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Final Data\Final Data 2\Jmeter\"/>
    </mc:Choice>
  </mc:AlternateContent>
  <bookViews>
    <workbookView xWindow="3336" yWindow="3228" windowWidth="23040" windowHeight="12204" tabRatio="1000" firstSheet="1" activeTab="9"/>
  </bookViews>
  <sheets>
    <sheet name="Release v5.2.1 (Nov 24, 2019)" sheetId="3" state="hidden" r:id="rId1"/>
    <sheet name="Release v5.2 (Nov 3, 2019)" sheetId="4" r:id="rId2"/>
    <sheet name="Release v5.1.1 (Mar 13, 2019)" sheetId="5" r:id="rId3"/>
    <sheet name="Release v5.1 (Feb 18, 2019)" sheetId="6" r:id="rId4"/>
    <sheet name="Release v5.0 (Sep 18, 2018)" sheetId="7" r:id="rId5"/>
    <sheet name="Release v4.0 (Feb 10, 2018)" sheetId="8" r:id="rId6"/>
    <sheet name="Release v3.3 (Sep 21, 2017)" sheetId="9" r:id="rId7"/>
    <sheet name="Release v3.2 (Apr 13, 2017)" sheetId="10" r:id="rId8"/>
    <sheet name="Release v3.1 (Nov 19, 2016)" sheetId="11" r:id="rId9"/>
    <sheet name="Release v3.0 (May 17, 2016)" sheetId="12" r:id="rId10"/>
    <sheet name="Plots" sheetId="13" state="hidden" r:id="rId11"/>
    <sheet name="Sheet2" sheetId="14" state="hidden" r:id="rId12"/>
  </sheets>
  <definedNames>
    <definedName name="_xlchart.v1.0" hidden="1">Plots!$AB$1</definedName>
    <definedName name="_xlchart.v1.1" hidden="1">Plots!$AB$2:$AB$2641</definedName>
    <definedName name="_xlchart.v1.10" hidden="1">Plots!$AG$1</definedName>
    <definedName name="_xlchart.v1.11" hidden="1">Plots!$AG$2:$AG$2641</definedName>
    <definedName name="_xlchart.v1.12" hidden="1">Plots!$AH$1</definedName>
    <definedName name="_xlchart.v1.13" hidden="1">Plots!$AH$2:$AH$2641</definedName>
    <definedName name="_xlchart.v1.14" hidden="1">Plots!$AI$1</definedName>
    <definedName name="_xlchart.v1.15" hidden="1">Plots!$AI$2:$AI$2641</definedName>
    <definedName name="_xlchart.v1.16" hidden="1">Plots!$AJ$1</definedName>
    <definedName name="_xlchart.v1.17" hidden="1">Plots!$AJ$2:$AJ$2641</definedName>
    <definedName name="_xlchart.v1.18" hidden="1">Plots!$AA$1</definedName>
    <definedName name="_xlchart.v1.19" hidden="1">Plots!$AA$2:$AA$2641</definedName>
    <definedName name="_xlchart.v1.2" hidden="1">Plots!$AC$1</definedName>
    <definedName name="_xlchart.v1.20" hidden="1">Plots!$S$1</definedName>
    <definedName name="_xlchart.v1.21" hidden="1">Plots!$S$2:$S$2641</definedName>
    <definedName name="_xlchart.v1.22" hidden="1">Plots!$T$1</definedName>
    <definedName name="_xlchart.v1.23" hidden="1">Plots!$T$2:$T$2641</definedName>
    <definedName name="_xlchart.v1.24" hidden="1">Plots!$U$1</definedName>
    <definedName name="_xlchart.v1.25" hidden="1">Plots!$U$2:$U$2641</definedName>
    <definedName name="_xlchart.v1.26" hidden="1">Plots!$V$1</definedName>
    <definedName name="_xlchart.v1.27" hidden="1">Plots!$V$2:$V$2641</definedName>
    <definedName name="_xlchart.v1.28" hidden="1">Plots!$W$1</definedName>
    <definedName name="_xlchart.v1.29" hidden="1">Plots!$W$2:$W$2641</definedName>
    <definedName name="_xlchart.v1.3" hidden="1">Plots!$AC$2:$AC$2641</definedName>
    <definedName name="_xlchart.v1.30" hidden="1">Plots!$X$1</definedName>
    <definedName name="_xlchart.v1.31" hidden="1">Plots!$X$2:$X$2641</definedName>
    <definedName name="_xlchart.v1.32" hidden="1">Plots!$Y$1</definedName>
    <definedName name="_xlchart.v1.33" hidden="1">Plots!$Y$2:$Y$2641</definedName>
    <definedName name="_xlchart.v1.34" hidden="1">Plots!$Z$1</definedName>
    <definedName name="_xlchart.v1.35" hidden="1">Plots!$Z$2:$Z$2641</definedName>
    <definedName name="_xlchart.v1.36" hidden="1">Plots!$J$1</definedName>
    <definedName name="_xlchart.v1.37" hidden="1">Plots!$J$2:$J$2641</definedName>
    <definedName name="_xlchart.v1.38" hidden="1">Plots!$K$1</definedName>
    <definedName name="_xlchart.v1.39" hidden="1">Plots!$K$2:$K$2641</definedName>
    <definedName name="_xlchart.v1.4" hidden="1">Plots!$AD$1</definedName>
    <definedName name="_xlchart.v1.40" hidden="1">Plots!$L$1</definedName>
    <definedName name="_xlchart.v1.41" hidden="1">Plots!$L$2:$L$2641</definedName>
    <definedName name="_xlchart.v1.42" hidden="1">Plots!$M$1</definedName>
    <definedName name="_xlchart.v1.43" hidden="1">Plots!$M$2:$M$2641</definedName>
    <definedName name="_xlchart.v1.44" hidden="1">Plots!$N$1</definedName>
    <definedName name="_xlchart.v1.45" hidden="1">Plots!$N$2:$N$2641</definedName>
    <definedName name="_xlchart.v1.46" hidden="1">Plots!$O$1</definedName>
    <definedName name="_xlchart.v1.47" hidden="1">Plots!$O$2:$O$2641</definedName>
    <definedName name="_xlchart.v1.48" hidden="1">Plots!$P$1</definedName>
    <definedName name="_xlchart.v1.49" hidden="1">Plots!$P$2:$P$2641</definedName>
    <definedName name="_xlchart.v1.5" hidden="1">Plots!$AD$2:$AD$2641</definedName>
    <definedName name="_xlchart.v1.50" hidden="1">Plots!$Q$1</definedName>
    <definedName name="_xlchart.v1.51" hidden="1">Plots!$Q$2:$Q$2641</definedName>
    <definedName name="_xlchart.v1.52" hidden="1">Plots!$R$1</definedName>
    <definedName name="_xlchart.v1.53" hidden="1">Plots!$R$2:$R$2641</definedName>
    <definedName name="_xlchart.v1.54" hidden="1">Plots!$A$1</definedName>
    <definedName name="_xlchart.v1.55" hidden="1">Plots!$A$2:$A$2641</definedName>
    <definedName name="_xlchart.v1.56" hidden="1">Plots!$B$1</definedName>
    <definedName name="_xlchart.v1.57" hidden="1">Plots!$B$2:$B$2641</definedName>
    <definedName name="_xlchart.v1.58" hidden="1">Plots!$C$1</definedName>
    <definedName name="_xlchart.v1.59" hidden="1">Plots!$C$2:$C$2641</definedName>
    <definedName name="_xlchart.v1.6" hidden="1">Plots!$AE$1</definedName>
    <definedName name="_xlchart.v1.60" hidden="1">Plots!$D$1</definedName>
    <definedName name="_xlchart.v1.61" hidden="1">Plots!$D$2:$D$2641</definedName>
    <definedName name="_xlchart.v1.62" hidden="1">Plots!$E$1</definedName>
    <definedName name="_xlchart.v1.63" hidden="1">Plots!$E$2:$E$2641</definedName>
    <definedName name="_xlchart.v1.64" hidden="1">Plots!$F$1</definedName>
    <definedName name="_xlchart.v1.65" hidden="1">Plots!$F$2:$F$2641</definedName>
    <definedName name="_xlchart.v1.66" hidden="1">Plots!$G$1</definedName>
    <definedName name="_xlchart.v1.67" hidden="1">Plots!$G$2:$G$2641</definedName>
    <definedName name="_xlchart.v1.68" hidden="1">Plots!$H$1</definedName>
    <definedName name="_xlchart.v1.69" hidden="1">Plots!$H$2:$H$2641</definedName>
    <definedName name="_xlchart.v1.7" hidden="1">Plots!$AE$2:$AE$2641</definedName>
    <definedName name="_xlchart.v1.70" hidden="1">Plots!$I$1</definedName>
    <definedName name="_xlchart.v1.71" hidden="1">Plots!$I$2:$I$2641</definedName>
    <definedName name="_xlchart.v1.8" hidden="1">Plots!$AF$1</definedName>
    <definedName name="_xlchart.v1.9" hidden="1">Plots!$AF$2:$AF$2641</definedName>
  </definedNames>
  <calcPr calcId="162913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12" l="1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121" i="12"/>
  <c r="U122" i="12"/>
  <c r="U123" i="12"/>
  <c r="U124" i="12"/>
  <c r="U125" i="12"/>
  <c r="U126" i="12"/>
  <c r="U127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5" i="12"/>
  <c r="U146" i="12"/>
  <c r="U147" i="12"/>
  <c r="U148" i="12"/>
  <c r="U149" i="12"/>
  <c r="U150" i="12"/>
  <c r="U151" i="12"/>
  <c r="U152" i="12"/>
  <c r="U153" i="12"/>
  <c r="U154" i="12"/>
  <c r="U155" i="12"/>
  <c r="U156" i="12"/>
  <c r="U157" i="12"/>
  <c r="U158" i="12"/>
  <c r="U159" i="12"/>
  <c r="U160" i="12"/>
  <c r="U161" i="12"/>
  <c r="U162" i="12"/>
  <c r="U163" i="12"/>
  <c r="U164" i="12"/>
  <c r="U165" i="12"/>
  <c r="U166" i="12"/>
  <c r="U167" i="12"/>
  <c r="U168" i="12"/>
  <c r="U169" i="12"/>
  <c r="U170" i="12"/>
  <c r="U171" i="12"/>
  <c r="U172" i="12"/>
  <c r="U173" i="12"/>
  <c r="U174" i="12"/>
  <c r="U175" i="12"/>
  <c r="U176" i="12"/>
  <c r="U177" i="12"/>
  <c r="U178" i="12"/>
  <c r="U179" i="12"/>
  <c r="U180" i="12"/>
  <c r="U181" i="12"/>
  <c r="U182" i="12"/>
  <c r="U183" i="12"/>
  <c r="U184" i="12"/>
  <c r="U185" i="12"/>
  <c r="U186" i="12"/>
  <c r="U187" i="12"/>
  <c r="U188" i="12"/>
  <c r="U189" i="12"/>
  <c r="U190" i="12"/>
  <c r="U191" i="12"/>
  <c r="U192" i="12"/>
  <c r="U193" i="12"/>
  <c r="U194" i="12"/>
  <c r="U195" i="12"/>
  <c r="U196" i="12"/>
  <c r="U197" i="12"/>
  <c r="U198" i="12"/>
  <c r="U199" i="12"/>
  <c r="U200" i="12"/>
  <c r="U201" i="12"/>
  <c r="U202" i="12"/>
  <c r="U203" i="12"/>
  <c r="U204" i="12"/>
  <c r="U205" i="12"/>
  <c r="U206" i="12"/>
  <c r="U207" i="12"/>
  <c r="U208" i="12"/>
  <c r="U209" i="12"/>
  <c r="U210" i="12"/>
  <c r="U211" i="12"/>
  <c r="U212" i="12"/>
  <c r="U213" i="12"/>
  <c r="U214" i="12"/>
  <c r="U215" i="12"/>
  <c r="U216" i="12"/>
  <c r="U217" i="12"/>
  <c r="U218" i="12"/>
  <c r="U219" i="12"/>
  <c r="U220" i="12"/>
  <c r="U221" i="12"/>
  <c r="U222" i="12"/>
  <c r="U223" i="12"/>
  <c r="U224" i="12"/>
  <c r="U225" i="12"/>
  <c r="U226" i="12"/>
  <c r="U227" i="12"/>
  <c r="U228" i="12"/>
  <c r="U229" i="12"/>
  <c r="U230" i="12"/>
  <c r="U231" i="12"/>
  <c r="U232" i="12"/>
  <c r="U233" i="12"/>
  <c r="U234" i="12"/>
  <c r="U235" i="12"/>
  <c r="U236" i="12"/>
  <c r="U237" i="12"/>
  <c r="U238" i="12"/>
  <c r="U239" i="12"/>
  <c r="U240" i="12"/>
  <c r="U241" i="12"/>
  <c r="U242" i="12"/>
  <c r="U243" i="12"/>
  <c r="U244" i="12"/>
  <c r="U245" i="12"/>
  <c r="U246" i="12"/>
  <c r="U247" i="12"/>
  <c r="U248" i="12"/>
  <c r="U249" i="12"/>
  <c r="U250" i="12"/>
  <c r="U251" i="12"/>
  <c r="U252" i="12"/>
  <c r="U253" i="12"/>
  <c r="U254" i="12"/>
  <c r="U255" i="12"/>
  <c r="U256" i="12"/>
  <c r="U257" i="12"/>
  <c r="U258" i="12"/>
  <c r="U259" i="12"/>
  <c r="U260" i="12"/>
  <c r="U261" i="12"/>
  <c r="U262" i="12"/>
  <c r="U263" i="12"/>
  <c r="U264" i="12"/>
  <c r="U265" i="12"/>
  <c r="U266" i="12"/>
  <c r="U267" i="12"/>
  <c r="U268" i="12"/>
  <c r="U269" i="12"/>
  <c r="U270" i="12"/>
  <c r="U271" i="12"/>
  <c r="U272" i="12"/>
  <c r="U273" i="12"/>
  <c r="U274" i="12"/>
  <c r="U275" i="12"/>
  <c r="U276" i="12"/>
  <c r="U277" i="12"/>
  <c r="U278" i="12"/>
  <c r="U279" i="12"/>
  <c r="U280" i="12"/>
  <c r="U281" i="12"/>
  <c r="U282" i="12"/>
  <c r="U283" i="12"/>
  <c r="U284" i="12"/>
  <c r="U285" i="12"/>
  <c r="U286" i="12"/>
  <c r="U287" i="12"/>
  <c r="U288" i="12"/>
  <c r="U289" i="12"/>
  <c r="U290" i="12"/>
  <c r="U291" i="12"/>
  <c r="U292" i="12"/>
  <c r="U293" i="12"/>
  <c r="U294" i="12"/>
  <c r="U295" i="12"/>
  <c r="U296" i="12"/>
  <c r="U297" i="12"/>
  <c r="U298" i="12"/>
  <c r="U299" i="12"/>
  <c r="U300" i="12"/>
  <c r="U301" i="12"/>
  <c r="U302" i="12"/>
  <c r="U303" i="12"/>
  <c r="U304" i="12"/>
  <c r="U305" i="12"/>
  <c r="U306" i="12"/>
  <c r="U307" i="12"/>
  <c r="U308" i="12"/>
  <c r="U309" i="12"/>
  <c r="U310" i="12"/>
  <c r="U311" i="12"/>
  <c r="U312" i="12"/>
  <c r="U313" i="12"/>
  <c r="U314" i="12"/>
  <c r="U315" i="12"/>
  <c r="U316" i="12"/>
  <c r="U317" i="12"/>
  <c r="U318" i="12"/>
  <c r="U319" i="12"/>
  <c r="U320" i="12"/>
  <c r="U321" i="12"/>
  <c r="U322" i="12"/>
  <c r="U323" i="12"/>
  <c r="U324" i="12"/>
  <c r="U325" i="12"/>
  <c r="U326" i="12"/>
  <c r="U327" i="12"/>
  <c r="U328" i="12"/>
  <c r="U329" i="12"/>
  <c r="U330" i="12"/>
  <c r="U331" i="12"/>
  <c r="U332" i="12"/>
  <c r="U333" i="12"/>
  <c r="U334" i="12"/>
  <c r="U335" i="12"/>
  <c r="U336" i="12"/>
  <c r="U337" i="12"/>
  <c r="U338" i="12"/>
  <c r="U339" i="12"/>
  <c r="U340" i="12"/>
  <c r="U341" i="12"/>
  <c r="U342" i="12"/>
  <c r="U343" i="12"/>
  <c r="U344" i="12"/>
  <c r="U345" i="12"/>
  <c r="U346" i="12"/>
  <c r="U347" i="12"/>
  <c r="U348" i="12"/>
  <c r="U349" i="12"/>
  <c r="U350" i="12"/>
  <c r="U351" i="12"/>
  <c r="U352" i="12"/>
  <c r="U353" i="12"/>
  <c r="U354" i="12"/>
  <c r="U355" i="12"/>
  <c r="U356" i="12"/>
  <c r="U357" i="12"/>
  <c r="U358" i="12"/>
  <c r="U359" i="12"/>
  <c r="U360" i="12"/>
  <c r="U361" i="12"/>
  <c r="U362" i="12"/>
  <c r="U363" i="12"/>
  <c r="U364" i="12"/>
  <c r="U365" i="12"/>
  <c r="U366" i="12"/>
  <c r="U367" i="12"/>
  <c r="U368" i="12"/>
  <c r="U369" i="12"/>
  <c r="U370" i="12"/>
  <c r="U371" i="12"/>
  <c r="U372" i="12"/>
  <c r="U373" i="12"/>
  <c r="U374" i="12"/>
  <c r="U375" i="12"/>
  <c r="U376" i="12"/>
  <c r="U377" i="12"/>
  <c r="U378" i="12"/>
  <c r="U379" i="12"/>
  <c r="U380" i="12"/>
  <c r="U381" i="12"/>
  <c r="U382" i="12"/>
  <c r="U383" i="12"/>
  <c r="U384" i="12"/>
  <c r="U385" i="12"/>
  <c r="U386" i="12"/>
  <c r="U387" i="12"/>
  <c r="U388" i="12"/>
  <c r="U389" i="12"/>
  <c r="U390" i="12"/>
  <c r="U391" i="12"/>
  <c r="U392" i="12"/>
  <c r="U393" i="12"/>
  <c r="U394" i="12"/>
  <c r="U395" i="12"/>
  <c r="U396" i="12"/>
  <c r="U397" i="12"/>
  <c r="U398" i="12"/>
  <c r="U399" i="12"/>
  <c r="U400" i="12"/>
  <c r="U401" i="12"/>
  <c r="U402" i="12"/>
  <c r="U403" i="12"/>
  <c r="U404" i="12"/>
  <c r="U405" i="12"/>
  <c r="U406" i="12"/>
  <c r="U407" i="12"/>
  <c r="U408" i="12"/>
  <c r="U409" i="12"/>
  <c r="U410" i="12"/>
  <c r="U411" i="12"/>
  <c r="U412" i="12"/>
  <c r="U413" i="12"/>
  <c r="U414" i="12"/>
  <c r="U415" i="12"/>
  <c r="U416" i="12"/>
  <c r="U417" i="12"/>
  <c r="U418" i="12"/>
  <c r="U419" i="12"/>
  <c r="U420" i="12"/>
  <c r="U421" i="12"/>
  <c r="U422" i="12"/>
  <c r="U423" i="12"/>
  <c r="U424" i="12"/>
  <c r="U425" i="12"/>
  <c r="U426" i="12"/>
  <c r="U427" i="12"/>
  <c r="U428" i="12"/>
  <c r="U429" i="12"/>
  <c r="U430" i="12"/>
  <c r="U431" i="12"/>
  <c r="U432" i="12"/>
  <c r="U433" i="12"/>
  <c r="U434" i="12"/>
  <c r="U435" i="12"/>
  <c r="U436" i="12"/>
  <c r="U437" i="12"/>
  <c r="U438" i="12"/>
  <c r="U439" i="12"/>
  <c r="U440" i="12"/>
  <c r="U441" i="12"/>
  <c r="U442" i="12"/>
  <c r="U443" i="12"/>
  <c r="U444" i="12"/>
  <c r="U445" i="12"/>
  <c r="U446" i="12"/>
  <c r="U447" i="12"/>
  <c r="U448" i="12"/>
  <c r="U449" i="12"/>
  <c r="U450" i="12"/>
  <c r="U451" i="12"/>
  <c r="U452" i="12"/>
  <c r="U453" i="12"/>
  <c r="U454" i="12"/>
  <c r="U455" i="12"/>
  <c r="U456" i="12"/>
  <c r="U457" i="12"/>
  <c r="U458" i="12"/>
  <c r="U459" i="12"/>
  <c r="U460" i="12"/>
  <c r="U461" i="12"/>
  <c r="U462" i="12"/>
  <c r="U463" i="12"/>
  <c r="U464" i="12"/>
  <c r="U465" i="12"/>
  <c r="U466" i="12"/>
  <c r="U467" i="12"/>
  <c r="U468" i="12"/>
  <c r="U469" i="12"/>
  <c r="U470" i="12"/>
  <c r="U471" i="12"/>
  <c r="U472" i="12"/>
  <c r="U473" i="12"/>
  <c r="U474" i="12"/>
  <c r="U475" i="12"/>
  <c r="U476" i="12"/>
  <c r="U477" i="12"/>
  <c r="U478" i="12"/>
  <c r="U479" i="12"/>
  <c r="U480" i="12"/>
  <c r="U481" i="12"/>
  <c r="U482" i="12"/>
  <c r="U483" i="12"/>
  <c r="U484" i="12"/>
  <c r="U485" i="12"/>
  <c r="U486" i="12"/>
  <c r="U487" i="12"/>
  <c r="U488" i="12"/>
  <c r="U489" i="12"/>
  <c r="U490" i="12"/>
  <c r="U491" i="12"/>
  <c r="U492" i="12"/>
  <c r="U493" i="12"/>
  <c r="U494" i="12"/>
  <c r="U495" i="12"/>
  <c r="U496" i="12"/>
  <c r="U497" i="12"/>
  <c r="U498" i="12"/>
  <c r="U499" i="12"/>
  <c r="U500" i="12"/>
  <c r="U501" i="12"/>
  <c r="U502" i="12"/>
  <c r="U503" i="12"/>
  <c r="U504" i="12"/>
  <c r="U505" i="12"/>
  <c r="U506" i="12"/>
  <c r="U507" i="12"/>
  <c r="U508" i="12"/>
  <c r="U509" i="12"/>
  <c r="U510" i="12"/>
  <c r="U511" i="12"/>
  <c r="U512" i="12"/>
  <c r="U513" i="12"/>
  <c r="U514" i="12"/>
  <c r="U515" i="12"/>
  <c r="U516" i="12"/>
  <c r="U517" i="12"/>
  <c r="U518" i="12"/>
  <c r="U519" i="12"/>
  <c r="U520" i="12"/>
  <c r="U521" i="12"/>
  <c r="U522" i="12"/>
  <c r="U523" i="12"/>
  <c r="U524" i="12"/>
  <c r="U525" i="12"/>
  <c r="U526" i="12"/>
  <c r="U527" i="12"/>
  <c r="U528" i="12"/>
  <c r="U529" i="12"/>
  <c r="U530" i="12"/>
  <c r="U531" i="12"/>
  <c r="U532" i="12"/>
  <c r="U533" i="12"/>
  <c r="U534" i="12"/>
  <c r="U535" i="12"/>
  <c r="U536" i="12"/>
  <c r="U537" i="12"/>
  <c r="U538" i="12"/>
  <c r="U539" i="12"/>
  <c r="U540" i="12"/>
  <c r="U541" i="12"/>
  <c r="U542" i="12"/>
  <c r="U543" i="12"/>
  <c r="U544" i="12"/>
  <c r="U545" i="12"/>
  <c r="U546" i="12"/>
  <c r="U547" i="12"/>
  <c r="U548" i="12"/>
  <c r="U549" i="12"/>
  <c r="U550" i="12"/>
  <c r="U551" i="12"/>
  <c r="U552" i="12"/>
  <c r="U553" i="12"/>
  <c r="U554" i="12"/>
  <c r="U555" i="12"/>
  <c r="U556" i="12"/>
  <c r="U557" i="12"/>
  <c r="U558" i="12"/>
  <c r="U559" i="12"/>
  <c r="U560" i="12"/>
  <c r="U561" i="12"/>
  <c r="U562" i="12"/>
  <c r="U563" i="12"/>
  <c r="U564" i="12"/>
  <c r="U565" i="12"/>
  <c r="U566" i="12"/>
  <c r="U567" i="12"/>
  <c r="U568" i="12"/>
  <c r="U569" i="12"/>
  <c r="U570" i="12"/>
  <c r="U571" i="12"/>
  <c r="U572" i="12"/>
  <c r="U573" i="12"/>
  <c r="U574" i="12"/>
  <c r="U575" i="12"/>
  <c r="U576" i="12"/>
  <c r="U577" i="12"/>
  <c r="U578" i="12"/>
  <c r="U579" i="12"/>
  <c r="U580" i="12"/>
  <c r="U581" i="12"/>
  <c r="U582" i="12"/>
  <c r="U583" i="12"/>
  <c r="U584" i="12"/>
  <c r="U585" i="12"/>
  <c r="U586" i="12"/>
  <c r="U587" i="12"/>
  <c r="U588" i="12"/>
  <c r="U589" i="12"/>
  <c r="U590" i="12"/>
  <c r="U591" i="12"/>
  <c r="U592" i="12"/>
  <c r="U593" i="12"/>
  <c r="U594" i="12"/>
  <c r="U595" i="12"/>
  <c r="U596" i="12"/>
  <c r="U597" i="12"/>
  <c r="U598" i="12"/>
  <c r="U599" i="12"/>
  <c r="U600" i="12"/>
  <c r="U601" i="12"/>
  <c r="U602" i="12"/>
  <c r="U603" i="12"/>
  <c r="U604" i="12"/>
  <c r="U605" i="12"/>
  <c r="U606" i="12"/>
  <c r="U607" i="12"/>
  <c r="U608" i="12"/>
  <c r="U609" i="12"/>
  <c r="U610" i="12"/>
  <c r="U611" i="12"/>
  <c r="U612" i="12"/>
  <c r="U613" i="12"/>
  <c r="U614" i="12"/>
  <c r="U615" i="12"/>
  <c r="U616" i="12"/>
  <c r="U617" i="12"/>
  <c r="U618" i="12"/>
  <c r="U619" i="12"/>
  <c r="U620" i="12"/>
  <c r="U621" i="12"/>
  <c r="U622" i="12"/>
  <c r="U623" i="12"/>
  <c r="U624" i="12"/>
  <c r="U625" i="12"/>
  <c r="U626" i="12"/>
  <c r="U627" i="12"/>
  <c r="U628" i="12"/>
  <c r="U629" i="12"/>
  <c r="U630" i="12"/>
  <c r="U631" i="12"/>
  <c r="U632" i="12"/>
  <c r="U633" i="12"/>
  <c r="U634" i="12"/>
  <c r="U635" i="12"/>
  <c r="U636" i="12"/>
  <c r="U637" i="12"/>
  <c r="U638" i="12"/>
  <c r="U639" i="12"/>
  <c r="U640" i="12"/>
  <c r="U641" i="12"/>
  <c r="U642" i="12"/>
  <c r="U643" i="12"/>
  <c r="U644" i="12"/>
  <c r="U645" i="12"/>
  <c r="U646" i="12"/>
  <c r="U647" i="12"/>
  <c r="U648" i="12"/>
  <c r="U649" i="12"/>
  <c r="U650" i="12"/>
  <c r="U651" i="12"/>
  <c r="U652" i="12"/>
  <c r="U653" i="12"/>
  <c r="U654" i="12"/>
  <c r="U655" i="12"/>
  <c r="U656" i="12"/>
  <c r="U657" i="12"/>
  <c r="U658" i="12"/>
  <c r="U659" i="12"/>
  <c r="U660" i="12"/>
  <c r="U661" i="12"/>
  <c r="U662" i="12"/>
  <c r="U663" i="12"/>
  <c r="U664" i="12"/>
  <c r="U665" i="12"/>
  <c r="U666" i="12"/>
  <c r="U667" i="12"/>
  <c r="U668" i="12"/>
  <c r="U669" i="12"/>
  <c r="U670" i="12"/>
  <c r="U671" i="12"/>
  <c r="U672" i="12"/>
  <c r="U673" i="12"/>
  <c r="U674" i="12"/>
  <c r="U675" i="12"/>
  <c r="U676" i="12"/>
  <c r="U677" i="12"/>
  <c r="U678" i="12"/>
  <c r="U679" i="12"/>
  <c r="U680" i="12"/>
  <c r="U681" i="12"/>
  <c r="U682" i="12"/>
  <c r="U683" i="12"/>
  <c r="U684" i="12"/>
  <c r="U685" i="12"/>
  <c r="U686" i="12"/>
  <c r="U687" i="12"/>
  <c r="U688" i="12"/>
  <c r="U689" i="12"/>
  <c r="U690" i="12"/>
  <c r="U691" i="12"/>
  <c r="U692" i="12"/>
  <c r="U693" i="12"/>
  <c r="U694" i="12"/>
  <c r="U695" i="12"/>
  <c r="U696" i="12"/>
  <c r="U697" i="12"/>
  <c r="U698" i="12"/>
  <c r="U699" i="12"/>
  <c r="U700" i="12"/>
  <c r="U701" i="12"/>
  <c r="U702" i="12"/>
  <c r="U703" i="12"/>
  <c r="U704" i="12"/>
  <c r="U705" i="12"/>
  <c r="U706" i="12"/>
  <c r="U707" i="12"/>
  <c r="U708" i="12"/>
  <c r="U709" i="12"/>
  <c r="U710" i="12"/>
  <c r="U711" i="12"/>
  <c r="U712" i="12"/>
  <c r="U713" i="12"/>
  <c r="U714" i="12"/>
  <c r="U715" i="12"/>
  <c r="U716" i="12"/>
  <c r="U717" i="12"/>
  <c r="U718" i="12"/>
  <c r="U719" i="12"/>
  <c r="U720" i="12"/>
  <c r="U721" i="12"/>
  <c r="U722" i="12"/>
  <c r="U723" i="12"/>
  <c r="U724" i="12"/>
  <c r="U725" i="12"/>
  <c r="U726" i="12"/>
  <c r="U727" i="12"/>
  <c r="U728" i="12"/>
  <c r="U729" i="12"/>
  <c r="U730" i="12"/>
  <c r="U731" i="12"/>
  <c r="U732" i="12"/>
  <c r="U733" i="12"/>
  <c r="U734" i="12"/>
  <c r="U735" i="12"/>
  <c r="U736" i="12"/>
  <c r="U737" i="12"/>
  <c r="U738" i="12"/>
  <c r="U739" i="12"/>
  <c r="U740" i="12"/>
  <c r="U741" i="12"/>
  <c r="U742" i="12"/>
  <c r="U743" i="12"/>
  <c r="U744" i="12"/>
  <c r="U745" i="12"/>
  <c r="U746" i="12"/>
  <c r="U747" i="12"/>
  <c r="U748" i="12"/>
  <c r="U749" i="12"/>
  <c r="U750" i="12"/>
  <c r="U751" i="12"/>
  <c r="U752" i="12"/>
  <c r="U753" i="12"/>
  <c r="U754" i="12"/>
  <c r="U755" i="12"/>
  <c r="U756" i="12"/>
  <c r="U757" i="12"/>
  <c r="U758" i="12"/>
  <c r="U759" i="12"/>
  <c r="U760" i="12"/>
  <c r="U761" i="12"/>
  <c r="U762" i="12"/>
  <c r="U763" i="12"/>
  <c r="U764" i="12"/>
  <c r="U765" i="12"/>
  <c r="U766" i="12"/>
  <c r="U767" i="12"/>
  <c r="U768" i="12"/>
  <c r="U769" i="12"/>
  <c r="U770" i="12"/>
  <c r="U771" i="12"/>
  <c r="U772" i="12"/>
  <c r="U773" i="12"/>
  <c r="U774" i="12"/>
  <c r="U775" i="12"/>
  <c r="U776" i="12"/>
  <c r="U777" i="12"/>
  <c r="U778" i="12"/>
  <c r="U779" i="12"/>
  <c r="U780" i="12"/>
  <c r="U781" i="12"/>
  <c r="U782" i="12"/>
  <c r="U783" i="12"/>
  <c r="U784" i="12"/>
  <c r="U785" i="12"/>
  <c r="U786" i="12"/>
  <c r="U787" i="12"/>
  <c r="U788" i="12"/>
  <c r="U789" i="12"/>
  <c r="U790" i="12"/>
  <c r="U791" i="12"/>
  <c r="U792" i="12"/>
  <c r="U793" i="12"/>
  <c r="U794" i="12"/>
  <c r="U795" i="12"/>
  <c r="U796" i="12"/>
  <c r="U797" i="12"/>
  <c r="U798" i="12"/>
  <c r="U799" i="12"/>
  <c r="U800" i="12"/>
  <c r="U801" i="12"/>
  <c r="U802" i="12"/>
  <c r="U803" i="12"/>
  <c r="U804" i="12"/>
  <c r="U805" i="12"/>
  <c r="U806" i="12"/>
  <c r="U807" i="12"/>
  <c r="U808" i="12"/>
  <c r="U809" i="12"/>
  <c r="U810" i="12"/>
  <c r="U811" i="12"/>
  <c r="U812" i="12"/>
  <c r="U813" i="12"/>
  <c r="U814" i="12"/>
  <c r="U815" i="12"/>
  <c r="U816" i="12"/>
  <c r="U817" i="12"/>
  <c r="U818" i="12"/>
  <c r="U819" i="12"/>
  <c r="U820" i="12"/>
  <c r="U821" i="12"/>
  <c r="U822" i="12"/>
  <c r="U823" i="12"/>
  <c r="U824" i="12"/>
  <c r="U825" i="12"/>
  <c r="U826" i="12"/>
  <c r="U827" i="12"/>
  <c r="U828" i="12"/>
  <c r="U829" i="12"/>
  <c r="U830" i="12"/>
  <c r="U831" i="12"/>
  <c r="U832" i="12"/>
  <c r="U833" i="12"/>
  <c r="U834" i="12"/>
  <c r="U835" i="12"/>
  <c r="U836" i="12"/>
  <c r="U837" i="12"/>
  <c r="U838" i="12"/>
  <c r="U839" i="12"/>
  <c r="U840" i="12"/>
  <c r="U841" i="12"/>
  <c r="U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U122" i="11"/>
  <c r="U123" i="11"/>
  <c r="U124" i="11"/>
  <c r="U125" i="11"/>
  <c r="U126" i="11"/>
  <c r="U127" i="11"/>
  <c r="U128" i="11"/>
  <c r="U129" i="11"/>
  <c r="U130" i="11"/>
  <c r="U131" i="11"/>
  <c r="U132" i="11"/>
  <c r="U133" i="11"/>
  <c r="U134" i="11"/>
  <c r="U135" i="11"/>
  <c r="U136" i="11"/>
  <c r="U137" i="11"/>
  <c r="U138" i="11"/>
  <c r="U139" i="11"/>
  <c r="U140" i="11"/>
  <c r="U141" i="11"/>
  <c r="U142" i="11"/>
  <c r="U143" i="11"/>
  <c r="U144" i="11"/>
  <c r="U145" i="11"/>
  <c r="U146" i="11"/>
  <c r="U147" i="11"/>
  <c r="U148" i="11"/>
  <c r="U149" i="11"/>
  <c r="U150" i="11"/>
  <c r="U151" i="11"/>
  <c r="U152" i="11"/>
  <c r="U153" i="11"/>
  <c r="U154" i="11"/>
  <c r="U155" i="11"/>
  <c r="U156" i="11"/>
  <c r="U157" i="11"/>
  <c r="U158" i="11"/>
  <c r="U159" i="11"/>
  <c r="U160" i="11"/>
  <c r="U161" i="11"/>
  <c r="U162" i="11"/>
  <c r="U163" i="11"/>
  <c r="U164" i="11"/>
  <c r="U165" i="11"/>
  <c r="U166" i="11"/>
  <c r="U167" i="11"/>
  <c r="U168" i="11"/>
  <c r="U169" i="11"/>
  <c r="U170" i="11"/>
  <c r="U171" i="11"/>
  <c r="U172" i="11"/>
  <c r="U173" i="11"/>
  <c r="U174" i="11"/>
  <c r="U175" i="11"/>
  <c r="U176" i="11"/>
  <c r="U177" i="11"/>
  <c r="U178" i="11"/>
  <c r="U179" i="11"/>
  <c r="U180" i="11"/>
  <c r="U181" i="11"/>
  <c r="U182" i="11"/>
  <c r="U183" i="11"/>
  <c r="U184" i="11"/>
  <c r="U185" i="11"/>
  <c r="U186" i="11"/>
  <c r="U187" i="11"/>
  <c r="U188" i="11"/>
  <c r="U189" i="11"/>
  <c r="U190" i="11"/>
  <c r="U191" i="11"/>
  <c r="U192" i="11"/>
  <c r="U193" i="11"/>
  <c r="U194" i="11"/>
  <c r="U195" i="11"/>
  <c r="U196" i="11"/>
  <c r="U197" i="11"/>
  <c r="U198" i="11"/>
  <c r="U199" i="11"/>
  <c r="U200" i="11"/>
  <c r="U201" i="11"/>
  <c r="U202" i="11"/>
  <c r="U203" i="11"/>
  <c r="U204" i="11"/>
  <c r="U205" i="11"/>
  <c r="U206" i="11"/>
  <c r="U207" i="11"/>
  <c r="U208" i="11"/>
  <c r="U209" i="11"/>
  <c r="U210" i="11"/>
  <c r="U211" i="11"/>
  <c r="U212" i="11"/>
  <c r="U213" i="11"/>
  <c r="U214" i="11"/>
  <c r="U215" i="11"/>
  <c r="U216" i="11"/>
  <c r="U217" i="11"/>
  <c r="U218" i="11"/>
  <c r="U219" i="11"/>
  <c r="U220" i="11"/>
  <c r="U221" i="11"/>
  <c r="U222" i="11"/>
  <c r="U223" i="11"/>
  <c r="U224" i="11"/>
  <c r="U225" i="11"/>
  <c r="U226" i="11"/>
  <c r="U227" i="11"/>
  <c r="U228" i="11"/>
  <c r="U229" i="11"/>
  <c r="U230" i="11"/>
  <c r="U231" i="11"/>
  <c r="U232" i="11"/>
  <c r="U233" i="11"/>
  <c r="U234" i="11"/>
  <c r="U235" i="11"/>
  <c r="U236" i="11"/>
  <c r="U237" i="11"/>
  <c r="U238" i="11"/>
  <c r="U239" i="11"/>
  <c r="U240" i="11"/>
  <c r="U241" i="11"/>
  <c r="U242" i="11"/>
  <c r="U243" i="11"/>
  <c r="U244" i="11"/>
  <c r="U245" i="11"/>
  <c r="U246" i="11"/>
  <c r="U247" i="11"/>
  <c r="U248" i="11"/>
  <c r="U249" i="11"/>
  <c r="U250" i="11"/>
  <c r="U251" i="11"/>
  <c r="U252" i="11"/>
  <c r="U253" i="11"/>
  <c r="U254" i="11"/>
  <c r="U255" i="11"/>
  <c r="U256" i="11"/>
  <c r="U257" i="11"/>
  <c r="U258" i="11"/>
  <c r="U259" i="11"/>
  <c r="U260" i="11"/>
  <c r="U261" i="11"/>
  <c r="U262" i="11"/>
  <c r="U263" i="11"/>
  <c r="U264" i="11"/>
  <c r="U265" i="11"/>
  <c r="U266" i="11"/>
  <c r="U267" i="11"/>
  <c r="U268" i="11"/>
  <c r="U269" i="11"/>
  <c r="U270" i="11"/>
  <c r="U271" i="11"/>
  <c r="U272" i="11"/>
  <c r="U273" i="11"/>
  <c r="U274" i="11"/>
  <c r="U275" i="11"/>
  <c r="U276" i="11"/>
  <c r="U277" i="11"/>
  <c r="U278" i="11"/>
  <c r="U279" i="11"/>
  <c r="U280" i="11"/>
  <c r="U281" i="11"/>
  <c r="U282" i="11"/>
  <c r="U283" i="11"/>
  <c r="U284" i="11"/>
  <c r="U285" i="11"/>
  <c r="U286" i="11"/>
  <c r="U287" i="11"/>
  <c r="U288" i="11"/>
  <c r="U289" i="11"/>
  <c r="U290" i="11"/>
  <c r="U291" i="11"/>
  <c r="U292" i="11"/>
  <c r="U293" i="11"/>
  <c r="U294" i="11"/>
  <c r="U295" i="11"/>
  <c r="U296" i="11"/>
  <c r="U297" i="11"/>
  <c r="U298" i="11"/>
  <c r="U299" i="11"/>
  <c r="U300" i="11"/>
  <c r="U301" i="11"/>
  <c r="U302" i="11"/>
  <c r="U303" i="11"/>
  <c r="U304" i="11"/>
  <c r="U305" i="11"/>
  <c r="U306" i="11"/>
  <c r="U307" i="11"/>
  <c r="U308" i="11"/>
  <c r="U309" i="11"/>
  <c r="U310" i="11"/>
  <c r="U311" i="11"/>
  <c r="U312" i="11"/>
  <c r="U2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4" i="10"/>
  <c r="U175" i="10"/>
  <c r="U176" i="10"/>
  <c r="U177" i="10"/>
  <c r="U178" i="10"/>
  <c r="U179" i="10"/>
  <c r="U180" i="10"/>
  <c r="U181" i="10"/>
  <c r="U182" i="10"/>
  <c r="U183" i="10"/>
  <c r="U184" i="10"/>
  <c r="U185" i="10"/>
  <c r="U186" i="10"/>
  <c r="U187" i="10"/>
  <c r="U188" i="10"/>
  <c r="U189" i="10"/>
  <c r="U190" i="10"/>
  <c r="U191" i="10"/>
  <c r="U192" i="10"/>
  <c r="U193" i="10"/>
  <c r="U194" i="10"/>
  <c r="U195" i="10"/>
  <c r="U196" i="10"/>
  <c r="U197" i="10"/>
  <c r="U198" i="10"/>
  <c r="U199" i="10"/>
  <c r="U200" i="10"/>
  <c r="U201" i="10"/>
  <c r="U202" i="10"/>
  <c r="U203" i="10"/>
  <c r="U204" i="10"/>
  <c r="U205" i="10"/>
  <c r="U206" i="10"/>
  <c r="U207" i="10"/>
  <c r="U208" i="10"/>
  <c r="U209" i="10"/>
  <c r="U210" i="10"/>
  <c r="U211" i="10"/>
  <c r="U212" i="10"/>
  <c r="U213" i="10"/>
  <c r="U214" i="10"/>
  <c r="U215" i="10"/>
  <c r="U216" i="10"/>
  <c r="U217" i="10"/>
  <c r="U218" i="10"/>
  <c r="U219" i="10"/>
  <c r="U220" i="10"/>
  <c r="U221" i="10"/>
  <c r="U222" i="10"/>
  <c r="U223" i="10"/>
  <c r="U224" i="10"/>
  <c r="U225" i="10"/>
  <c r="U226" i="10"/>
  <c r="U227" i="10"/>
  <c r="U228" i="10"/>
  <c r="U229" i="10"/>
  <c r="U230" i="10"/>
  <c r="U231" i="10"/>
  <c r="U232" i="10"/>
  <c r="U233" i="10"/>
  <c r="U234" i="10"/>
  <c r="U235" i="10"/>
  <c r="U236" i="10"/>
  <c r="U237" i="10"/>
  <c r="U238" i="10"/>
  <c r="U239" i="10"/>
  <c r="U240" i="10"/>
  <c r="U241" i="10"/>
  <c r="U242" i="10"/>
  <c r="U243" i="10"/>
  <c r="U244" i="10"/>
  <c r="U245" i="10"/>
  <c r="U246" i="10"/>
  <c r="U247" i="10"/>
  <c r="U248" i="10"/>
  <c r="U249" i="10"/>
  <c r="U250" i="10"/>
  <c r="U251" i="10"/>
  <c r="U252" i="10"/>
  <c r="U253" i="10"/>
  <c r="U254" i="10"/>
  <c r="U255" i="10"/>
  <c r="U256" i="10"/>
  <c r="U257" i="10"/>
  <c r="U258" i="10"/>
  <c r="U259" i="10"/>
  <c r="U260" i="10"/>
  <c r="U261" i="10"/>
  <c r="U262" i="10"/>
  <c r="U263" i="10"/>
  <c r="U264" i="10"/>
  <c r="U265" i="10"/>
  <c r="U266" i="10"/>
  <c r="U267" i="10"/>
  <c r="U268" i="10"/>
  <c r="U269" i="10"/>
  <c r="U270" i="10"/>
  <c r="U271" i="10"/>
  <c r="U272" i="10"/>
  <c r="U273" i="10"/>
  <c r="U274" i="10"/>
  <c r="U275" i="10"/>
  <c r="U276" i="10"/>
  <c r="U277" i="10"/>
  <c r="U278" i="10"/>
  <c r="U279" i="10"/>
  <c r="U280" i="10"/>
  <c r="U281" i="10"/>
  <c r="U282" i="10"/>
  <c r="U283" i="10"/>
  <c r="U284" i="10"/>
  <c r="U285" i="10"/>
  <c r="U286" i="10"/>
  <c r="U287" i="10"/>
  <c r="U288" i="10"/>
  <c r="U289" i="10"/>
  <c r="U290" i="10"/>
  <c r="U291" i="10"/>
  <c r="U292" i="10"/>
  <c r="U293" i="10"/>
  <c r="U294" i="10"/>
  <c r="U295" i="10"/>
  <c r="U296" i="10"/>
  <c r="U297" i="10"/>
  <c r="U298" i="10"/>
  <c r="U299" i="10"/>
  <c r="U300" i="10"/>
  <c r="U301" i="10"/>
  <c r="U302" i="10"/>
  <c r="U303" i="10"/>
  <c r="U304" i="10"/>
  <c r="U305" i="10"/>
  <c r="U306" i="10"/>
  <c r="U307" i="10"/>
  <c r="U308" i="10"/>
  <c r="U309" i="10"/>
  <c r="U310" i="10"/>
  <c r="U311" i="10"/>
  <c r="U312" i="10"/>
  <c r="U313" i="10"/>
  <c r="U314" i="10"/>
  <c r="U315" i="10"/>
  <c r="U316" i="10"/>
  <c r="U317" i="10"/>
  <c r="U318" i="10"/>
  <c r="U319" i="10"/>
  <c r="U320" i="10"/>
  <c r="U321" i="10"/>
  <c r="U322" i="10"/>
  <c r="U323" i="10"/>
  <c r="U324" i="10"/>
  <c r="U325" i="10"/>
  <c r="U326" i="10"/>
  <c r="U327" i="10"/>
  <c r="U328" i="10"/>
  <c r="U329" i="10"/>
  <c r="U330" i="10"/>
  <c r="U331" i="10"/>
  <c r="U332" i="10"/>
  <c r="U333" i="10"/>
  <c r="U334" i="10"/>
  <c r="U335" i="10"/>
  <c r="U336" i="10"/>
  <c r="U337" i="10"/>
  <c r="U338" i="10"/>
  <c r="U339" i="10"/>
  <c r="U340" i="10"/>
  <c r="U341" i="10"/>
  <c r="U342" i="10"/>
  <c r="U343" i="10"/>
  <c r="U344" i="10"/>
  <c r="U345" i="10"/>
  <c r="U346" i="10"/>
  <c r="U347" i="10"/>
  <c r="U348" i="10"/>
  <c r="U349" i="10"/>
  <c r="U350" i="10"/>
  <c r="U351" i="10"/>
  <c r="U352" i="10"/>
  <c r="U353" i="10"/>
  <c r="U354" i="10"/>
  <c r="U355" i="10"/>
  <c r="U356" i="10"/>
  <c r="U357" i="10"/>
  <c r="U358" i="10"/>
  <c r="U359" i="10"/>
  <c r="U360" i="10"/>
  <c r="U361" i="10"/>
  <c r="U362" i="10"/>
  <c r="U363" i="10"/>
  <c r="U364" i="10"/>
  <c r="U365" i="10"/>
  <c r="U366" i="10"/>
  <c r="U367" i="10"/>
  <c r="U368" i="10"/>
  <c r="U369" i="10"/>
  <c r="U370" i="10"/>
  <c r="U371" i="10"/>
  <c r="U372" i="10"/>
  <c r="U373" i="10"/>
  <c r="U374" i="10"/>
  <c r="U375" i="10"/>
  <c r="U376" i="10"/>
  <c r="U377" i="10"/>
  <c r="U378" i="10"/>
  <c r="U379" i="10"/>
  <c r="U380" i="10"/>
  <c r="U381" i="10"/>
  <c r="U382" i="10"/>
  <c r="U383" i="10"/>
  <c r="U384" i="10"/>
  <c r="U385" i="10"/>
  <c r="U386" i="10"/>
  <c r="U387" i="10"/>
  <c r="U388" i="10"/>
  <c r="U389" i="10"/>
  <c r="U390" i="10"/>
  <c r="U391" i="10"/>
  <c r="U392" i="10"/>
  <c r="U393" i="10"/>
  <c r="U394" i="10"/>
  <c r="U395" i="10"/>
  <c r="U396" i="10"/>
  <c r="U397" i="10"/>
  <c r="U398" i="10"/>
  <c r="U399" i="10"/>
  <c r="U400" i="10"/>
  <c r="U401" i="10"/>
  <c r="U402" i="10"/>
  <c r="U403" i="10"/>
  <c r="U404" i="10"/>
  <c r="U405" i="10"/>
  <c r="U406" i="10"/>
  <c r="U407" i="10"/>
  <c r="U408" i="10"/>
  <c r="U409" i="10"/>
  <c r="U410" i="10"/>
  <c r="U411" i="10"/>
  <c r="U412" i="10"/>
  <c r="U413" i="10"/>
  <c r="U414" i="10"/>
  <c r="U415" i="10"/>
  <c r="U416" i="10"/>
  <c r="U417" i="10"/>
  <c r="U418" i="10"/>
  <c r="U419" i="10"/>
  <c r="U420" i="10"/>
  <c r="U421" i="10"/>
  <c r="U422" i="10"/>
  <c r="U423" i="10"/>
  <c r="U424" i="10"/>
  <c r="U425" i="10"/>
  <c r="U426" i="10"/>
  <c r="U427" i="10"/>
  <c r="U428" i="10"/>
  <c r="U429" i="10"/>
  <c r="U430" i="10"/>
  <c r="U431" i="10"/>
  <c r="U432" i="10"/>
  <c r="U433" i="10"/>
  <c r="U434" i="10"/>
  <c r="U435" i="10"/>
  <c r="U436" i="10"/>
  <c r="U437" i="10"/>
  <c r="U438" i="10"/>
  <c r="U439" i="10"/>
  <c r="U440" i="10"/>
  <c r="U441" i="10"/>
  <c r="U442" i="10"/>
  <c r="U443" i="10"/>
  <c r="U444" i="10"/>
  <c r="U445" i="10"/>
  <c r="U446" i="10"/>
  <c r="U447" i="10"/>
  <c r="U448" i="10"/>
  <c r="U449" i="10"/>
  <c r="U450" i="10"/>
  <c r="U451" i="10"/>
  <c r="U452" i="10"/>
  <c r="U453" i="10"/>
  <c r="U454" i="10"/>
  <c r="U455" i="10"/>
  <c r="U456" i="10"/>
  <c r="U457" i="10"/>
  <c r="U458" i="10"/>
  <c r="U459" i="10"/>
  <c r="U460" i="10"/>
  <c r="U461" i="10"/>
  <c r="U462" i="10"/>
  <c r="U463" i="10"/>
  <c r="U464" i="10"/>
  <c r="U465" i="10"/>
  <c r="U466" i="10"/>
  <c r="U467" i="10"/>
  <c r="U468" i="10"/>
  <c r="U469" i="10"/>
  <c r="U470" i="10"/>
  <c r="U471" i="10"/>
  <c r="U472" i="10"/>
  <c r="U473" i="10"/>
  <c r="U474" i="10"/>
  <c r="U475" i="10"/>
  <c r="U476" i="10"/>
  <c r="U477" i="10"/>
  <c r="U478" i="10"/>
  <c r="U479" i="10"/>
  <c r="U480" i="10"/>
  <c r="U481" i="10"/>
  <c r="U482" i="10"/>
  <c r="U483" i="10"/>
  <c r="U484" i="10"/>
  <c r="U485" i="10"/>
  <c r="U486" i="10"/>
  <c r="U487" i="10"/>
  <c r="U488" i="10"/>
  <c r="U489" i="10"/>
  <c r="U490" i="10"/>
  <c r="U491" i="10"/>
  <c r="U492" i="10"/>
  <c r="U493" i="10"/>
  <c r="U494" i="10"/>
  <c r="U495" i="10"/>
  <c r="U496" i="10"/>
  <c r="U497" i="10"/>
  <c r="U498" i="10"/>
  <c r="U499" i="10"/>
  <c r="U500" i="10"/>
  <c r="U501" i="10"/>
  <c r="U502" i="10"/>
  <c r="U503" i="10"/>
  <c r="U504" i="10"/>
  <c r="U505" i="10"/>
  <c r="U506" i="10"/>
  <c r="U507" i="10"/>
  <c r="U508" i="10"/>
  <c r="U509" i="10"/>
  <c r="U510" i="10"/>
  <c r="U511" i="10"/>
  <c r="U512" i="10"/>
  <c r="U513" i="10"/>
  <c r="U514" i="10"/>
  <c r="U515" i="10"/>
  <c r="U516" i="10"/>
  <c r="U517" i="10"/>
  <c r="U518" i="10"/>
  <c r="U519" i="10"/>
  <c r="U520" i="10"/>
  <c r="U521" i="10"/>
  <c r="U522" i="10"/>
  <c r="U523" i="10"/>
  <c r="U524" i="10"/>
  <c r="U525" i="10"/>
  <c r="U526" i="10"/>
  <c r="U527" i="10"/>
  <c r="U528" i="10"/>
  <c r="U529" i="10"/>
  <c r="U530" i="10"/>
  <c r="U531" i="10"/>
  <c r="U532" i="10"/>
  <c r="U533" i="10"/>
  <c r="U534" i="10"/>
  <c r="U535" i="10"/>
  <c r="U536" i="10"/>
  <c r="U537" i="10"/>
  <c r="U538" i="10"/>
  <c r="U539" i="10"/>
  <c r="U540" i="10"/>
  <c r="U541" i="10"/>
  <c r="U542" i="10"/>
  <c r="U543" i="10"/>
  <c r="U544" i="10"/>
  <c r="U545" i="10"/>
  <c r="U546" i="10"/>
  <c r="U547" i="10"/>
  <c r="U548" i="10"/>
  <c r="U549" i="10"/>
  <c r="U550" i="10"/>
  <c r="U551" i="10"/>
  <c r="U552" i="10"/>
  <c r="U553" i="10"/>
  <c r="U554" i="10"/>
  <c r="U555" i="10"/>
  <c r="U556" i="10"/>
  <c r="U557" i="10"/>
  <c r="U558" i="10"/>
  <c r="U559" i="10"/>
  <c r="U560" i="10"/>
  <c r="U561" i="10"/>
  <c r="U562" i="10"/>
  <c r="U563" i="10"/>
  <c r="U564" i="10"/>
  <c r="U565" i="10"/>
  <c r="U566" i="10"/>
  <c r="U567" i="10"/>
  <c r="U568" i="10"/>
  <c r="U569" i="10"/>
  <c r="U570" i="10"/>
  <c r="U571" i="10"/>
  <c r="U572" i="10"/>
  <c r="U573" i="10"/>
  <c r="U574" i="10"/>
  <c r="U575" i="10"/>
  <c r="U576" i="10"/>
  <c r="U577" i="10"/>
  <c r="U578" i="10"/>
  <c r="U579" i="10"/>
  <c r="U580" i="10"/>
  <c r="U581" i="10"/>
  <c r="U582" i="10"/>
  <c r="U583" i="10"/>
  <c r="U584" i="10"/>
  <c r="U585" i="10"/>
  <c r="U586" i="10"/>
  <c r="U587" i="10"/>
  <c r="U588" i="10"/>
  <c r="U589" i="10"/>
  <c r="U590" i="10"/>
  <c r="U591" i="10"/>
  <c r="U592" i="10"/>
  <c r="U593" i="10"/>
  <c r="U594" i="10"/>
  <c r="U595" i="10"/>
  <c r="U596" i="10"/>
  <c r="U597" i="10"/>
  <c r="U598" i="10"/>
  <c r="U599" i="10"/>
  <c r="U600" i="10"/>
  <c r="U601" i="10"/>
  <c r="U602" i="10"/>
  <c r="U603" i="10"/>
  <c r="U604" i="10"/>
  <c r="U605" i="10"/>
  <c r="U606" i="10"/>
  <c r="U607" i="10"/>
  <c r="U608" i="10"/>
  <c r="U609" i="10"/>
  <c r="U610" i="10"/>
  <c r="U611" i="10"/>
  <c r="U612" i="10"/>
  <c r="U613" i="10"/>
  <c r="U614" i="10"/>
  <c r="U615" i="10"/>
  <c r="U616" i="10"/>
  <c r="U617" i="10"/>
  <c r="U618" i="10"/>
  <c r="U619" i="10"/>
  <c r="U620" i="10"/>
  <c r="U621" i="10"/>
  <c r="U622" i="10"/>
  <c r="U623" i="10"/>
  <c r="U624" i="10"/>
  <c r="U625" i="10"/>
  <c r="U626" i="10"/>
  <c r="U627" i="10"/>
  <c r="U628" i="10"/>
  <c r="U629" i="10"/>
  <c r="U630" i="10"/>
  <c r="U631" i="10"/>
  <c r="U632" i="10"/>
  <c r="U633" i="10"/>
  <c r="U634" i="10"/>
  <c r="U635" i="10"/>
  <c r="U636" i="10"/>
  <c r="U637" i="10"/>
  <c r="U638" i="10"/>
  <c r="U639" i="10"/>
  <c r="U640" i="10"/>
  <c r="U641" i="10"/>
  <c r="U642" i="10"/>
  <c r="U643" i="10"/>
  <c r="U644" i="10"/>
  <c r="U645" i="10"/>
  <c r="U646" i="10"/>
  <c r="U647" i="10"/>
  <c r="U648" i="10"/>
  <c r="U649" i="10"/>
  <c r="U650" i="10"/>
  <c r="U651" i="10"/>
  <c r="U652" i="10"/>
  <c r="U653" i="10"/>
  <c r="U654" i="10"/>
  <c r="U655" i="10"/>
  <c r="U656" i="10"/>
  <c r="U657" i="10"/>
  <c r="U658" i="10"/>
  <c r="U659" i="10"/>
  <c r="U660" i="10"/>
  <c r="U661" i="10"/>
  <c r="U662" i="10"/>
  <c r="U663" i="10"/>
  <c r="U664" i="10"/>
  <c r="U665" i="10"/>
  <c r="U666" i="10"/>
  <c r="U667" i="10"/>
  <c r="U668" i="10"/>
  <c r="U669" i="10"/>
  <c r="U670" i="10"/>
  <c r="U671" i="10"/>
  <c r="U672" i="10"/>
  <c r="U673" i="10"/>
  <c r="U674" i="10"/>
  <c r="U675" i="10"/>
  <c r="U676" i="10"/>
  <c r="U677" i="10"/>
  <c r="U678" i="10"/>
  <c r="U679" i="10"/>
  <c r="U680" i="10"/>
  <c r="U681" i="10"/>
  <c r="U682" i="10"/>
  <c r="U683" i="10"/>
  <c r="U684" i="10"/>
  <c r="U685" i="10"/>
  <c r="U686" i="10"/>
  <c r="U687" i="10"/>
  <c r="U688" i="10"/>
  <c r="U689" i="10"/>
  <c r="U690" i="10"/>
  <c r="U691" i="10"/>
  <c r="U692" i="10"/>
  <c r="U693" i="10"/>
  <c r="U694" i="10"/>
  <c r="U695" i="10"/>
  <c r="U696" i="10"/>
  <c r="U697" i="10"/>
  <c r="U698" i="10"/>
  <c r="U699" i="10"/>
  <c r="U700" i="10"/>
  <c r="U701" i="10"/>
  <c r="U702" i="10"/>
  <c r="U703" i="10"/>
  <c r="U704" i="10"/>
  <c r="U705" i="10"/>
  <c r="U706" i="10"/>
  <c r="U707" i="10"/>
  <c r="U708" i="10"/>
  <c r="U709" i="10"/>
  <c r="U710" i="10"/>
  <c r="U711" i="10"/>
  <c r="U712" i="10"/>
  <c r="U713" i="10"/>
  <c r="U714" i="10"/>
  <c r="U715" i="10"/>
  <c r="U716" i="10"/>
  <c r="U717" i="10"/>
  <c r="U718" i="10"/>
  <c r="U719" i="10"/>
  <c r="U720" i="10"/>
  <c r="U721" i="10"/>
  <c r="U722" i="10"/>
  <c r="U723" i="10"/>
  <c r="U724" i="10"/>
  <c r="U725" i="10"/>
  <c r="U726" i="10"/>
  <c r="U727" i="10"/>
  <c r="U728" i="10"/>
  <c r="U729" i="10"/>
  <c r="U730" i="10"/>
  <c r="U731" i="10"/>
  <c r="U732" i="10"/>
  <c r="U733" i="10"/>
  <c r="U734" i="10"/>
  <c r="U735" i="10"/>
  <c r="U736" i="10"/>
  <c r="U737" i="10"/>
  <c r="U738" i="10"/>
  <c r="U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201" i="8"/>
  <c r="U202" i="8"/>
  <c r="U203" i="8"/>
  <c r="U204" i="8"/>
  <c r="U205" i="8"/>
  <c r="U206" i="8"/>
  <c r="U207" i="8"/>
  <c r="U208" i="8"/>
  <c r="U209" i="8"/>
  <c r="U210" i="8"/>
  <c r="U211" i="8"/>
  <c r="U212" i="8"/>
  <c r="U213" i="8"/>
  <c r="U214" i="8"/>
  <c r="U215" i="8"/>
  <c r="U216" i="8"/>
  <c r="U217" i="8"/>
  <c r="U218" i="8"/>
  <c r="U219" i="8"/>
  <c r="U220" i="8"/>
  <c r="U221" i="8"/>
  <c r="U222" i="8"/>
  <c r="U223" i="8"/>
  <c r="U224" i="8"/>
  <c r="U225" i="8"/>
  <c r="U226" i="8"/>
  <c r="U227" i="8"/>
  <c r="U228" i="8"/>
  <c r="U229" i="8"/>
  <c r="U230" i="8"/>
  <c r="U231" i="8"/>
  <c r="U232" i="8"/>
  <c r="U233" i="8"/>
  <c r="U234" i="8"/>
  <c r="U235" i="8"/>
  <c r="U236" i="8"/>
  <c r="U237" i="8"/>
  <c r="U238" i="8"/>
  <c r="U239" i="8"/>
  <c r="U240" i="8"/>
  <c r="U241" i="8"/>
  <c r="U242" i="8"/>
  <c r="U243" i="8"/>
  <c r="U244" i="8"/>
  <c r="U245" i="8"/>
  <c r="U246" i="8"/>
  <c r="U247" i="8"/>
  <c r="U248" i="8"/>
  <c r="U249" i="8"/>
  <c r="U250" i="8"/>
  <c r="U251" i="8"/>
  <c r="U252" i="8"/>
  <c r="U253" i="8"/>
  <c r="U254" i="8"/>
  <c r="U255" i="8"/>
  <c r="U256" i="8"/>
  <c r="U257" i="8"/>
  <c r="U258" i="8"/>
  <c r="U259" i="8"/>
  <c r="U260" i="8"/>
  <c r="U261" i="8"/>
  <c r="U262" i="8"/>
  <c r="U263" i="8"/>
  <c r="U264" i="8"/>
  <c r="U265" i="8"/>
  <c r="U266" i="8"/>
  <c r="U267" i="8"/>
  <c r="U268" i="8"/>
  <c r="U269" i="8"/>
  <c r="U270" i="8"/>
  <c r="U271" i="8"/>
  <c r="U272" i="8"/>
  <c r="U273" i="8"/>
  <c r="U274" i="8"/>
  <c r="U275" i="8"/>
  <c r="U276" i="8"/>
  <c r="U277" i="8"/>
  <c r="U278" i="8"/>
  <c r="U279" i="8"/>
  <c r="U280" i="8"/>
  <c r="U281" i="8"/>
  <c r="U282" i="8"/>
  <c r="U283" i="8"/>
  <c r="U284" i="8"/>
  <c r="U285" i="8"/>
  <c r="U286" i="8"/>
  <c r="U287" i="8"/>
  <c r="U288" i="8"/>
  <c r="U289" i="8"/>
  <c r="U290" i="8"/>
  <c r="U291" i="8"/>
  <c r="U292" i="8"/>
  <c r="U293" i="8"/>
  <c r="U294" i="8"/>
  <c r="U295" i="8"/>
  <c r="U296" i="8"/>
  <c r="U297" i="8"/>
  <c r="U298" i="8"/>
  <c r="U299" i="8"/>
  <c r="U300" i="8"/>
  <c r="U301" i="8"/>
  <c r="U302" i="8"/>
  <c r="U303" i="8"/>
  <c r="U304" i="8"/>
  <c r="U305" i="8"/>
  <c r="U306" i="8"/>
  <c r="U307" i="8"/>
  <c r="U308" i="8"/>
  <c r="U309" i="8"/>
  <c r="U310" i="8"/>
  <c r="U311" i="8"/>
  <c r="U312" i="8"/>
  <c r="U313" i="8"/>
  <c r="U314" i="8"/>
  <c r="U315" i="8"/>
  <c r="U316" i="8"/>
  <c r="U317" i="8"/>
  <c r="U318" i="8"/>
  <c r="U319" i="8"/>
  <c r="U320" i="8"/>
  <c r="U321" i="8"/>
  <c r="U322" i="8"/>
  <c r="U323" i="8"/>
  <c r="U324" i="8"/>
  <c r="U325" i="8"/>
  <c r="U326" i="8"/>
  <c r="U327" i="8"/>
  <c r="U328" i="8"/>
  <c r="U329" i="8"/>
  <c r="U330" i="8"/>
  <c r="U331" i="8"/>
  <c r="U332" i="8"/>
  <c r="U333" i="8"/>
  <c r="U334" i="8"/>
  <c r="U335" i="8"/>
  <c r="U336" i="8"/>
  <c r="U337" i="8"/>
  <c r="U338" i="8"/>
  <c r="U339" i="8"/>
  <c r="U340" i="8"/>
  <c r="U341" i="8"/>
  <c r="U342" i="8"/>
  <c r="U343" i="8"/>
  <c r="U344" i="8"/>
  <c r="U345" i="8"/>
  <c r="U346" i="8"/>
  <c r="U347" i="8"/>
  <c r="U348" i="8"/>
  <c r="U349" i="8"/>
  <c r="U350" i="8"/>
  <c r="U351" i="8"/>
  <c r="U352" i="8"/>
  <c r="U353" i="8"/>
  <c r="U354" i="8"/>
  <c r="U355" i="8"/>
  <c r="U356" i="8"/>
  <c r="U357" i="8"/>
  <c r="U358" i="8"/>
  <c r="U359" i="8"/>
  <c r="U360" i="8"/>
  <c r="U361" i="8"/>
  <c r="U362" i="8"/>
  <c r="U363" i="8"/>
  <c r="U364" i="8"/>
  <c r="U365" i="8"/>
  <c r="U366" i="8"/>
  <c r="U367" i="8"/>
  <c r="U368" i="8"/>
  <c r="U369" i="8"/>
  <c r="U370" i="8"/>
  <c r="U371" i="8"/>
  <c r="U372" i="8"/>
  <c r="U373" i="8"/>
  <c r="U374" i="8"/>
  <c r="U375" i="8"/>
  <c r="U376" i="8"/>
  <c r="U377" i="8"/>
  <c r="U378" i="8"/>
  <c r="U379" i="8"/>
  <c r="U380" i="8"/>
  <c r="U381" i="8"/>
  <c r="U382" i="8"/>
  <c r="U383" i="8"/>
  <c r="U384" i="8"/>
  <c r="U385" i="8"/>
  <c r="U386" i="8"/>
  <c r="U387" i="8"/>
  <c r="U388" i="8"/>
  <c r="U389" i="8"/>
  <c r="U390" i="8"/>
  <c r="U391" i="8"/>
  <c r="U392" i="8"/>
  <c r="U393" i="8"/>
  <c r="U394" i="8"/>
  <c r="U395" i="8"/>
  <c r="U396" i="8"/>
  <c r="U397" i="8"/>
  <c r="U398" i="8"/>
  <c r="U399" i="8"/>
  <c r="U400" i="8"/>
  <c r="U401" i="8"/>
  <c r="U402" i="8"/>
  <c r="U403" i="8"/>
  <c r="U404" i="8"/>
  <c r="U405" i="8"/>
  <c r="U406" i="8"/>
  <c r="U407" i="8"/>
  <c r="U408" i="8"/>
  <c r="U409" i="8"/>
  <c r="U410" i="8"/>
  <c r="U411" i="8"/>
  <c r="U412" i="8"/>
  <c r="U413" i="8"/>
  <c r="U414" i="8"/>
  <c r="U415" i="8"/>
  <c r="U416" i="8"/>
  <c r="U417" i="8"/>
  <c r="U418" i="8"/>
  <c r="U419" i="8"/>
  <c r="U420" i="8"/>
  <c r="U421" i="8"/>
  <c r="U422" i="8"/>
  <c r="U423" i="8"/>
  <c r="U424" i="8"/>
  <c r="U425" i="8"/>
  <c r="U426" i="8"/>
  <c r="U427" i="8"/>
  <c r="U428" i="8"/>
  <c r="U429" i="8"/>
  <c r="U430" i="8"/>
  <c r="U431" i="8"/>
  <c r="U432" i="8"/>
  <c r="U433" i="8"/>
  <c r="U434" i="8"/>
  <c r="U435" i="8"/>
  <c r="U436" i="8"/>
  <c r="U437" i="8"/>
  <c r="U438" i="8"/>
  <c r="U439" i="8"/>
  <c r="U440" i="8"/>
  <c r="U441" i="8"/>
  <c r="U442" i="8"/>
  <c r="U443" i="8"/>
  <c r="U444" i="8"/>
  <c r="U445" i="8"/>
  <c r="U446" i="8"/>
  <c r="U447" i="8"/>
  <c r="U448" i="8"/>
  <c r="U449" i="8"/>
  <c r="U450" i="8"/>
  <c r="U451" i="8"/>
  <c r="U452" i="8"/>
  <c r="U453" i="8"/>
  <c r="U454" i="8"/>
  <c r="U455" i="8"/>
  <c r="U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U841" i="4"/>
  <c r="U842" i="4"/>
  <c r="U843" i="4"/>
  <c r="U844" i="4"/>
  <c r="U845" i="4"/>
  <c r="U846" i="4"/>
  <c r="U847" i="4"/>
  <c r="U848" i="4"/>
  <c r="U849" i="4"/>
  <c r="U850" i="4"/>
  <c r="U851" i="4"/>
  <c r="U852" i="4"/>
  <c r="U853" i="4"/>
  <c r="U854" i="4"/>
  <c r="U855" i="4"/>
  <c r="U856" i="4"/>
  <c r="U857" i="4"/>
  <c r="U858" i="4"/>
  <c r="U859" i="4"/>
  <c r="U860" i="4"/>
  <c r="U861" i="4"/>
  <c r="U862" i="4"/>
  <c r="U863" i="4"/>
  <c r="U864" i="4"/>
  <c r="U865" i="4"/>
  <c r="U866" i="4"/>
  <c r="U867" i="4"/>
  <c r="U868" i="4"/>
  <c r="U869" i="4"/>
  <c r="U870" i="4"/>
  <c r="U871" i="4"/>
  <c r="U872" i="4"/>
  <c r="U873" i="4"/>
  <c r="U874" i="4"/>
  <c r="U875" i="4"/>
  <c r="U876" i="4"/>
  <c r="U877" i="4"/>
  <c r="U878" i="4"/>
  <c r="U879" i="4"/>
  <c r="U880" i="4"/>
  <c r="U881" i="4"/>
  <c r="U882" i="4"/>
  <c r="U883" i="4"/>
  <c r="U884" i="4"/>
  <c r="U885" i="4"/>
  <c r="U886" i="4"/>
  <c r="U887" i="4"/>
  <c r="U888" i="4"/>
  <c r="U889" i="4"/>
  <c r="U890" i="4"/>
  <c r="U891" i="4"/>
  <c r="U892" i="4"/>
  <c r="U893" i="4"/>
  <c r="U894" i="4"/>
  <c r="U895" i="4"/>
  <c r="U896" i="4"/>
  <c r="U897" i="4"/>
  <c r="U898" i="4"/>
  <c r="U899" i="4"/>
  <c r="U900" i="4"/>
  <c r="U901" i="4"/>
  <c r="U902" i="4"/>
  <c r="U903" i="4"/>
  <c r="U904" i="4"/>
  <c r="U905" i="4"/>
  <c r="U906" i="4"/>
  <c r="U907" i="4"/>
  <c r="U908" i="4"/>
  <c r="U909" i="4"/>
  <c r="U910" i="4"/>
  <c r="U911" i="4"/>
  <c r="U912" i="4"/>
  <c r="U913" i="4"/>
  <c r="U914" i="4"/>
  <c r="U915" i="4"/>
  <c r="U916" i="4"/>
  <c r="U917" i="4"/>
  <c r="U918" i="4"/>
  <c r="U919" i="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941" i="4"/>
  <c r="U942" i="4"/>
  <c r="U943" i="4"/>
  <c r="U944" i="4"/>
  <c r="U945" i="4"/>
  <c r="U946" i="4"/>
  <c r="U947" i="4"/>
  <c r="U948" i="4"/>
  <c r="U949" i="4"/>
  <c r="U950" i="4"/>
  <c r="U951" i="4"/>
  <c r="U952" i="4"/>
  <c r="U953" i="4"/>
  <c r="U954" i="4"/>
  <c r="U955" i="4"/>
  <c r="U956" i="4"/>
  <c r="U957" i="4"/>
  <c r="U958" i="4"/>
  <c r="U959" i="4"/>
  <c r="U960" i="4"/>
  <c r="U961" i="4"/>
  <c r="U962" i="4"/>
  <c r="U963" i="4"/>
  <c r="U964" i="4"/>
  <c r="U965" i="4"/>
  <c r="U966" i="4"/>
  <c r="U967" i="4"/>
  <c r="U968" i="4"/>
  <c r="U969" i="4"/>
  <c r="U970" i="4"/>
  <c r="U971" i="4"/>
  <c r="U972" i="4"/>
  <c r="U973" i="4"/>
  <c r="U974" i="4"/>
  <c r="U975" i="4"/>
  <c r="U976" i="4"/>
  <c r="U977" i="4"/>
  <c r="U978" i="4"/>
  <c r="U979" i="4"/>
  <c r="U980" i="4"/>
  <c r="U981" i="4"/>
  <c r="U982" i="4"/>
  <c r="U983" i="4"/>
  <c r="U984" i="4"/>
  <c r="U985" i="4"/>
  <c r="U986" i="4"/>
  <c r="U987" i="4"/>
  <c r="U988" i="4"/>
  <c r="U989" i="4"/>
  <c r="U990" i="4"/>
  <c r="U991" i="4"/>
  <c r="U992" i="4"/>
  <c r="U993" i="4"/>
  <c r="U994" i="4"/>
  <c r="U995" i="4"/>
  <c r="U996" i="4"/>
  <c r="U997" i="4"/>
  <c r="U998" i="4"/>
  <c r="U999" i="4"/>
  <c r="U1000" i="4"/>
  <c r="U1001" i="4"/>
  <c r="U1002" i="4"/>
  <c r="U1003" i="4"/>
  <c r="U1004" i="4"/>
  <c r="U1005" i="4"/>
  <c r="U1006" i="4"/>
  <c r="U1007" i="4"/>
  <c r="U1008" i="4"/>
  <c r="U1009" i="4"/>
  <c r="U1010" i="4"/>
  <c r="U1011" i="4"/>
  <c r="U1012" i="4"/>
  <c r="U1013" i="4"/>
  <c r="U1014" i="4"/>
  <c r="U1015" i="4"/>
  <c r="U1016" i="4"/>
  <c r="U1017" i="4"/>
  <c r="U1018" i="4"/>
  <c r="U1019" i="4"/>
  <c r="U1020" i="4"/>
  <c r="U1021" i="4"/>
  <c r="U1022" i="4"/>
  <c r="U1023" i="4"/>
  <c r="U1024" i="4"/>
  <c r="U1025" i="4"/>
  <c r="U1026" i="4"/>
  <c r="U1027" i="4"/>
  <c r="U1028" i="4"/>
  <c r="U1029" i="4"/>
  <c r="U1030" i="4"/>
  <c r="U1031" i="4"/>
  <c r="U1032" i="4"/>
  <c r="U1033" i="4"/>
  <c r="U1034" i="4"/>
  <c r="U1035" i="4"/>
  <c r="U1036" i="4"/>
  <c r="U1037" i="4"/>
  <c r="U1038" i="4"/>
  <c r="U1039" i="4"/>
  <c r="U1040" i="4"/>
  <c r="U1041" i="4"/>
  <c r="U1042" i="4"/>
  <c r="U1043" i="4"/>
  <c r="U1044" i="4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</calcChain>
</file>

<file path=xl/sharedStrings.xml><?xml version="1.0" encoding="utf-8"?>
<sst xmlns="http://schemas.openxmlformats.org/spreadsheetml/2006/main" count="34990" uniqueCount="11997">
  <si>
    <t>id</t>
  </si>
  <si>
    <t>sha</t>
  </si>
  <si>
    <t>message</t>
  </si>
  <si>
    <t>name</t>
  </si>
  <si>
    <t>commitId</t>
  </si>
  <si>
    <t>changes</t>
  </si>
  <si>
    <t>additions</t>
  </si>
  <si>
    <t>deletions</t>
  </si>
  <si>
    <t>date</t>
  </si>
  <si>
    <t>url</t>
  </si>
  <si>
    <t>fileUrl</t>
  </si>
  <si>
    <t>loc</t>
  </si>
  <si>
    <t>bugID</t>
  </si>
  <si>
    <t>IssueLink</t>
  </si>
  <si>
    <t>MergeLink</t>
  </si>
  <si>
    <t>ContainsTheWordFix</t>
  </si>
  <si>
    <t>bugType</t>
  </si>
  <si>
    <t/>
  </si>
  <si>
    <t>resolved fixed</t>
  </si>
  <si>
    <t>src/components/src/main/java/org/apache/jmeter/control/gui/ForeachControlPanel.java</t>
  </si>
  <si>
    <t>src/components/src/main/java/org/apache/jmeter/extractor/gui/XPath2ExtractorGui.java</t>
  </si>
  <si>
    <t>src/components/src/main/java/org/apache/jmeter/modifiers/gui/CounterConfigGui.java</t>
  </si>
  <si>
    <t>src/components/src/main/java/org/apache/jmeter/control/gui/ThroughputControllerGui.java</t>
  </si>
  <si>
    <t>src/core/src/main/java/org/apache/jmeter/gui/AbstractJMeterGuiComponent.java</t>
  </si>
  <si>
    <t>src/core/src/main/java/org/apache/jmeter/gui/util/JMeterMenuBar.java</t>
  </si>
  <si>
    <t>src/core/src/main/java/org/apache/jmeter/functions/gui/FunctionHelper.java</t>
  </si>
  <si>
    <t>src/components/src/main/java/org/apache/jmeter/assertions/gui/DurationAssertionGui.java</t>
  </si>
  <si>
    <t>src/core/src/main/java/org/apache/jmeter/save/SaveGraphicsService.java</t>
  </si>
  <si>
    <t>src/components/src/test/java/org/apache/jmeter/gui/action/template/TestTemplateManager.java</t>
  </si>
  <si>
    <t>src/core/src/main/java/org/apache/jmeter/gui/MainFrame.java</t>
  </si>
  <si>
    <t>src/components/src/main/java/org/apache/jmeter/timers/gui/AbstractRandomTimerGui.java</t>
  </si>
  <si>
    <t>src/core/src/main/java/org/apache/jmeter/testbeans/gui/TestBeanGUI.java</t>
  </si>
  <si>
    <t>src/core/src/main/java/org/apache/jmeter/gui/util/IconToolbarBean.java</t>
  </si>
  <si>
    <t>src/core/src/main/java/org/apache/jmeter/gui/util/TristateCheckBox.java</t>
  </si>
  <si>
    <t>src/core/src/main/java/org/apache/jmeter/gui/action/template/TemplateManager.java</t>
  </si>
  <si>
    <t>src/core/src/main/java/org/apache/jmeter/JMeter.java</t>
  </si>
  <si>
    <t>src/components/src/main/java/org/apache/jmeter/assertions/gui/HTMLAssertionGui.java</t>
  </si>
  <si>
    <t>src/core/src/main/java/org/apache/jmeter/gui/CommentPanel.java</t>
  </si>
  <si>
    <t>src/core/src/main/java/org/apache/jmeter/engine/util/FunctionParser.java</t>
  </si>
  <si>
    <t>src/protocol/http/src/main/java/org/apache/jmeter/protocol/http/sampler/HTTPHC4Impl.java</t>
  </si>
  <si>
    <t>src/core/src/main/java/org/apache/jmeter/gui/util/JMeterToolBar.java</t>
  </si>
  <si>
    <t>src/components/src/main/java/org/apache/jmeter/assertions/CompareAssertion.java</t>
  </si>
  <si>
    <t>src/components/src/main/java/org/apache/jmeter/visualizers/ViewResultsFullVisualizer.java</t>
  </si>
  <si>
    <t>src/components/src/main/java/org/apache/jmeter/control/gui/ModuleControllerGui.java</t>
  </si>
  <si>
    <t>src/core/src/main/java/org/apache/jmeter/util/JMeterUtils.java</t>
  </si>
  <si>
    <t>src/components/src/main/java/org/apache/jmeter/extractor/json/render/AbstractRenderAsJsonRenderer.java</t>
  </si>
  <si>
    <t>src/components/src/main/java/org/apache/jmeter/assertions/gui/MD5HexAssertionGUI.java</t>
  </si>
  <si>
    <t>src/core/src/main/java/org/apache/jmeter/util/TrustAllSSLSocketFactory.java</t>
  </si>
  <si>
    <t>src/core/src/main/java/org/apache/jmeter/control/TransactionSampler.java</t>
  </si>
  <si>
    <t>src/components/src/main/java/org/apache/jmeter/visualizers/RespTimeGraphVisualizer.java</t>
  </si>
  <si>
    <t>src/core/src/main/java/org/apache/jmeter/threads/JMeterThread.java</t>
  </si>
  <si>
    <t>src/components/src/main/java/org/apache/jmeter/assertions/JSR223Assertion.java</t>
  </si>
  <si>
    <t>src/protocol/http/src/main/java/org/apache/jmeter/protocol/http/proxy/ProxyControl.java</t>
  </si>
  <si>
    <t>src/components/src/main/java/org/apache/jmeter/visualizers/RenderAsBoundaryExtractor.java</t>
  </si>
  <si>
    <t>src/components/src/main/java/org/apache/jmeter/assertions/gui/SizeAssertionGui.java</t>
  </si>
  <si>
    <t>src/components/src/main/java/org/apache/jmeter/assertions/gui/AssertionGui.java</t>
  </si>
  <si>
    <t>src/core/src/main/java/org/apache/jmeter/report/processor/graph/impl/ResponseTimePercentilesOverTimeGraphConsumer.java</t>
  </si>
  <si>
    <t>src/components/src/main/java/org/apache/jmeter/extractor/DebugPostProcessor.java</t>
  </si>
  <si>
    <t>src/components/src/main/java/org/apache/jmeter/visualizers/SearchTextExtension.java</t>
  </si>
  <si>
    <t>src/components/src/main/java/org/apache/jmeter/visualizers/RenderAsCssJQuery.java</t>
  </si>
  <si>
    <t>src/components/src/main/java/org/apache/jmeter/assertions/gui/XMLConfPanel.java</t>
  </si>
  <si>
    <t>src/components/src/main/java/org/apache/jmeter/assertions/gui/BeanShellAssertionGui.java</t>
  </si>
  <si>
    <t>src/components/src/main/java/org/apache/jmeter/visualizers/SearchTreePanel.java</t>
  </si>
  <si>
    <t>src/components/src/main/java/org/apache/jmeter/visualizers/RenderAsRegexp.java</t>
  </si>
  <si>
    <t>src/components/src/main/java/org/apache/jmeter/assertions/gui/XMLSchemaAssertionGUI.java</t>
  </si>
  <si>
    <t>src/functions/src/main/java/org/apache/jmeter/functions/TimeShift.java</t>
  </si>
  <si>
    <t>src/components/src/main/java/org/apache/jmeter/timers/poissonarrivals/ConstantPoissonProcessGenerator.java</t>
  </si>
  <si>
    <t>src/components/src/main/java/org/apache/jmeter/visualizers/RenderInBrowser.java</t>
  </si>
  <si>
    <t>src/core/src/main/java/org/apache/jmeter/save/SaveService.java</t>
  </si>
  <si>
    <t>src/functions/src/test/java/org/apache/jmeter/functions/TestTimeShiftFunction.java</t>
  </si>
  <si>
    <t>src/components/src/main/java/org/apache/jmeter/timers/poissonarrivals/PreciseThroughputTimer.java</t>
  </si>
  <si>
    <t>src/components/src/main/java/org/apache/jmeter/visualizers/RenderAsXPath.java</t>
  </si>
  <si>
    <t>0e29eb80b37644b85b70daa6aaf555b54093bbb6</t>
  </si>
  <si>
    <t>https://github.com/apache/jmeter/commit/0e29eb80b37644b85b70daa6aaf555b54093bbb6</t>
  </si>
  <si>
    <t>542</t>
  </si>
  <si>
    <t>https://github.com/jenkinsci/jenkins/pull/542</t>
  </si>
  <si>
    <t>7850afbc573be212b1aed9b852f0cf3e63dd51de</t>
  </si>
  <si>
    <t>https://github.com/apache/jmeter/commit/7850afbc573be212b1aed9b852f0cf3e63dd51de</t>
  </si>
  <si>
    <t>63926</t>
  </si>
  <si>
    <t>https://bz.apache.org/bugzilla/show_bug.cgi?id=63926</t>
  </si>
  <si>
    <t>d763e53d5c230502b65addb96b758460c8126280</t>
  </si>
  <si>
    <t>src/components/src/main/java/org/apache/jmeter/visualizers/backend/ErrorMetric.java</t>
  </si>
  <si>
    <t>https://github.com/apache/jmeter/commit/d763e53d5c230502b65addb96b758460c8126280</t>
  </si>
  <si>
    <t>https://github.com/apache/jmeter/raw/d763e53d5c230502b65addb96b758460c8126280/src/components/src/main/java/org/apache/jmeter/visualizers/backend/ErrorMetric.java</t>
  </si>
  <si>
    <t>63906</t>
  </si>
  <si>
    <t>https://bz.apache.org/bugzilla/show_bug.cgi?id=63906</t>
  </si>
  <si>
    <t>src/dist-check/src/test/java/org/apache/jmeter/save/TestSaveService.java</t>
  </si>
  <si>
    <t>src/components/src/main/java/org/apache/jmeter/visualizers/StatGraphVisualizer.java</t>
  </si>
  <si>
    <t>1da45dd12e7ace8275a01a79a6fdb165e45e5e0c</t>
  </si>
  <si>
    <t>Remove unnecessary unboxing</t>
  </si>
  <si>
    <t>src/components/src/main/java/org/apache/jmeter/config/RandomVariableConfig.java</t>
  </si>
  <si>
    <t>https://github.com/apache/jmeter/commit/1da45dd12e7ace8275a01a79a6fdb165e45e5e0c</t>
  </si>
  <si>
    <t>https://github.com/apache/jmeter/raw/1da45dd12e7ace8275a01a79a6fdb165e45e5e0c/src/components/src/main/java/org/apache/jmeter/config/RandomVariableConfig.java</t>
  </si>
  <si>
    <t>src/components/src/main/java/org/apache/jmeter/visualizers/RenderAsXPath2.java</t>
  </si>
  <si>
    <t>src/components/src/main/java/org/apache/jmeter/timers/poissonarrivals/PreciseThroughputTimerBeanInfo.java</t>
  </si>
  <si>
    <t>src/core/src/main/java/org/apache/jmeter/samplers/SampleResult.java</t>
  </si>
  <si>
    <t>https://github.com/apache/jmeter/raw/d763e53d5c230502b65addb96b758460c8126280/src/core/src/main/java/org/apache/jmeter/samplers/SampleResult.java</t>
  </si>
  <si>
    <t>Spacepolice</t>
  </si>
  <si>
    <t>43990239cf71d4df70dc990c40a0f485e0138f8f</t>
  </si>
  <si>
    <t>Remove unnecessary boxing</t>
  </si>
  <si>
    <t>src/components/src/main/java/org/apache/jmeter/assertions/CompareAssertionBeanInfo.java</t>
  </si>
  <si>
    <t>https://github.com/apache/jmeter/commit/43990239cf71d4df70dc990c40a0f485e0138f8f</t>
  </si>
  <si>
    <t>https://github.com/apache/jmeter/raw/43990239cf71d4df70dc990c40a0f485e0138f8f/src/components/src/main/java/org/apache/jmeter/assertions/CompareAssertionBeanInfo.java</t>
  </si>
  <si>
    <t>src/protocol/jdbc/src/main/java/org/apache/jmeter/protocol/jdbc/config/DataSourceElement.java</t>
  </si>
  <si>
    <t>https://github.com/apache/jmeter/raw/7850afbc573be212b1aed9b852f0cf3e63dd51de/src/protocol/jdbc/src/main/java/org/apache/jmeter/protocol/jdbc/config/DataSourceElement.java</t>
  </si>
  <si>
    <t>src/components/src/main/java/org/apache/jmeter/assertions/gui/JSONPathAssertionGui.java</t>
  </si>
  <si>
    <t>src/components/src/main/java/org/apache/jmeter/visualizers/TreeNodeRenderer.java</t>
  </si>
  <si>
    <t>82853fbadd720fb6cd0a7f02cef36eab96ebd39f</t>
  </si>
  <si>
    <t>Testrun#929:Make msgs unique; increase delay</t>
  </si>
  <si>
    <t>src/protocol/http/src/test/java/org/apache/jmeter/protocol/http/control/TestCacheManagerBase.java</t>
  </si>
  <si>
    <t>https://github.com/apache/jmeter/commit/82853fbadd720fb6cd0a7f02cef36eab96ebd39f</t>
  </si>
  <si>
    <t>https://github.com/apache/jmeter/raw/82853fbadd720fb6cd0a7f02cef36eab96ebd39f/src/protocol/http/src/test/java/org/apache/jmeter/protocol/http/control/TestCacheManagerBase.java</t>
  </si>
  <si>
    <t>929</t>
  </si>
  <si>
    <t>https://github.com/jenkinsci/jenkins/pull/929</t>
  </si>
  <si>
    <t>b6205c44f8a0309193e206b60542afab9befad61</t>
  </si>
  <si>
    <t>Fix spaces in RenderInBrowser and build.gradle.kts</t>
  </si>
  <si>
    <t>https://github.com/apache/jmeter/commit/b6205c44f8a0309193e206b60542afab9befad61</t>
  </si>
  <si>
    <t>src/protocol/http/src/test/java/org/apache/jmeter/protocol/http/control/DnsManagerTest.java</t>
  </si>
  <si>
    <t>src/components/src/main/java/org/apache/jmeter/extractor/RegexExtractor.java</t>
  </si>
  <si>
    <t>https://github.com/apache/jmeter/raw/1da45dd12e7ace8275a01a79a6fdb165e45e5e0c/src/components/src/main/java/org/apache/jmeter/extractor/RegexExtractor.java</t>
  </si>
  <si>
    <t>src/jorphan/src/main/java/org/apache/jorphan/exec/SystemCommand.java</t>
  </si>
  <si>
    <t>af6fc5690f4ba2fdf8ea68e2453abf7a95354b29</t>
  </si>
  <si>
    <t>Remove unsused private field and change javadoc accordingly</t>
  </si>
  <si>
    <t>https://github.com/apache/jmeter/commit/af6fc5690f4ba2fdf8ea68e2453abf7a95354b29</t>
  </si>
  <si>
    <t>https://github.com/apache/jmeter/raw/af6fc5690f4ba2fdf8ea68e2453abf7a95354b29/src/jorphan/src/main/java/org/apache/jorphan/exec/SystemCommand.java</t>
  </si>
  <si>
    <t>2e33d0fc5fd71bc6ef74d72e55a124cb7ff28d88</t>
  </si>
  <si>
    <t>Fix wrong parsing of parameters</t>
  </si>
  <si>
    <t>src/protocol/http/src/main/java/org/apache/jmeter/protocol/http/gui/action/ParseCurlCommandAction.java</t>
  </si>
  <si>
    <t>https://github.com/apache/jmeter/commit/2e33d0fc5fd71bc6ef74d72e55a124cb7ff28d88</t>
  </si>
  <si>
    <t>https://github.com/apache/jmeter/raw/2e33d0fc5fd71bc6ef74d72e55a124cb7ff28d88/src/protocol/http/src/main/java/org/apache/jmeter/protocol/http/gui/action/ParseCurlCommandAction.java</t>
  </si>
  <si>
    <t>src/components/src/test/java/org/apache/jmeter/timers/poissonarrivals/PreciseThroughputTimerTest.java</t>
  </si>
  <si>
    <t>src/components/src/main/java/org/apache/jmeter/assertions/DurationAssertion.java</t>
  </si>
  <si>
    <t>https://github.com/apache/jmeter/raw/43990239cf71d4df70dc990c40a0f485e0138f8f/src/components/src/main/java/org/apache/jmeter/assertions/DurationAssertion.java</t>
  </si>
  <si>
    <t>475874255eba88cccc5c111d7d59f59be22d52ac</t>
  </si>
  <si>
    <t>Drop test code</t>
  </si>
  <si>
    <t>https://github.com/apache/jmeter/commit/475874255eba88cccc5c111d7d59f59be22d52ac</t>
  </si>
  <si>
    <t>https://github.com/apache/jmeter/raw/475874255eba88cccc5c111d7d59f59be22d52ac/src/protocol/http/src/test/java/org/apache/jmeter/protocol/http/control/DnsManagerTest.java</t>
  </si>
  <si>
    <t>63862</t>
  </si>
  <si>
    <t>https://bz.apache.org/bugzilla/show_bug.cgi?id=63862</t>
  </si>
  <si>
    <t>75011a5f91ab89c1fcba31348d1428cdea0ad6b1</t>
  </si>
  <si>
    <t>https://github.com/apache/jmeter/commit/75011a5f91ab89c1fcba31348d1428cdea0ad6b1</t>
  </si>
  <si>
    <t>27bb77a5fee2143e8e9cff3f2f132e20dbfddf20</t>
  </si>
  <si>
    <t>https://github.com/apache/jmeter/commit/27bb77a5fee2143e8e9cff3f2f132e20dbfddf20</t>
  </si>
  <si>
    <t>https://github.com/apache/jmeter/raw/27bb77a5fee2143e8e9cff3f2f132e20dbfddf20/src/components/src/main/java/org/apache/jmeter/visualizers/SearchTreePanel.java</t>
  </si>
  <si>
    <t>src/protocol/jdbc/src/main/java/org/apache/jmeter/protocol/jdbc/config/DataSourceElementBeanInfo.java</t>
  </si>
  <si>
    <t>https://github.com/apache/jmeter/raw/7850afbc573be212b1aed9b852f0cf3e63dd51de/src/protocol/jdbc/src/main/java/org/apache/jmeter/protocol/jdbc/config/DataSourceElementBeanInfo.java</t>
  </si>
  <si>
    <t>https://github.com/apache/jmeter/raw/b6205c44f8a0309193e206b60542afab9befad61/src/components/src/main/java/org/apache/jmeter/visualizers/RenderInBrowser.java</t>
  </si>
  <si>
    <t>src/components/src/main/java/org/apache/jmeter/modifiers/CounterConfig.java</t>
  </si>
  <si>
    <t>https://github.com/apache/jmeter/raw/1da45dd12e7ace8275a01a79a6fdb165e45e5e0c/src/components/src/main/java/org/apache/jmeter/modifiers/CounterConfig.java</t>
  </si>
  <si>
    <t>cd521bdb2f224052ecb7e74c3a98c9bb7c7e5f4f</t>
  </si>
  <si>
    <t>https://github.com/apache/jmeter/commit/cd521bdb2f224052ecb7e74c3a98c9bb7c7e5f4f</t>
  </si>
  <si>
    <t>https://github.com/apache/jmeter/raw/cd521bdb2f224052ecb7e74c3a98c9bb7c7e5f4f/src/functions/src/main/java/org/apache/jmeter/functions/TimeShift.java</t>
  </si>
  <si>
    <t>76579c6613c8a70bdf9e35b1c68ce7468c1ae391</t>
  </si>
  <si>
    <t>JMeterToolBar: Swing APIs (e.g. Button.setEnabled) must be called on a Swing dispatch thread</t>
  </si>
  <si>
    <t>https://github.com/apache/jmeter/commit/76579c6613c8a70bdf9e35b1c68ce7468c1ae391</t>
  </si>
  <si>
    <t>https://github.com/apache/jmeter/raw/76579c6613c8a70bdf9e35b1c68ce7468c1ae391/src/core/src/main/java/org/apache/jmeter/gui/util/JMeterToolBar.java</t>
  </si>
  <si>
    <t>efd30b7fc3a54f0e6e0e5ee5150775d7cb4140cd</t>
  </si>
  <si>
    <t>src/components/src/main/java/org/apache/jmeter/assertions/JSONPathAssertion.java</t>
  </si>
  <si>
    <t>https://github.com/apache/jmeter/commit/efd30b7fc3a54f0e6e0e5ee5150775d7cb4140cd</t>
  </si>
  <si>
    <t>https://github.com/apache/jmeter/raw/efd30b7fc3a54f0e6e0e5ee5150775d7cb4140cd/src/components/src/main/java/org/apache/jmeter/assertions/JSONPathAssertion.java</t>
  </si>
  <si>
    <t>528</t>
  </si>
  <si>
    <t>https://github.com/jenkinsci/jenkins/pull/528</t>
  </si>
  <si>
    <t>src/components/src/main/java/org/apache/jmeter/assertions/SizeAssertion.java</t>
  </si>
  <si>
    <t>https://github.com/apache/jmeter/raw/43990239cf71d4df70dc990c40a0f485e0138f8f/src/components/src/main/java/org/apache/jmeter/assertions/SizeAssertion.java</t>
  </si>
  <si>
    <t>145d719e9854c12b194afe2f7f6861b363cf3078</t>
  </si>
  <si>
    <t>Factor getNamePanel to a local variable</t>
  </si>
  <si>
    <t>https://github.com/apache/jmeter/commit/145d719e9854c12b194afe2f7f6861b363cf3078</t>
  </si>
  <si>
    <t>https://github.com/apache/jmeter/raw/145d719e9854c12b194afe2f7f6861b363cf3078/src/core/src/main/java/org/apache/jmeter/gui/AbstractJMeterGuiComponent.java</t>
  </si>
  <si>
    <t>5db1878b63517c13c2f3ce634e161803c15b2c65</t>
  </si>
  <si>
    <t>Add NoRouteToHostException as known valid outcome of ParallelResourcesAndIpSource</t>
  </si>
  <si>
    <t>src/protocol/http/src/test/java/org/apache/jmeter/protocol/http/sampler/ParallelResourcesAndIpSource.java</t>
  </si>
  <si>
    <t>https://github.com/apache/jmeter/commit/5db1878b63517c13c2f3ce634e161803c15b2c65</t>
  </si>
  <si>
    <t>https://github.com/apache/jmeter/raw/5db1878b63517c13c2f3ce634e161803c15b2c65/src/protocol/http/src/test/java/org/apache/jmeter/protocol/http/sampler/ParallelResourcesAndIpSource.java</t>
  </si>
  <si>
    <t>c2b09342847bd41e83e43b6f77c7d46f710fd96b</t>
  </si>
  <si>
    <t>https://github.com/apache/jmeter/commit/c2b09342847bd41e83e43b6f77c7d46f710fd96b</t>
  </si>
  <si>
    <t>https://github.com/apache/jmeter/raw/c2b09342847bd41e83e43b6f77c7d46f710fd96b/src/core/src/main/java/org/apache/jmeter/gui/util/JMeterMenuBar.java</t>
  </si>
  <si>
    <t>src/protocol/http/src/test/java/org/apache/jmeter/gui/action/ParseCurlCommandActionTest.java</t>
  </si>
  <si>
    <t>src/core/src/main/java/org/apache/jmeter/gui/action/RawTextSearcher.java</t>
  </si>
  <si>
    <t>https://github.com/apache/jmeter/raw/27bb77a5fee2143e8e9cff3f2f132e20dbfddf20/src/core/src/main/java/org/apache/jmeter/gui/action/RawTextSearcher.java</t>
  </si>
  <si>
    <t>src/components/src/main/java/org/apache/jmeter/assertions/SMIMEAssertion.java</t>
  </si>
  <si>
    <t>https://github.com/apache/jmeter/raw/efd30b7fc3a54f0e6e0e5ee5150775d7cb4140cd/src/components/src/main/java/org/apache/jmeter/assertions/SMIMEAssertion.java</t>
  </si>
  <si>
    <t>src/components/src/main/java/org/apache/jmeter/timers/BeanShellTimer.java</t>
  </si>
  <si>
    <t>https://github.com/apache/jmeter/raw/1da45dd12e7ace8275a01a79a6fdb165e45e5e0c/src/components/src/main/java/org/apache/jmeter/timers/BeanShellTimer.java</t>
  </si>
  <si>
    <t>src/components/src/main/java/org/apache/jmeter/extractor/json/jmespath/JMESPathExtractor.java</t>
  </si>
  <si>
    <t>https://github.com/apache/jmeter/raw/43990239cf71d4df70dc990c40a0f485e0138f8f/src/components/src/main/java/org/apache/jmeter/extractor/json/jmespath/JMESPathExtractor.java</t>
  </si>
  <si>
    <t>1cc392c2994bbdf9217ad13d29a2f327eb487cdc</t>
  </si>
  <si>
    <t>DigestEncodeFunction: Fix compilation error</t>
  </si>
  <si>
    <t>src/functions/src/main/java/org/apache/jmeter/functions/DigestEncodeFunction.java</t>
  </si>
  <si>
    <t>https://github.com/apache/jmeter/commit/1cc392c2994bbdf9217ad13d29a2f327eb487cdc</t>
  </si>
  <si>
    <t>https://github.com/apache/jmeter/raw/1cc392c2994bbdf9217ad13d29a2f327eb487cdc/src/functions/src/main/java/org/apache/jmeter/functions/DigestEncodeFunction.java</t>
  </si>
  <si>
    <t>src/components/src/main/java/org/apache/jmeter/assertions/gui/SMIMEAssertionGui.java</t>
  </si>
  <si>
    <t>437e7f3748692be5d291227c790b8b47e083e627</t>
  </si>
  <si>
    <t>TestKeyToolUtils: dont't initialize keystore before each test to avoid race condition</t>
  </si>
  <si>
    <t>src/jorphan/src/test/java/org/apache/jorphan/exec/TestKeyToolUtils.java</t>
  </si>
  <si>
    <t>https://github.com/apache/jmeter/commit/437e7f3748692be5d291227c790b8b47e083e627</t>
  </si>
  <si>
    <t>https://github.com/apache/jmeter/raw/437e7f3748692be5d291227c790b8b47e083e627/src/jorphan/src/test/java/org/apache/jorphan/exec/TestKeyToolUtils.java</t>
  </si>
  <si>
    <t>d1a58566466c70a1855318b4bf4c76f4e05a04dd</t>
  </si>
  <si>
    <t>https://github.com/apache/jmeter/commit/d1a58566466c70a1855318b4bf4c76f4e05a04dd</t>
  </si>
  <si>
    <t>505</t>
  </si>
  <si>
    <t>https://github.com/jenkinsci/jenkins/pull/505</t>
  </si>
  <si>
    <t>src/core/src/main/java/org/apache/jmeter/gui/action/RegexpSearcher.java</t>
  </si>
  <si>
    <t>https://github.com/apache/jmeter/raw/27bb77a5fee2143e8e9cff3f2f132e20dbfddf20/src/core/src/main/java/org/apache/jmeter/gui/action/RegexpSearcher.java</t>
  </si>
  <si>
    <t>7bbe9f41bcacc14b67ed1b7ff994269eab32fa18</t>
  </si>
  <si>
    <t>TestStringtoFile#testWriteToFileIOException: Make file writable again to allow deletion</t>
  </si>
  <si>
    <t>src/functions/src/test/java/org/apache/jmeter/functions/TestStringtoFile.java</t>
  </si>
  <si>
    <t>https://github.com/apache/jmeter/commit/7bbe9f41bcacc14b67ed1b7ff994269eab32fa18</t>
  </si>
  <si>
    <t>https://github.com/apache/jmeter/raw/7bbe9f41bcacc14b67ed1b7ff994269eab32fa18/src/functions/src/test/java/org/apache/jmeter/functions/TestStringtoFile.java</t>
  </si>
  <si>
    <t>src/components/src/main/java/org/apache/jmeter/extractor/json/jsonpath/JSONPostProcessor.java</t>
  </si>
  <si>
    <t>https://github.com/apache/jmeter/raw/43990239cf71d4df70dc990c40a0f485e0138f8f/src/components/src/main/java/org/apache/jmeter/extractor/json/jsonpath/JSONPostProcessor.java</t>
  </si>
  <si>
    <t>a0e27383fce2e42dcc354b468d2cf8eba214c282</t>
  </si>
  <si>
    <t>src/protocol/http/src/main/java/org/apache/jmeter/protocol/http/curl/BasicCurlParser.java</t>
  </si>
  <si>
    <t>https://github.com/apache/jmeter/commit/a0e27383fce2e42dcc354b468d2cf8eba214c282</t>
  </si>
  <si>
    <t>https://github.com/apache/jmeter/raw/a0e27383fce2e42dcc354b468d2cf8eba214c282/src/protocol/http/src/main/java/org/apache/jmeter/protocol/http/curl/BasicCurlParser.java</t>
  </si>
  <si>
    <t>527</t>
  </si>
  <si>
    <t>https://github.com/jenkinsci/jenkins/pull/527</t>
  </si>
  <si>
    <t>src/components/src/main/java/org/apache/jmeter/assertions/XMLSchemaAssertion.java</t>
  </si>
  <si>
    <t>https://github.com/apache/jmeter/raw/efd30b7fc3a54f0e6e0e5ee5150775d7cb4140cd/src/components/src/main/java/org/apache/jmeter/assertions/XMLSchemaAssertion.java</t>
  </si>
  <si>
    <t>https://github.com/apache/jmeter/raw/1da45dd12e7ace8275a01a79a6fdb165e45e5e0c/src/components/src/main/java/org/apache/jmeter/visualizers/RespTimeGraphVisualizer.java</t>
  </si>
  <si>
    <t>a8d030b72099697a3844e77b2659731e3da602de</t>
  </si>
  <si>
    <t>ParseCurlCommandActionTest: Fix checkstyle error on line length</t>
  </si>
  <si>
    <t>https://github.com/apache/jmeter/commit/a8d030b72099697a3844e77b2659731e3da602de</t>
  </si>
  <si>
    <t>https://github.com/apache/jmeter/raw/a8d030b72099697a3844e77b2659731e3da602de/src/protocol/http/src/test/java/org/apache/jmeter/gui/action/ParseCurlCommandActionTest.java</t>
  </si>
  <si>
    <t>38eb2be8fb147461f47709f2c85e957518099edb</t>
  </si>
  <si>
    <t>Use (ctrl|meta)+shift+wheel for font zoom rather than ctrl+zoom</t>
  </si>
  <si>
    <t>https://github.com/apache/jmeter/commit/38eb2be8fb147461f47709f2c85e957518099edb</t>
  </si>
  <si>
    <t>https://github.com/apache/jmeter/raw/38eb2be8fb147461f47709f2c85e957518099edb/src/core/src/main/java/org/apache/jmeter/gui/MainFrame.java</t>
  </si>
  <si>
    <t>src/components/src/main/java/org/apache/jmeter/visualizers/MailerVisualizer.java</t>
  </si>
  <si>
    <t>https://github.com/apache/jmeter/raw/0e29eb80b37644b85b70daa6aaf555b54093bbb6/src/components/src/main/java/org/apache/jmeter/visualizers/MailerVisualizer.java</t>
  </si>
  <si>
    <t>e68d3202ba1b2b06dd0f976a6292872d950eda9e</t>
  </si>
  <si>
    <t>src/components/src/test/java/org/apache/jmeter/assertions/DurationAssertionTest.java</t>
  </si>
  <si>
    <t>https://github.com/apache/jmeter/commit/e68d3202ba1b2b06dd0f976a6292872d950eda9e</t>
  </si>
  <si>
    <t>https://github.com/apache/jmeter/raw/e68d3202ba1b2b06dd0f976a6292872d950eda9e/src/components/src/test/java/org/apache/jmeter/assertions/DurationAssertionTest.java</t>
  </si>
  <si>
    <t>524</t>
  </si>
  <si>
    <t>https://github.com/jenkinsci/jenkins/pull/524</t>
  </si>
  <si>
    <t>src/core/src/main/java/org/apache/jmeter/threads/gui/ThreadGroupGui.java</t>
  </si>
  <si>
    <t>src/core/src/main/java/org/apache/jmeter/util/keystore/JmeterKeyStore.java</t>
  </si>
  <si>
    <t>https://github.com/apache/jmeter/raw/d1a58566466c70a1855318b4bf4c76f4e05a04dd/src/core/src/main/java/org/apache/jmeter/util/keystore/JmeterKeyStore.java</t>
  </si>
  <si>
    <t>520</t>
  </si>
  <si>
    <t>https://github.com/jenkinsci/jenkins/pull/520</t>
  </si>
  <si>
    <t>https://github.com/apache/jmeter/raw/75011a5f91ab89c1fcba31348d1428cdea0ad6b1/src/core/src/main/java/org/apache/jmeter/JMeter.java</t>
  </si>
  <si>
    <t>src/jorphan/src/main/java/org/apache/jorphan/gui/MenuScroller.java</t>
  </si>
  <si>
    <t>2cfdec9d50ddab4649b813c07724588a03371ef4</t>
  </si>
  <si>
    <t>https://github.com/apache/jmeter/commit/2cfdec9d50ddab4649b813c07724588a03371ef4</t>
  </si>
  <si>
    <t>510,63801</t>
  </si>
  <si>
    <t>https://bz.apache.org/bugzilla/show_bug.cgi?id=63801</t>
  </si>
  <si>
    <t>https://github.com/jenkinsci/jenkins/pull/510</t>
  </si>
  <si>
    <t>3263a5dbf4a4ea5c09f7081806ce9c5d05ec9824</t>
  </si>
  <si>
    <t>src/core/src/main/java/org/apache/jmeter/engine/DistributedRunner.java</t>
  </si>
  <si>
    <t>https://github.com/apache/jmeter/commit/3263a5dbf4a4ea5c09f7081806ce9c5d05ec9824</t>
  </si>
  <si>
    <t>https://github.com/apache/jmeter/raw/3263a5dbf4a4ea5c09f7081806ce9c5d05ec9824/src/core/src/main/java/org/apache/jmeter/engine/DistributedRunner.java</t>
  </si>
  <si>
    <t>526</t>
  </si>
  <si>
    <t>https://github.com/jenkinsci/jenkins/pull/526</t>
  </si>
  <si>
    <t>05652933634972763c0a2af4031f64da979b78ca</t>
  </si>
  <si>
    <t>src/components/src/main/java/org/apache/jmeter/visualizers/PropertyControlGui.java</t>
  </si>
  <si>
    <t>https://github.com/apache/jmeter/commit/05652933634972763c0a2af4031f64da979b78ca</t>
  </si>
  <si>
    <t>https://github.com/apache/jmeter/raw/05652933634972763c0a2af4031f64da979b78ca/src/components/src/main/java/org/apache/jmeter/visualizers/PropertyControlGui.java</t>
  </si>
  <si>
    <t>f20a30fcebd919f78bfd191a04255721c2c36171</t>
  </si>
  <si>
    <t>62861: Ensure thread groups from pre-5.0 jmx are loaded with "same user on each iteration"=true</t>
  </si>
  <si>
    <t>src/core/src/main/java/org/apache/jmeter/threads/AbstractThreadGroup.java</t>
  </si>
  <si>
    <t>https://github.com/apache/jmeter/commit/f20a30fcebd919f78bfd191a04255721c2c36171</t>
  </si>
  <si>
    <t>https://github.com/apache/jmeter/raw/f20a30fcebd919f78bfd191a04255721c2c36171/src/core/src/main/java/org/apache/jmeter/threads/AbstractThreadGroup.java</t>
  </si>
  <si>
    <t>adb02717cb7634b3e14a5b20f5a86a2e6ff40764</t>
  </si>
  <si>
    <t>https://github.com/apache/jmeter/commit/adb02717cb7634b3e14a5b20f5a86a2e6ff40764</t>
  </si>
  <si>
    <t>https://github.com/apache/jmeter/raw/adb02717cb7634b3e14a5b20f5a86a2e6ff40764/src/jorphan/src/main/java/org/apache/jorphan/gui/MenuScroller.java</t>
  </si>
  <si>
    <t>91431299da490891a338f4f40326c8645f570c39</t>
  </si>
  <si>
    <t>src/components/src/main/java/org/apache/jmeter/visualizers/backend/BackendListener.java</t>
  </si>
  <si>
    <t>https://github.com/apache/jmeter/commit/91431299da490891a338f4f40326c8645f570c39</t>
  </si>
  <si>
    <t>https://github.com/apache/jmeter/raw/91431299da490891a338f4f40326c8645f570c39/src/components/src/main/java/org/apache/jmeter/visualizers/backend/BackendListener.java</t>
  </si>
  <si>
    <t>509</t>
  </si>
  <si>
    <t>https://github.com/jenkinsci/jenkins/pull/509</t>
  </si>
  <si>
    <t>https://github.com/apache/jmeter/raw/1da45dd12e7ace8275a01a79a6fdb165e45e5e0c/src/components/src/main/java/org/apache/jmeter/visualizers/StatGraphVisualizer.java</t>
  </si>
  <si>
    <t>src/components/src/main/java/org/apache/jmeter/assertions/gui/XPath2AssertionGui.java</t>
  </si>
  <si>
    <t>https://github.com/apache/jmeter/raw/efd30b7fc3a54f0e6e0e5ee5150775d7cb4140cd/src/components/src/main/java/org/apache/jmeter/assertions/gui/AssertionGui.java</t>
  </si>
  <si>
    <t>6df752c773871dcd8c7936c76deffa687d4bd207</t>
  </si>
  <si>
    <t>Whitespace, comments etc. tidy up before migration to JUnit 5</t>
  </si>
  <si>
    <t>src/components/src/test/java/org/apache/jmeter/assertions/XMLSchemaAssertionTest.java</t>
  </si>
  <si>
    <t>https://github.com/apache/jmeter/commit/6df752c773871dcd8c7936c76deffa687d4bd207</t>
  </si>
  <si>
    <t>bd1eb9b217e1d54107433d9a936d4f920ff7395b</t>
  </si>
  <si>
    <t>src/components/src/main/java/org/apache/jmeter/visualizers/backend/influxdb/HttpMetricsSender.java</t>
  </si>
  <si>
    <t>https://github.com/apache/jmeter/commit/bd1eb9b217e1d54107433d9a936d4f920ff7395b</t>
  </si>
  <si>
    <t>https://github.com/apache/jmeter/raw/bd1eb9b217e1d54107433d9a936d4f920ff7395b/src/components/src/main/java/org/apache/jmeter/visualizers/backend/influxdb/HttpMetricsSender.java</t>
  </si>
  <si>
    <t>504</t>
  </si>
  <si>
    <t>https://github.com/jenkinsci/jenkins/pull/504</t>
  </si>
  <si>
    <t>b0448c8cb3b70e7c3c58f84af926d0071a091f78</t>
  </si>
  <si>
    <t>Facelift ThreadGroup UI, improve alignment of Name+Commments fields for all components</t>
  </si>
  <si>
    <t>https://github.com/apache/jmeter/commit/b0448c8cb3b70e7c3c58f84af926d0071a091f78</t>
  </si>
  <si>
    <t>src/components/src/test/java/org/apache/jmeter/assertions/ResponseAssertionTest.java</t>
  </si>
  <si>
    <t>https://github.com/apache/jmeter/raw/e68d3202ba1b2b06dd0f976a6292872d950eda9e/src/components/src/test/java/org/apache/jmeter/assertions/ResponseAssertionTest.java</t>
  </si>
  <si>
    <t>src/components/src/main/java/org/apache/jmeter/sampler/TestAction.java</t>
  </si>
  <si>
    <t>https://github.com/apache/jmeter/raw/43990239cf71d4df70dc990c40a0f485e0138f8f/src/components/src/main/java/org/apache/jmeter/sampler/TestAction.java</t>
  </si>
  <si>
    <t>src/core/src/main/java/org/apache/jmeter/gui/action/HtmlReportGenerator.java</t>
  </si>
  <si>
    <t>https://github.com/apache/jmeter/raw/75011a5f91ab89c1fcba31348d1428cdea0ad6b1/src/core/src/main/java/org/apache/jmeter/gui/action/HtmlReportGenerator.java</t>
  </si>
  <si>
    <t>3c0ed9f02256609c03a3248e5cb42dbce2eacdca</t>
  </si>
  <si>
    <t>Fix Sonar warning: Replace printStackTrace by logging</t>
  </si>
  <si>
    <t>src/protocol/junit-sample/src/main/java/woolfel/DummyTestCase.java</t>
  </si>
  <si>
    <t>https://github.com/apache/jmeter/commit/3c0ed9f02256609c03a3248e5cb42dbce2eacdca</t>
  </si>
  <si>
    <t>https://github.com/apache/jmeter/raw/3c0ed9f02256609c03a3248e5cb42dbce2eacdca/src/protocol/junit-sample/src/main/java/woolfel/DummyTestCase.java</t>
  </si>
  <si>
    <t>e9a895f2f114d5117a38d173e2d2c90f9806a134</t>
  </si>
  <si>
    <t>src/components/src/test/java/org/apache/jmeter/extractor/TestBoundaryExtractor.java</t>
  </si>
  <si>
    <t>https://github.com/apache/jmeter/commit/e9a895f2f114d5117a38d173e2d2c90f9806a134</t>
  </si>
  <si>
    <t>https://github.com/apache/jmeter/raw/e9a895f2f114d5117a38d173e2d2c90f9806a134/src/components/src/test/java/org/apache/jmeter/extractor/TestBoundaryExtractor.java</t>
  </si>
  <si>
    <t>63775</t>
  </si>
  <si>
    <t>https://bz.apache.org/bugzilla/show_bug.cgi?id=63775</t>
  </si>
  <si>
    <t>src/protocol/http/src/test/java/org/apache/jmeter/curl/BasicCurlParserTest.java</t>
  </si>
  <si>
    <t>src/components/src/main/java/org/apache/jmeter/visualizers/TableVisualizer.java</t>
  </si>
  <si>
    <t>https://github.com/apache/jmeter/raw/1da45dd12e7ace8275a01a79a6fdb165e45e5e0c/src/components/src/main/java/org/apache/jmeter/visualizers/TableVisualizer.java</t>
  </si>
  <si>
    <t>src/components/src/main/java/org/apache/jmeter/visualizers/backend/BackendListenerContext.java</t>
  </si>
  <si>
    <t>https://github.com/apache/jmeter/raw/91431299da490891a338f4f40326c8645f570c39/src/components/src/main/java/org/apache/jmeter/visualizers/backend/BackendListenerContext.java</t>
  </si>
  <si>
    <t>src/protocol/http/src/main/java/org/apache/jmeter/protocol/http/proxy/DefaultSamplerCreator.java</t>
  </si>
  <si>
    <t>https://github.com/apache/jmeter/raw/0e29eb80b37644b85b70daa6aaf555b54093bbb6/src/protocol/http/src/main/java/org/apache/jmeter/protocol/http/proxy/DefaultSamplerCreator.java</t>
  </si>
  <si>
    <t>f6a05b9129e9986dd4273c97001334306674ce0b</t>
  </si>
  <si>
    <t>https://github.com/apache/jmeter/commit/f6a05b9129e9986dd4273c97001334306674ce0b</t>
  </si>
  <si>
    <t>8576798fc18b30c09cf3abc58129181446b42a22</t>
  </si>
  <si>
    <t>Sonar security Warning: False positive</t>
  </si>
  <si>
    <t>src/protocol/mongodb/src/main/java/org/apache/jmeter/protocol/mongodb/sampler/MongoScriptSampler.java</t>
  </si>
  <si>
    <t>https://github.com/apache/jmeter/commit/8576798fc18b30c09cf3abc58129181446b42a22</t>
  </si>
  <si>
    <t>https://github.com/apache/jmeter/raw/8576798fc18b30c09cf3abc58129181446b42a22/src/protocol/mongodb/src/main/java/org/apache/jmeter/protocol/mongodb/sampler/MongoScriptSampler.java</t>
  </si>
  <si>
    <t>53cd3cedf34108227691ac0e88368c1ee831e57b</t>
  </si>
  <si>
    <t>Formatting/whitespace for readability.</t>
  </si>
  <si>
    <t>https://github.com/apache/jmeter/commit/53cd3cedf34108227691ac0e88368c1ee831e57b</t>
  </si>
  <si>
    <t>f775c00016e556ec9dbad6b62f1748db2285f43c</t>
  </si>
  <si>
    <t>src/components/src/main/java/org/apache/jmeter/extractor/BoundaryExtractor.java</t>
  </si>
  <si>
    <t>https://github.com/apache/jmeter/commit/f775c00016e556ec9dbad6b62f1748db2285f43c</t>
  </si>
  <si>
    <t>https://github.com/apache/jmeter/raw/f775c00016e556ec9dbad6b62f1748db2285f43c/src/components/src/main/java/org/apache/jmeter/extractor/BoundaryExtractor.java</t>
  </si>
  <si>
    <t>63775,512</t>
  </si>
  <si>
    <t>https://github.com/jenkinsci/jenkins/pull/512</t>
  </si>
  <si>
    <t>src/components/src/main/java/org/apache/jmeter/assertions/gui/XPathAssertionGui.java</t>
  </si>
  <si>
    <t>src/components/src/test/java/org/apache/jmeter/visualizers/backend/influxdb/HttpMetricsSenderTest.java</t>
  </si>
  <si>
    <t>https://github.com/apache/jmeter/raw/bd1eb9b217e1d54107433d9a936d4f920ff7395b/src/components/src/test/java/org/apache/jmeter/visualizers/backend/influxdb/HttpMetricsSenderTest.java</t>
  </si>
  <si>
    <t>b2d497f36cb8eb057939138502dd2b7fe3c3e6ff</t>
  </si>
  <si>
    <t>Anonymous type can be replaced with lambda + formatting along the way</t>
  </si>
  <si>
    <t>src/components/src/main/java/org/apache/jmeter/visualizers/Graph.java</t>
  </si>
  <si>
    <t>https://github.com/apache/jmeter/commit/b2d497f36cb8eb057939138502dd2b7fe3c3e6ff</t>
  </si>
  <si>
    <t>https://github.com/apache/jmeter/raw/b2d497f36cb8eb057939138502dd2b7fe3c3e6ff/src/components/src/main/java/org/apache/jmeter/visualizers/Graph.java</t>
  </si>
  <si>
    <t>bccc3e05760930ab210da78feccb68f8830da6c9</t>
  </si>
  <si>
    <t>Add test for unsecure XML loading</t>
  </si>
  <si>
    <t>src/components/src/main/java/org/apache/jmeter/assertions/XMLAssertion.java</t>
  </si>
  <si>
    <t>https://github.com/apache/jmeter/commit/bccc3e05760930ab210da78feccb68f8830da6c9</t>
  </si>
  <si>
    <t>https://github.com/apache/jmeter/raw/bccc3e05760930ab210da78feccb68f8830da6c9/src/components/src/main/java/org/apache/jmeter/assertions/XMLAssertion.java</t>
  </si>
  <si>
    <t>5dc63d8cdd2062bb043846c84226d5ff891440d0</t>
  </si>
  <si>
    <t>src/core/src/main/java/org/apache/jmeter/util/CustomX509TrustManager.java</t>
  </si>
  <si>
    <t>https://github.com/apache/jmeter/commit/5dc63d8cdd2062bb043846c84226d5ff891440d0</t>
  </si>
  <si>
    <t>https://github.com/apache/jmeter/raw/5dc63d8cdd2062bb043846c84226d5ff891440d0/src/core/src/main/java/org/apache/jmeter/util/CustomX509TrustManager.java</t>
  </si>
  <si>
    <t>8323941eb8005abba76ee0f6ad1773a309eaabf8</t>
  </si>
  <si>
    <t>Fix sonar security warning: False positive in the context of JMeter</t>
  </si>
  <si>
    <t>src/core/src/main/java/org/apache/jmeter/util/JsseSSLManager.java</t>
  </si>
  <si>
    <t>https://github.com/apache/jmeter/commit/8323941eb8005abba76ee0f6ad1773a309eaabf8</t>
  </si>
  <si>
    <t>https://github.com/apache/jmeter/raw/8323941eb8005abba76ee0f6ad1773a309eaabf8/src/core/src/main/java/org/apache/jmeter/util/JsseSSLManager.java</t>
  </si>
  <si>
    <t>src/protocol/junit-sample/src/main/java/test/DummyAnnotatedTest.java</t>
  </si>
  <si>
    <t>src/components/src/test/java/org/apache/jmeter/assertions/XPathAssertionTest.java</t>
  </si>
  <si>
    <t>ff43e5c58e6c0b8fc9d30dd0f51dc07e75a60492</t>
  </si>
  <si>
    <t>Revert import order</t>
  </si>
  <si>
    <t>src/core/src/main/java/org/apache/jmeter/util/XPathUtil.java</t>
  </si>
  <si>
    <t>https://github.com/apache/jmeter/commit/ff43e5c58e6c0b8fc9d30dd0f51dc07e75a60492</t>
  </si>
  <si>
    <t>https://github.com/apache/jmeter/raw/ff43e5c58e6c0b8fc9d30dd0f51dc07e75a60492/src/core/src/main/java/org/apache/jmeter/util/XPathUtil.java</t>
  </si>
  <si>
    <t>24e95b4c2013fe60dee3aab89528a4c687c393b0</t>
  </si>
  <si>
    <t>Use Collections.singletonMap and List, created variables and use lambdas to aid readability</t>
  </si>
  <si>
    <t>src/core/src/main/java/org/apache/jmeter/report/processor/graph/impl/ActiveThreadsGraphConsumer.java</t>
  </si>
  <si>
    <t>https://github.com/apache/jmeter/commit/24e95b4c2013fe60dee3aab89528a4c687c393b0</t>
  </si>
  <si>
    <t>https://github.com/apache/jmeter/raw/24e95b4c2013fe60dee3aab89528a4c687c393b0/src/core/src/main/java/org/apache/jmeter/report/processor/graph/impl/ActiveThreadsGraphConsumer.java</t>
  </si>
  <si>
    <t>3110a885036297e01b2aac98f62a0854cdefc6b8</t>
  </si>
  <si>
    <t>Fix SONAR warning :Check delete result</t>
  </si>
  <si>
    <t>src/core/src/main/java/org/apache/jmeter/report/processor/ExternalSampleSorter.java</t>
  </si>
  <si>
    <t>https://github.com/apache/jmeter/commit/3110a885036297e01b2aac98f62a0854cdefc6b8</t>
  </si>
  <si>
    <t>https://github.com/apache/jmeter/raw/3110a885036297e01b2aac98f62a0854cdefc6b8/src/core/src/main/java/org/apache/jmeter/report/processor/ExternalSampleSorter.java</t>
  </si>
  <si>
    <t>src/components/src/main/java/org/apache/jmeter/timers/ConstantThroughputTimerBeanInfo.java</t>
  </si>
  <si>
    <t>https://github.com/apache/jmeter/raw/43990239cf71d4df70dc990c40a0f485e0138f8f/src/components/src/main/java/org/apache/jmeter/timers/ConstantThroughputTimerBeanInfo.java</t>
  </si>
  <si>
    <t>https://github.com/apache/jmeter/raw/b2d497f36cb8eb057939138502dd2b7fe3c3e6ff/src/components/src/main/java/org/apache/jmeter/visualizers/MailerVisualizer.java</t>
  </si>
  <si>
    <t>src/components/src/test/java/org/apache/jmeter/assertions/SMIMEAssertionTest.java</t>
  </si>
  <si>
    <t>https://github.com/apache/jmeter/raw/e68d3202ba1b2b06dd0f976a6292872d950eda9e/src/components/src/test/java/org/apache/jmeter/assertions/SMIMEAssertionTest.java</t>
  </si>
  <si>
    <t>src/dist-check/src/test/java/org/apache/jmeter/threads/ThreadGroupLoad.java</t>
  </si>
  <si>
    <t>https://github.com/apache/jmeter/raw/f20a30fcebd919f78bfd191a04255721c2c36171/src/dist-check/src/test/java/org/apache/jmeter/threads/ThreadGroupLoad.java</t>
  </si>
  <si>
    <t>src/components/src/main/java/org/apache/jmeter/visualizers/backend/influxdb/InfluxdbBackendListenerClient.java</t>
  </si>
  <si>
    <t>https://github.com/apache/jmeter/raw/91431299da490891a338f4f40326c8645f570c39/src/components/src/main/java/org/apache/jmeter/visualizers/backend/influxdb/InfluxdbBackendListenerClient.java</t>
  </si>
  <si>
    <t>src/jorphan/src/main/java/org/apache/jorphan/exec/KeyToolUtils.java</t>
  </si>
  <si>
    <t>https://github.com/apache/jmeter/raw/75011a5f91ab89c1fcba31348d1428cdea0ad6b1/src/jorphan/src/main/java/org/apache/jorphan/exec/KeyToolUtils.java</t>
  </si>
  <si>
    <t>https://github.com/apache/jmeter/raw/1da45dd12e7ace8275a01a79a6fdb165e45e5e0c/src/components/src/main/java/org/apache/jmeter/visualizers/backend/BackendListenerContext.java</t>
  </si>
  <si>
    <t>src/components/src/test/java/org/apache/jmeter/assertions/gui/TestJSONPathAssertionGui.java</t>
  </si>
  <si>
    <t>https://github.com/apache/jmeter/raw/5dc63d8cdd2062bb043846c84226d5ff891440d0/src/core/src/main/java/org/apache/jmeter/util/TrustAllSSLSocketFactory.java</t>
  </si>
  <si>
    <t>src/components/src/test/java/org/apache/jmeter/assertions/XmlAssertionTest.java</t>
  </si>
  <si>
    <t>src/components/src/main/java/org/apache/jmeter/timers/SyncTimerBeanInfo.java</t>
  </si>
  <si>
    <t>https://github.com/apache/jmeter/raw/43990239cf71d4df70dc990c40a0f485e0138f8f/src/components/src/main/java/org/apache/jmeter/timers/SyncTimerBeanInfo.java</t>
  </si>
  <si>
    <t>src/core/src/main/java/org/apache/jmeter/report/processor/SampleWriterConsumer.java</t>
  </si>
  <si>
    <t>https://github.com/apache/jmeter/raw/3110a885036297e01b2aac98f62a0854cdefc6b8/src/core/src/main/java/org/apache/jmeter/report/processor/SampleWriterConsumer.java</t>
  </si>
  <si>
    <t>src/core/src/main/java/org/apache/jmeter/report/processor/graph/impl/BytesThroughputGraphConsumer.java</t>
  </si>
  <si>
    <t>https://github.com/apache/jmeter/raw/24e95b4c2013fe60dee3aab89528a4c687c393b0/src/core/src/main/java/org/apache/jmeter/report/processor/graph/impl/BytesThroughputGraphConsumer.java</t>
  </si>
  <si>
    <t>src/components/src/main/java/org/apache/jmeter/assertions/gui/XMLAssertionGui.java</t>
  </si>
  <si>
    <t>src/core/src/main/java/org/apache/jmeter/report/dashboard/ReportGenerator.java</t>
  </si>
  <si>
    <t>https://github.com/apache/jmeter/raw/53cd3cedf34108227691ac0e88368c1ee831e57b/src/core/src/main/java/org/apache/jmeter/report/dashboard/ReportGenerator.java</t>
  </si>
  <si>
    <t>src/components/src/main/java/org/apache/jmeter/extractor/gui/XPathExtractorGui.java</t>
  </si>
  <si>
    <t>d467f5368f65aca65d6ebd81f3d9fb7bec4967b4</t>
  </si>
  <si>
    <t>Bug 63793 - Fix unsecure XML Parsing</t>
  </si>
  <si>
    <t>https://github.com/apache/jmeter/commit/d467f5368f65aca65d6ebd81f3d9fb7bec4967b4</t>
  </si>
  <si>
    <t>63793</t>
  </si>
  <si>
    <t>https://bz.apache.org/bugzilla/show_bug.cgi?id=63793</t>
  </si>
  <si>
    <t>src/components/src/main/java/org/apache/jmeter/visualizers/backend/graphite/GraphiteBackendListenerClient.java</t>
  </si>
  <si>
    <t>https://github.com/apache/jmeter/raw/1da45dd12e7ace8275a01a79a6fdb165e45e5e0c/src/components/src/main/java/org/apache/jmeter/visualizers/backend/graphite/GraphiteBackendListenerClient.java</t>
  </si>
  <si>
    <t>src/components/src/test/java/org/apache/jmeter/assertions/SizeAssertionTest.java</t>
  </si>
  <si>
    <t>https://github.com/apache/jmeter/raw/e68d3202ba1b2b06dd0f976a6292872d950eda9e/src/components/src/test/java/org/apache/jmeter/assertions/SizeAssertionTest.java</t>
  </si>
  <si>
    <t>https://github.com/apache/jmeter/raw/f6a05b9129e9986dd4273c97001334306674ce0b/src/components/src/main/java/org/apache/jmeter/visualizers/ViewResultsFullVisualizer.java</t>
  </si>
  <si>
    <t>https://github.com/apache/jmeter/raw/b0448c8cb3b70e7c3c58f84af926d0071a091f78/src/components/src/main/java/org/apache/jmeter/visualizers/RespTimeGraphVisualizer.java</t>
  </si>
  <si>
    <t>src/core/src/main/java/org/apache/jmeter/report/processor/graph/impl/CodesPerSecondGraphConsumer.java</t>
  </si>
  <si>
    <t>https://github.com/apache/jmeter/raw/24e95b4c2013fe60dee3aab89528a4c687c393b0/src/core/src/main/java/org/apache/jmeter/report/processor/graph/impl/CodesPerSecondGraphConsumer.java</t>
  </si>
  <si>
    <t>src/core/src/main/java/org/apache/jmeter/report/processor/CsvFileSampleSource.java</t>
  </si>
  <si>
    <t>https://github.com/apache/jmeter/raw/53cd3cedf34108227691ac0e88368c1ee831e57b/src/core/src/main/java/org/apache/jmeter/report/processor/CsvFileSampleSource.java</t>
  </si>
  <si>
    <t>src/components/src/test/java/org/apache/jmeter/config/TestCVSDataSet.java</t>
  </si>
  <si>
    <t>src/protocol/mail/src/main/java/org/apache/jmeter/protocol/smtp/sampler/protocol/TrustAllSSLSocketFactory.java</t>
  </si>
  <si>
    <t>https://github.com/apache/jmeter/raw/5dc63d8cdd2062bb043846c84226d5ff891440d0/src/protocol/mail/src/main/java/org/apache/jmeter/protocol/smtp/sampler/protocol/TrustAllSSLSocketFactory.java</t>
  </si>
  <si>
    <t>https://github.com/apache/jmeter/raw/43990239cf71d4df70dc990c40a0f485e0138f8f/src/components/src/main/java/org/apache/jmeter/timers/poissonarrivals/PreciseThroughputTimerBeanInfo.java</t>
  </si>
  <si>
    <t>src/protocol/native/src/main/java/org/apache/jmeter/protocol/system/SystemSampler.java</t>
  </si>
  <si>
    <t>https://github.com/apache/jmeter/raw/75011a5f91ab89c1fcba31348d1428cdea0ad6b1/src/protocol/native/src/main/java/org/apache/jmeter/protocol/system/SystemSampler.java</t>
  </si>
  <si>
    <t>src/components/src/test/java/org/apache/jmeter/timers/TimerServiceTest.java</t>
  </si>
  <si>
    <t>https://github.com/apache/jmeter/raw/1da45dd12e7ace8275a01a79a6fdb165e45e5e0c/src/components/src/test/java/org/apache/jmeter/timers/TimerServiceTest.java</t>
  </si>
  <si>
    <t>https://github.com/apache/jmeter/raw/f6a05b9129e9986dd4273c97001334306674ce0b/src/components/src/main/java/org/apache/jmeter/visualizers/backend/ErrorMetric.java</t>
  </si>
  <si>
    <t>src/components/src/test/java/org/apache/jmeter/assertions/TestJSONPathAssertion.java</t>
  </si>
  <si>
    <t>https://github.com/apache/jmeter/raw/e68d3202ba1b2b06dd0f976a6292872d950eda9e/src/components/src/test/java/org/apache/jmeter/assertions/TestJSONPathAssertion.java</t>
  </si>
  <si>
    <t>src/components/src/test/java/org/apache/jmeter/config/gui/TestArgumentsPanel.java</t>
  </si>
  <si>
    <t>357468bbb078adc4ba7118a562277cdcc7621196</t>
  </si>
  <si>
    <t>Silence sonar warnings. We want only the string rep of the exceptions</t>
  </si>
  <si>
    <t>src/core/src/main/java/org/apache/jmeter/util/BeanShellTestElement.java</t>
  </si>
  <si>
    <t>https://github.com/apache/jmeter/commit/357468bbb078adc4ba7118a562277cdcc7621196</t>
  </si>
  <si>
    <t>https://github.com/apache/jmeter/raw/357468bbb078adc4ba7118a562277cdcc7621196/src/core/src/main/java/org/apache/jmeter/util/BeanShellTestElement.java</t>
  </si>
  <si>
    <t>src/protocol/http/src/test/java/org/apache/jmeter/protocol/http/parser/TestCssParser.java</t>
  </si>
  <si>
    <t>dbcd39f61a5775d8e676a6504ba6014318354f05</t>
  </si>
  <si>
    <t>Fix security warning by Sonar</t>
  </si>
  <si>
    <t>src/components/src/main/java/org/apache/jmeter/reporters/MailerModel.java</t>
  </si>
  <si>
    <t>https://github.com/apache/jmeter/commit/dbcd39f61a5775d8e676a6504ba6014318354f05</t>
  </si>
  <si>
    <t>https://github.com/apache/jmeter/raw/dbcd39f61a5775d8e676a6504ba6014318354f05/src/components/src/main/java/org/apache/jmeter/reporters/MailerModel.java</t>
  </si>
  <si>
    <t>src/core/src/main/java/org/apache/jmeter/gui/action/SchematicView.java</t>
  </si>
  <si>
    <t>https://github.com/apache/jmeter/raw/d467f5368f65aca65d6ebd81f3d9fb7bec4967b4/src/core/src/main/java/org/apache/jmeter/gui/action/SchematicView.java</t>
  </si>
  <si>
    <t>src/core/src/main/java/org/apache/jmeter/control/LoopController.java</t>
  </si>
  <si>
    <t>https://github.com/apache/jmeter/raw/1da45dd12e7ace8275a01a79a6fdb165e45e5e0c/src/core/src/main/java/org/apache/jmeter/control/LoopController.java</t>
  </si>
  <si>
    <t>c7c24c417f63c57e8f2394b58ab6f2bb00f8e671</t>
  </si>
  <si>
    <t>Bug 63790 - Embedded Resources download: Optimize CSS parsing by removing source location</t>
  </si>
  <si>
    <t>src/protocol/http/src/main/java/org/apache/jmeter/protocol/http/parser/CssParserCacheLoader.java</t>
  </si>
  <si>
    <t>https://github.com/apache/jmeter/commit/c7c24c417f63c57e8f2394b58ab6f2bb00f8e671</t>
  </si>
  <si>
    <t>https://github.com/apache/jmeter/raw/c7c24c417f63c57e8f2394b58ab6f2bb00f8e671/src/protocol/http/src/main/java/org/apache/jmeter/protocol/http/parser/CssParserCacheLoader.java</t>
  </si>
  <si>
    <t>63790</t>
  </si>
  <si>
    <t>https://bz.apache.org/bugzilla/show_bug.cgi?id=63790</t>
  </si>
  <si>
    <t>105a3999f44c73200fb08c249e120937840ee799</t>
  </si>
  <si>
    <t>https://github.com/apache/jmeter/commit/105a3999f44c73200fb08c249e120937840ee799</t>
  </si>
  <si>
    <t>63614,63723</t>
  </si>
  <si>
    <t>https://bz.apache.org/bugzilla/show_bug.cgi?id=63614,https://bz.apache.org/bugzilla/show_bug.cgi?id=63723</t>
  </si>
  <si>
    <t>https://github.com/apache/jmeter/raw/b0448c8cb3b70e7c3c58f84af926d0071a091f78/src/components/src/main/java/org/apache/jmeter/visualizers/StatGraphVisualizer.java</t>
  </si>
  <si>
    <t>src/core/src/main/java/org/apache/jmeter/engine/util/ReplaceFunctionsWithStrings.java</t>
  </si>
  <si>
    <t>https://github.com/apache/jmeter/raw/f6a05b9129e9986dd4273c97001334306674ce0b/src/core/src/main/java/org/apache/jmeter/engine/util/ReplaceFunctionsWithStrings.java</t>
  </si>
  <si>
    <t>src/components/src/test/java/org/apache/jmeter/control/TestGenericController.java</t>
  </si>
  <si>
    <t>https://github.com/apache/jmeter/raw/e68d3202ba1b2b06dd0f976a6292872d950eda9e/src/components/src/test/java/org/apache/jmeter/assertions/XMLSchemaAssertionTest.java</t>
  </si>
  <si>
    <t>src/functions/src/test/java/org/apache/jmeter/functions/StringFromFileFunctionTest.java</t>
  </si>
  <si>
    <t>src/core/src/main/java/org/apache/jmeter/gui/SavePropertyDialog.java</t>
  </si>
  <si>
    <t>https://github.com/apache/jmeter/raw/1da45dd12e7ace8275a01a79a6fdb165e45e5e0c/src/core/src/main/java/org/apache/jmeter/gui/SavePropertyDialog.java</t>
  </si>
  <si>
    <t>src/core/src/main/java/org/apache/jmeter/report/processor/graph/impl/ConnectTimeOverTimeGraphConsumer.java</t>
  </si>
  <si>
    <t>https://github.com/apache/jmeter/raw/24e95b4c2013fe60dee3aab89528a4c687c393b0/src/core/src/main/java/org/apache/jmeter/report/processor/graph/impl/ConnectTimeOverTimeGraphConsumer.java</t>
  </si>
  <si>
    <t>src/core/src/main/java/org/apache/jmeter/engine/ClientJMeterEngine.java</t>
  </si>
  <si>
    <t>https://github.com/apache/jmeter/raw/105a3999f44c73200fb08c249e120937840ee799/src/core/src/main/java/org/apache/jmeter/engine/ClientJMeterEngine.java</t>
  </si>
  <si>
    <t>src/jorphan/src/main/java/org/apache/jorphan/util/JOrphanUtils.java</t>
  </si>
  <si>
    <t>9f536867ccb22bb9c8a44160faa6cbfff363b7f8</t>
  </si>
  <si>
    <t>src/components/src/main/java/org/apache/jmeter/extractor/json/render/RenderAsJmesPathRenderer.java</t>
  </si>
  <si>
    <t>https://github.com/apache/jmeter/commit/9f536867ccb22bb9c8a44160faa6cbfff363b7f8</t>
  </si>
  <si>
    <t>https://github.com/apache/jmeter/raw/9f536867ccb22bb9c8a44160faa6cbfff363b7f8/src/components/src/main/java/org/apache/jmeter/extractor/json/render/RenderAsJmesPathRenderer.java</t>
  </si>
  <si>
    <t>d6642e0cfe3ae105d6ec3f2ddfa69ea56eb66d97</t>
  </si>
  <si>
    <t>Add Override annotation</t>
  </si>
  <si>
    <t>src/components/src/main/java/org/apache/jmeter/assertions/jmespath/gui/JMESPathAssertionGui.java</t>
  </si>
  <si>
    <t>https://github.com/apache/jmeter/commit/d6642e0cfe3ae105d6ec3f2ddfa69ea56eb66d97</t>
  </si>
  <si>
    <t>https://github.com/apache/jmeter/raw/d6642e0cfe3ae105d6ec3f2ddfa69ea56eb66d97/src/components/src/main/java/org/apache/jmeter/assertions/jmespath/gui/JMESPathAssertionGui.java</t>
  </si>
  <si>
    <t>c5f2ad8c467abeae70356f20ee96df92742acada</t>
  </si>
  <si>
    <t>Remove excessive borders from UI components</t>
  </si>
  <si>
    <t>https://github.com/apache/jmeter/commit/c5f2ad8c467abeae70356f20ee96df92742acada</t>
  </si>
  <si>
    <t>c1385fba46f8d3f01b414de2656c5043efbd7c11</t>
  </si>
  <si>
    <t>If no JSON Response can be found assume an empty string</t>
  </si>
  <si>
    <t>https://github.com/apache/jmeter/commit/c1385fba46f8d3f01b414de2656c5043efbd7c11</t>
  </si>
  <si>
    <t>https://github.com/apache/jmeter/raw/c1385fba46f8d3f01b414de2656c5043efbd7c11/src/components/src/main/java/org/apache/jmeter/extractor/json/jsonpath/JSONPostProcessor.java</t>
  </si>
  <si>
    <t>src/core/src/main/java/org/apache/jmeter/gui/action/SelectTemplatesDialog.java</t>
  </si>
  <si>
    <t>https://github.com/apache/jmeter/raw/f6a05b9129e9986dd4273c97001334306674ce0b/src/core/src/main/java/org/apache/jmeter/gui/action/SelectTemplatesDialog.java</t>
  </si>
  <si>
    <t>src/components/src/test/java/org/apache/jmeter/assertions/XPath2AssertionTest.java</t>
  </si>
  <si>
    <t>https://github.com/apache/jmeter/raw/e68d3202ba1b2b06dd0f976a6292872d950eda9e/src/components/src/test/java/org/apache/jmeter/assertions/XPath2AssertionTest.java</t>
  </si>
  <si>
    <t>59b599717b2862515bd792564e4d4bc9d3b764f2</t>
  </si>
  <si>
    <t>https://github.com/apache/jmeter/commit/59b599717b2862515bd792564e4d4bc9d3b764f2</t>
  </si>
  <si>
    <t>https://github.com/apache/jmeter/raw/59b599717b2862515bd792564e4d4bc9d3b764f2/src/components/src/main/java/org/apache/jmeter/extractor/json/jmespath/JMESPathExtractor.java</t>
  </si>
  <si>
    <t>src/components/src/test/java/org/apache/jmeter/control/TestIfController.java</t>
  </si>
  <si>
    <t>https://github.com/apache/jmeter/raw/2cfdec9d50ddab4649b813c07724588a03371ef4/src/core/src/main/java/org/apache/jmeter/save/SaveService.java</t>
  </si>
  <si>
    <t>ca8eabf03a20f4b6437ad6271d4ca83022e4a62c</t>
  </si>
  <si>
    <t>src/components/src/test/java/org/apache/jmeter/assertions/jmespath/TestJMESPathAssertion.java</t>
  </si>
  <si>
    <t>https://github.com/apache/jmeter/commit/ca8eabf03a20f4b6437ad6271d4ca83022e4a62c</t>
  </si>
  <si>
    <t>https://github.com/apache/jmeter/raw/ca8eabf03a20f4b6437ad6271d4ca83022e4a62c/src/components/src/test/java/org/apache/jmeter/assertions/jmespath/TestJMESPathAssertion.java</t>
  </si>
  <si>
    <t>https://github.com/apache/jmeter/raw/d467f5368f65aca65d6ebd81f3d9fb7bec4967b4/src/core/src/main/java/org/apache/jmeter/gui/action/template/TemplateManager.java</t>
  </si>
  <si>
    <t>faf94aefdc0576bedf98382736143d3e4d01bd63</t>
  </si>
  <si>
    <t>No need for volatile as we are going through synchronisation</t>
  </si>
  <si>
    <t>src/core/src/main/java/org/apache/jmeter/report/processor/Job.java</t>
  </si>
  <si>
    <t>https://github.com/apache/jmeter/commit/faf94aefdc0576bedf98382736143d3e4d01bd63</t>
  </si>
  <si>
    <t>https://github.com/apache/jmeter/raw/faf94aefdc0576bedf98382736143d3e4d01bd63/src/core/src/main/java/org/apache/jmeter/report/processor/Job.java</t>
  </si>
  <si>
    <t>src/core/src/main/java/org/apache/jmeter/report/processor/graph/impl/CustomGraphConsumer.java</t>
  </si>
  <si>
    <t>https://github.com/apache/jmeter/raw/24e95b4c2013fe60dee3aab89528a4c687c393b0/src/core/src/main/java/org/apache/jmeter/report/processor/graph/impl/CustomGraphConsumer.java</t>
  </si>
  <si>
    <t>5853f60e0fcd6c0a559ab1cac83a2b6a9b18fb79</t>
  </si>
  <si>
    <t>Rename type to comply with naming conventions</t>
  </si>
  <si>
    <t>src/core/src/main/java/org/apache/jmeter/report/dashboard/AbstractDataExporter.java</t>
  </si>
  <si>
    <t>https://github.com/apache/jmeter/commit/5853f60e0fcd6c0a559ab1cac83a2b6a9b18fb79</t>
  </si>
  <si>
    <t>https://github.com/apache/jmeter/raw/5853f60e0fcd6c0a559ab1cac83a2b6a9b18fb79/src/core/src/main/java/org/apache/jmeter/report/dashboard/AbstractDataExporter.java</t>
  </si>
  <si>
    <t>src/components/src/test/java/org/apache/jmeter/extractor/TestXPathExtractor.java</t>
  </si>
  <si>
    <t>src/core/src/main/java/org/apache/jmeter/report/config/ReportGeneratorConfiguration.java</t>
  </si>
  <si>
    <t>https://github.com/apache/jmeter/raw/1da45dd12e7ace8275a01a79a6fdb165e45e5e0c/src/core/src/main/java/org/apache/jmeter/report/config/ReportGeneratorConfiguration.java</t>
  </si>
  <si>
    <t>src/components/src/main/java/org/apache/jmeter/assertions/jmespath/JMESPathAssertion.java</t>
  </si>
  <si>
    <t>6fd5e73852f9bf81c1017a78590acb564de31044</t>
  </si>
  <si>
    <t>Cleaned up Template#equals and added more tests.</t>
  </si>
  <si>
    <t>https://github.com/apache/jmeter/commit/6fd5e73852f9bf81c1017a78590acb564de31044</t>
  </si>
  <si>
    <t>src/core/src/main/java/org/apache/jmeter/gui/tree/JMeterTreeTransferHandler.java</t>
  </si>
  <si>
    <t>https://github.com/apache/jmeter/raw/b2d497f36cb8eb057939138502dd2b7fe3c3e6ff/src/core/src/main/java/org/apache/jmeter/gui/tree/JMeterTreeTransferHandler.java</t>
  </si>
  <si>
    <t>2d5706b734332fa5c2cca28fc670d68e71441b43</t>
  </si>
  <si>
    <t>Used concat instead of String.format and removed extra space.</t>
  </si>
  <si>
    <t>src/jorphan/src/main/java/org/apache/commons/cli/avalon/CLOptionDescriptor.java</t>
  </si>
  <si>
    <t>https://github.com/apache/jmeter/commit/2d5706b734332fa5c2cca28fc670d68e71441b43</t>
  </si>
  <si>
    <t>https://github.com/apache/jmeter/raw/2d5706b734332fa5c2cca28fc670d68e71441b43/src/jorphan/src/main/java/org/apache/commons/cli/avalon/CLOptionDescriptor.java</t>
  </si>
  <si>
    <t>e7d6245c2b96643312848900e80890a85f725fa8</t>
  </si>
  <si>
    <t>https://github.com/apache/jmeter/commit/e7d6245c2b96643312848900e80890a85f725fa8</t>
  </si>
  <si>
    <t>src/core/src/main/java/org/apache/jmeter/control/gui/LoopControlPanel.java</t>
  </si>
  <si>
    <t>https://github.com/apache/jmeter/raw/b0448c8cb3b70e7c3c58f84af926d0071a091f78/src/core/src/main/java/org/apache/jmeter/control/gui/LoopControlPanel.java</t>
  </si>
  <si>
    <t>src/components/src/main/java/org/apache/jmeter/visualizers/backend/graphite/TextGraphiteMetricsSender.java</t>
  </si>
  <si>
    <t>https://github.com/apache/jmeter/raw/43990239cf71d4df70dc990c40a0f485e0138f8f/src/components/src/main/java/org/apache/jmeter/visualizers/backend/graphite/TextGraphiteMetricsSender.java</t>
  </si>
  <si>
    <t>b8aac252c343e301bec32630cc6357d834501f5f</t>
  </si>
  <si>
    <t>https://github.com/apache/jmeter/commit/b8aac252c343e301bec32630cc6357d834501f5f</t>
  </si>
  <si>
    <t>500,63770</t>
  </si>
  <si>
    <t>https://bz.apache.org/bugzilla/show_bug.cgi?id=63770</t>
  </si>
  <si>
    <t>https://github.com/jenkinsci/jenkins/pull/500</t>
  </si>
  <si>
    <t>c6f6ff1a1ada0d0c0759c9159a0ad8b43e2ffae4</t>
  </si>
  <si>
    <t>Remove unused arguments from private method</t>
  </si>
  <si>
    <t>https://github.com/apache/jmeter/commit/c6f6ff1a1ada0d0c0759c9159a0ad8b43e2ffae4</t>
  </si>
  <si>
    <t>https://github.com/apache/jmeter/raw/c6f6ff1a1ada0d0c0759c9159a0ad8b43e2ffae4/src/components/src/main/java/org/apache/jmeter/assertions/jmespath/JMESPathAssertion.java</t>
  </si>
  <si>
    <t>src/protocol/http/src/main/java/org/apache/jmeter/protocol/http/gui/CookiePanel.java</t>
  </si>
  <si>
    <t>https://github.com/apache/jmeter/raw/f6a05b9129e9986dd4273c97001334306674ce0b/src/protocol/http/src/main/java/org/apache/jmeter/protocol/http/gui/CookiePanel.java</t>
  </si>
  <si>
    <t>6915adbca5671c52f5e1db7d5e95cff777405cc1</t>
  </si>
  <si>
    <t>https://github.com/apache/jmeter/commit/6915adbca5671c52f5e1db7d5e95cff777405cc1</t>
  </si>
  <si>
    <t>https://github.com/apache/jmeter/raw/6915adbca5671c52f5e1db7d5e95cff777405cc1/src/components/src/main/java/org/apache/jmeter/extractor/json/render/AbstractRenderAsJsonRenderer.java</t>
  </si>
  <si>
    <t>b6fc9b4724a7c63d499c87ac0c4f4e17893fcbbf</t>
  </si>
  <si>
    <t>https://github.com/apache/jmeter/commit/b6fc9b4724a7c63d499c87ac0c4f4e17893fcbbf</t>
  </si>
  <si>
    <t>fb66808dfa8bd6c8763249cd8ec385b1e49c0ce4</t>
  </si>
  <si>
    <t>Enable concurrent execution of certain tests</t>
  </si>
  <si>
    <t>https://github.com/apache/jmeter/commit/fb66808dfa8bd6c8763249cd8ec385b1e49c0ce4</t>
  </si>
  <si>
    <t>src/components/src/main/java/org/apache/jmeter/config/CSVDataSet.java</t>
  </si>
  <si>
    <t>https://github.com/apache/jmeter/raw/e68d3202ba1b2b06dd0f976a6292872d950eda9e/src/components/src/test/java/org/apache/jmeter/assertions/XPathAssertionTest.java</t>
  </si>
  <si>
    <t>src/components/src/test/java/org/apache/jmeter/control/TestInterleaveControl.java</t>
  </si>
  <si>
    <t>98f2445370efc5e3cb20751f74d391b2714a7e7c</t>
  </si>
  <si>
    <t>Rework Bug52310 to WireMock</t>
  </si>
  <si>
    <t>https://github.com/apache/jmeter/commit/98f2445370efc5e3cb20751f74d391b2714a7e7c</t>
  </si>
  <si>
    <t>4d55b2272bdd1c73b57d34638a88772c5b5e8878</t>
  </si>
  <si>
    <t>StringBuilder() to + and some formatting</t>
  </si>
  <si>
    <t>https://github.com/apache/jmeter/commit/4d55b2272bdd1c73b57d34638a88772c5b5e8878</t>
  </si>
  <si>
    <t>src/core/src/main/java/org/apache/jmeter/report/dashboard/HtmlTemplateExporter.java</t>
  </si>
  <si>
    <t>https://github.com/apache/jmeter/raw/5853f60e0fcd6c0a559ab1cac83a2b6a9b18fb79/src/core/src/main/java/org/apache/jmeter/report/dashboard/HtmlTemplateExporter.java</t>
  </si>
  <si>
    <t>ce0870f60d2ff40d980a84d37267a5c73645447b</t>
  </si>
  <si>
    <t>https://github.com/apache/jmeter/commit/ce0870f60d2ff40d980a84d37267a5c73645447b</t>
  </si>
  <si>
    <t>src/core/src/main/java/org/apache/jmeter/report/processor/graph/impl/HitsPerSecondGraphConsumer.java</t>
  </si>
  <si>
    <t>https://github.com/apache/jmeter/raw/24e95b4c2013fe60dee3aab89528a4c687c393b0/src/core/src/main/java/org/apache/jmeter/report/processor/graph/impl/HitsPerSecondGraphConsumer.java</t>
  </si>
  <si>
    <t>src/core/src/main/java/org/apache/jmeter/report/core/Sample.java</t>
  </si>
  <si>
    <t>https://github.com/apache/jmeter/raw/1da45dd12e7ace8275a01a79a6fdb165e45e5e0c/src/core/src/main/java/org/apache/jmeter/report/core/Sample.java</t>
  </si>
  <si>
    <t>0b3d62faf9f29c1da5ed9514f1611347086b4a22</t>
  </si>
  <si>
    <t>https://github.com/apache/jmeter/commit/0b3d62faf9f29c1da5ed9514f1611347086b4a22</t>
  </si>
  <si>
    <t>fe92fb1b46097a3585d756f9867b768440e4b53c</t>
  </si>
  <si>
    <t>https://github.com/apache/jmeter/commit/fe92fb1b46097a3585d756f9867b768440e4b53c</t>
  </si>
  <si>
    <t>src/core/src/main/java/org/apache/jmeter/report/core/Converters.java</t>
  </si>
  <si>
    <t>https://github.com/apache/jmeter/raw/b2d497f36cb8eb057939138502dd2b7fe3c3e6ff/src/core/src/main/java/org/apache/jmeter/report/core/Converters.java</t>
  </si>
  <si>
    <t>src/core/src/main/java/org/apache/jmeter/gui/action/template/Template.java</t>
  </si>
  <si>
    <t>https://github.com/apache/jmeter/raw/6fd5e73852f9bf81c1017a78590acb564de31044/src/core/src/main/java/org/apache/jmeter/gui/action/template/Template.java</t>
  </si>
  <si>
    <t>src/protocol/http/src/main/java/org/apache/jmeter/protocol/http/gui/HeaderPanel.java</t>
  </si>
  <si>
    <t>https://github.com/apache/jmeter/raw/f6a05b9129e9986dd4273c97001334306674ce0b/src/protocol/http/src/main/java/org/apache/jmeter/protocol/http/gui/HeaderPanel.java</t>
  </si>
  <si>
    <t>src/protocol/bolt/src/main/java/org/apache/jmeter/protocol/bolt/config/BoltConnectionElement.java</t>
  </si>
  <si>
    <t>https://github.com/apache/jmeter/raw/2cfdec9d50ddab4649b813c07724588a03371ef4/src/protocol/bolt/src/main/java/org/apache/jmeter/protocol/bolt/config/BoltConnectionElement.java</t>
  </si>
  <si>
    <t>src/components/src/test/java/org/apache/jmeter/control/TestLoopController.java</t>
  </si>
  <si>
    <t>https://github.com/apache/jmeter/raw/e68d3202ba1b2b06dd0f976a6292872d950eda9e/src/components/src/test/java/org/apache/jmeter/assertions/XmlAssertionTest.java</t>
  </si>
  <si>
    <t>src/components/src/main/java/org/apache/jmeter/config/KeystoreConfig.java</t>
  </si>
  <si>
    <t>src/components/src/main/java/org/apache/jmeter/visualizers/backend/graphite/AbstractGraphiteMetricsSender.java</t>
  </si>
  <si>
    <t>src/core/src/main/java/org/apache/jmeter/report/core/SampleMetadata.java</t>
  </si>
  <si>
    <t>https://github.com/apache/jmeter/raw/1da45dd12e7ace8275a01a79a6fdb165e45e5e0c/src/core/src/main/java/org/apache/jmeter/report/core/SampleMetadata.java</t>
  </si>
  <si>
    <t>src/core/src/main/java/org/apache/jmeter/report/processor/graph/impl/LatencyOverTimeGraphConsumer.java</t>
  </si>
  <si>
    <t>https://github.com/apache/jmeter/raw/24e95b4c2013fe60dee3aab89528a4c687c393b0/src/core/src/main/java/org/apache/jmeter/report/processor/graph/impl/LatencyOverTimeGraphConsumer.java</t>
  </si>
  <si>
    <t>src/functions/src/main/java/org/apache/jmeter/functions/XPathFileContainer.java</t>
  </si>
  <si>
    <t>https://github.com/apache/jmeter/raw/d467f5368f65aca65d6ebd81f3d9fb7bec4967b4/src/functions/src/main/java/org/apache/jmeter/functions/XPathFileContainer.java</t>
  </si>
  <si>
    <t>src/core/src/main/java/org/apache/jmeter/testbeans/gui/GenericTestBeanCustomizer.java</t>
  </si>
  <si>
    <t>src/core/src/main/java/org/apache/jmeter/config/gui/ArgumentsPanel.java</t>
  </si>
  <si>
    <t>https://github.com/apache/jmeter/raw/c5f2ad8c467abeae70356f20ee96df92742acada/src/core/src/main/java/org/apache/jmeter/config/gui/ArgumentsPanel.java</t>
  </si>
  <si>
    <t>src/core/src/main/java/org/apache/jmeter/report/processor/graph/impl/ResponseTimeDistributionGraphConsumer.java</t>
  </si>
  <si>
    <t>https://github.com/apache/jmeter/raw/53cd3cedf34108227691ac0e88368c1ee831e57b/src/core/src/main/java/org/apache/jmeter/report/processor/graph/impl/ResponseTimeDistributionGraphConsumer.java</t>
  </si>
  <si>
    <t>src/core/src/main/java/org/apache/jmeter/swing/HtmlPane.java</t>
  </si>
  <si>
    <t>https://github.com/apache/jmeter/raw/b2d497f36cb8eb057939138502dd2b7fe3c3e6ff/src/core/src/main/java/org/apache/jmeter/swing/HtmlPane.java</t>
  </si>
  <si>
    <t>src/protocol/bolt/src/main/java/org/apache/jmeter/protocol/bolt/config/BoltConnectionElementBeanInfo.java</t>
  </si>
  <si>
    <t>https://github.com/apache/jmeter/raw/2cfdec9d50ddab4649b813c07724588a03371ef4/src/protocol/bolt/src/main/java/org/apache/jmeter/protocol/bolt/config/BoltConnectionElementBeanInfo.java</t>
  </si>
  <si>
    <t>src/components/src/test/java/org/apache/jmeter/control/TestTransactionController.java</t>
  </si>
  <si>
    <t>src/protocol/http/src/test/java/org/apache/jmeter/protocol/http/control/TestCacheManagerHC4.java</t>
  </si>
  <si>
    <t>https://github.com/apache/jmeter/raw/fb66808dfa8bd6c8763249cd8ec385b1e49c0ce4/src/protocol/http/src/test/java/org/apache/jmeter/protocol/http/control/TestCacheManagerHC4.java</t>
  </si>
  <si>
    <t>ec31960ff676010314f7417d32758b91319b40a3</t>
  </si>
  <si>
    <t>Merge branch 'master' into ulp_jmes_assertion</t>
  </si>
  <si>
    <t>https://github.com/apache/jmeter/commit/ec31960ff676010314f7417d32758b91319b40a3</t>
  </si>
  <si>
    <t>src/components/src/main/java/org/apache/jmeter/extractor/json/render/RenderAsJsonRenderer.java</t>
  </si>
  <si>
    <t>https://github.com/apache/jmeter/raw/b8aac252c343e301bec32630cc6357d834501f5f/src/components/src/main/java/org/apache/jmeter/extractor/json/render/RenderAsJsonRenderer.java</t>
  </si>
  <si>
    <t>https://github.com/apache/jmeter/raw/b0448c8cb3b70e7c3c58f84af926d0071a091f78/src/core/src/main/java/org/apache/jmeter/gui/CommentPanel.java</t>
  </si>
  <si>
    <t>489, 63727</t>
  </si>
  <si>
    <t>https://bz.apache.org/bugzilla/show_bug.cgi?id=63727</t>
  </si>
  <si>
    <t>https://github.com/jenkinsci/jenkins/pull/489</t>
  </si>
  <si>
    <t>src/protocol/http/src/test/java/org/apache/jmeter/protocol/http/proxy/TestProxyControl.java</t>
  </si>
  <si>
    <t>src/core/src/main/java/org/apache/jmeter/threads/gui/AbstractThreadGroupGui.java</t>
  </si>
  <si>
    <t>https://bz.apache.org/bugzilla/show_bug.cgi?id=63720</t>
  </si>
  <si>
    <t>src/core/src/test/java/org/apache/jmeter/junit/JMeterTestUtils.java</t>
  </si>
  <si>
    <t>https://github.com/apache/jmeter/raw/ce0870f60d2ff40d980a84d37267a5c73645447b/src/core/src/test/java/org/apache/jmeter/junit/JMeterTestUtils.java</t>
  </si>
  <si>
    <t>https://github.com/apache/jmeter/raw/e68d3202ba1b2b06dd0f976a6292872d950eda9e/src/components/src/test/java/org/apache/jmeter/assertions/gui/TestJSONPathAssertionGui.java</t>
  </si>
  <si>
    <t>https://github.com/apache/jmeter/raw/d467f5368f65aca65d6ebd81f3d9fb7bec4967b4/src/protocol/http/src/main/java/org/apache/jmeter/protocol/http/proxy/DefaultSamplerCreator.java</t>
  </si>
  <si>
    <t>https://github.com/apache/jmeter/raw/1da45dd12e7ace8275a01a79a6fdb165e45e5e0c/src/core/src/main/java/org/apache/jmeter/report/dashboard/HtmlTemplateExporter.java</t>
  </si>
  <si>
    <t>23fa6df11eafc0f178fec969386360e8ec05a0b6</t>
  </si>
  <si>
    <t>correct javadoc</t>
  </si>
  <si>
    <t>src/core/src/main/java/org/apache/jmeter/timers/TimerService.java</t>
  </si>
  <si>
    <t>https://github.com/apache/jmeter/commit/23fa6df11eafc0f178fec969386360e8ec05a0b6</t>
  </si>
  <si>
    <t>https://github.com/apache/jmeter/raw/23fa6df11eafc0f178fec969386360e8ec05a0b6/src/core/src/main/java/org/apache/jmeter/timers/TimerService.java</t>
  </si>
  <si>
    <t>src/core/src/main/java/org/apache/jmeter/report/processor/graph/impl/LatencyVSRequestGraphConsumer.java</t>
  </si>
  <si>
    <t>https://github.com/apache/jmeter/raw/24e95b4c2013fe60dee3aab89528a4c687c393b0/src/core/src/main/java/org/apache/jmeter/report/processor/graph/impl/LatencyVSRequestGraphConsumer.java</t>
  </si>
  <si>
    <t>63711, 63711</t>
  </si>
  <si>
    <t>https://bz.apache.org/bugzilla/show_bug.cgi?id=63711</t>
  </si>
  <si>
    <t>src/components/src/main/java/org/apache/jmeter/visualizers/backend/graphite/PickleGraphiteMetricsSender.java</t>
  </si>
  <si>
    <t>src/core/src/main/java/org/apache/jmeter/visualizers/gui/AbstractVisualizer.java</t>
  </si>
  <si>
    <t>https://github.com/apache/jmeter/raw/b2d497f36cb8eb057939138502dd2b7fe3c3e6ff/src/core/src/main/java/org/apache/jmeter/visualizers/gui/AbstractVisualizer.java</t>
  </si>
  <si>
    <t>974a3e85fd76039adbb34a5682bb522807e79e7f</t>
  </si>
  <si>
    <t>src/protocol/http/src/main/java/org/apache/jmeter/protocol/http/control/HttpMirrorServer.java</t>
  </si>
  <si>
    <t>https://github.com/apache/jmeter/commit/974a3e85fd76039adbb34a5682bb522807e79e7f</t>
  </si>
  <si>
    <t>https://github.com/apache/jmeter/raw/974a3e85fd76039adbb34a5682bb522807e79e7f/src/protocol/http/src/main/java/org/apache/jmeter/protocol/http/control/HttpMirrorServer.java</t>
  </si>
  <si>
    <t>486</t>
  </si>
  <si>
    <t>https://github.com/jenkinsci/jenkins/pull/486</t>
  </si>
  <si>
    <t>482</t>
  </si>
  <si>
    <t>https://github.com/jenkinsci/jenkins/pull/482</t>
  </si>
  <si>
    <t>src/core/src/main/java/org/apache/jmeter/report/processor/graph/impl/ResponseTimePerSampleGraphConsumer.java</t>
  </si>
  <si>
    <t>https://github.com/apache/jmeter/raw/53cd3cedf34108227691ac0e88368c1ee831e57b/src/core/src/main/java/org/apache/jmeter/report/processor/graph/impl/ResponseTimePerSampleGraphConsumer.java</t>
  </si>
  <si>
    <t>68df1dc765df5861721f672b6c911439b4f2e620</t>
  </si>
  <si>
    <t>src/core/src/main/java/org/apache/jmeter/save/CSVSaveService.java</t>
  </si>
  <si>
    <t>https://github.com/apache/jmeter/commit/68df1dc765df5861721f672b6c911439b4f2e620</t>
  </si>
  <si>
    <t>https://github.com/apache/jmeter/raw/68df1dc765df5861721f672b6c911439b4f2e620/src/core/src/main/java/org/apache/jmeter/save/CSVSaveService.java</t>
  </si>
  <si>
    <t>38283aacf211cb5aeb86b1327efe0b00a499696a</t>
  </si>
  <si>
    <t>src/core/src/main/java/org/apache/jmeter/gui/util/JLabeledRadioI18N.java</t>
  </si>
  <si>
    <t>https://github.com/apache/jmeter/commit/38283aacf211cb5aeb86b1327efe0b00a499696a</t>
  </si>
  <si>
    <t>https://github.com/apache/jmeter/raw/38283aacf211cb5aeb86b1327efe0b00a499696a/src/core/src/main/java/org/apache/jmeter/gui/util/JLabeledRadioI18N.java</t>
  </si>
  <si>
    <t>799d45adc8d4df35e0b33af985a03fac32cc036f</t>
  </si>
  <si>
    <t>src/components/src/main/java/org/apache/jmeter/extractor/json/jmespath/gui/JMESPathExtractorGui.java</t>
  </si>
  <si>
    <t>https://github.com/apache/jmeter/commit/799d45adc8d4df35e0b33af985a03fac32cc036f</t>
  </si>
  <si>
    <t>https://github.com/apache/jmeter/raw/799d45adc8d4df35e0b33af985a03fac32cc036f/src/components/src/main/java/org/apache/jmeter/extractor/json/jmespath/gui/JMESPathExtractorGui.java</t>
  </si>
  <si>
    <t>src/protocol/http/src/test/java/org/apache/jmeter/protocol/http/control/TestCacheManagerUrlConnection.java</t>
  </si>
  <si>
    <t>https://github.com/apache/jmeter/raw/fb66808dfa8bd6c8763249cd8ec385b1e49c0ce4/src/protocol/http/src/test/java/org/apache/jmeter/protocol/http/control/TestCacheManagerUrlConnection.java</t>
  </si>
  <si>
    <t>bdcc0442398682dc27a98af579904de10b5bd361</t>
  </si>
  <si>
    <t>https://github.com/apache/jmeter/commit/bdcc0442398682dc27a98af579904de10b5bd361</t>
  </si>
  <si>
    <t>487,63720</t>
  </si>
  <si>
    <t>https://github.com/jenkinsci/jenkins/pull/487</t>
  </si>
  <si>
    <t>src/core/src/main/java/org/apache/jmeter/gui/NamePanel.java</t>
  </si>
  <si>
    <t>https://github.com/apache/jmeter/raw/b0448c8cb3b70e7c3c58f84af926d0071a091f78/src/core/src/main/java/org/apache/jmeter/gui/NamePanel.java</t>
  </si>
  <si>
    <t>f2c5260abe7a3e1022793474c0a1e322dd0a2010</t>
  </si>
  <si>
    <t>https://github.com/apache/jmeter/commit/f2c5260abe7a3e1022793474c0a1e322dd0a2010</t>
  </si>
  <si>
    <t>7324c82cab69fef97688112154c81900ab4fd951</t>
  </si>
  <si>
    <t>Don't log loop iteration events at info level</t>
  </si>
  <si>
    <t>https://github.com/apache/jmeter/commit/7324c82cab69fef97688112154c81900ab4fd951</t>
  </si>
  <si>
    <t>https://github.com/apache/jmeter/raw/7324c82cab69fef97688112154c81900ab4fd951/src/core/src/main/java/org/apache/jmeter/control/LoopController.java</t>
  </si>
  <si>
    <t>src/protocol/bolt/src/main/java/org/apache/jmeter/protocol/bolt/sampler/AbstractBoltTestElement.java</t>
  </si>
  <si>
    <t>https://github.com/apache/jmeter/raw/2cfdec9d50ddab4649b813c07724588a03371ef4/src/protocol/bolt/src/main/java/org/apache/jmeter/protocol/bolt/sampler/AbstractBoltTestElement.java</t>
  </si>
  <si>
    <t>src/components/src/test/java/org/apache/jmeter/control/TestWhileController.java</t>
  </si>
  <si>
    <t>src/protocol/http/src/main/java/org/apache/jmeter/protocol/http/sampler/PostWriter.java</t>
  </si>
  <si>
    <t>https://github.com/apache/jmeter/raw/f6a05b9129e9986dd4273c97001334306674ce0b/src/protocol/http/src/main/java/org/apache/jmeter/protocol/http/sampler/PostWriter.java</t>
  </si>
  <si>
    <t>6e858d8eb132ca650a3adcd423d355b1540c4396</t>
  </si>
  <si>
    <t>Use string formats in log messages and add a missing U to URL</t>
  </si>
  <si>
    <t>src/protocol/http/src/main/java/org/apache/jmeter/protocol/http/parser/RegexpHTMLParser.java</t>
  </si>
  <si>
    <t>https://github.com/apache/jmeter/commit/6e858d8eb132ca650a3adcd423d355b1540c4396</t>
  </si>
  <si>
    <t>https://github.com/apache/jmeter/raw/6e858d8eb132ca650a3adcd423d355b1540c4396/src/protocol/http/src/main/java/org/apache/jmeter/protocol/http/parser/RegexpHTMLParser.java</t>
  </si>
  <si>
    <t>src/components/src/main/java/org/apache/jmeter/control/gui/CriticalSectionControllerGui.java</t>
  </si>
  <si>
    <t>src/protocol/jms/src/main/java/org/apache/jmeter/protocol/jms/sampler/render/ObjectMessageRenderer.java</t>
  </si>
  <si>
    <t>https://github.com/apache/jmeter/raw/d467f5368f65aca65d6ebd81f3d9fb7bec4967b4/src/protocol/jms/src/main/java/org/apache/jmeter/protocol/jms/sampler/render/ObjectMessageRenderer.java</t>
  </si>
  <si>
    <t>src/core/src/main/java/org/apache/jmeter/report/processor/AggregateConsumer.java</t>
  </si>
  <si>
    <t>https://github.com/apache/jmeter/raw/1da45dd12e7ace8275a01a79a6fdb165e45e5e0c/src/core/src/main/java/org/apache/jmeter/report/processor/AggregateConsumer.java</t>
  </si>
  <si>
    <t>src/core/src/test/java/org/apache/jmeter/util/JMeterContextExtension.java</t>
  </si>
  <si>
    <t>src/components/src/test/java/org/apache/jmeter/assertions/jmespath/gui/JMESPathAssertionGuiTest.java</t>
  </si>
  <si>
    <t>https://github.com/apache/jmeter/raw/e68d3202ba1b2b06dd0f976a6292872d950eda9e/src/components/src/test/java/org/apache/jmeter/assertions/jmespath/gui/JMESPathAssertionGuiTest.java</t>
  </si>
  <si>
    <t>src/core/src/main/java/org/apache/jmeter/report/processor/ListResultData.java</t>
  </si>
  <si>
    <t>https://github.com/apache/jmeter/raw/4d55b2272bdd1c73b57d34638a88772c5b5e8878/src/core/src/main/java/org/apache/jmeter/report/processor/ListResultData.java</t>
  </si>
  <si>
    <t>039a56e3eb3df336ff7be26311bc7d316fc58a12</t>
  </si>
  <si>
    <t>src/components/src/main/java/org/apache/jmeter/sampler/DebugSampler.java</t>
  </si>
  <si>
    <t>https://github.com/apache/jmeter/commit/039a56e3eb3df336ff7be26311bc7d316fc58a12</t>
  </si>
  <si>
    <t>https://github.com/apache/jmeter/raw/039a56e3eb3df336ff7be26311bc7d316fc58a12/src/components/src/main/java/org/apache/jmeter/sampler/DebugSampler.java</t>
  </si>
  <si>
    <t>ba8824f70bdb92b065cb76aa56ce7347d1b338a3</t>
  </si>
  <si>
    <t>src/core/src/main/java/org/apache/jmeter/threads/ThreadGroup.java</t>
  </si>
  <si>
    <t>https://github.com/apache/jmeter/commit/ba8824f70bdb92b065cb76aa56ce7347d1b338a3</t>
  </si>
  <si>
    <t>https://github.com/apache/jmeter/raw/ba8824f70bdb92b065cb76aa56ce7347d1b338a3/src/core/src/main/java/org/apache/jmeter/threads/ThreadGroup.java</t>
  </si>
  <si>
    <t>480</t>
  </si>
  <si>
    <t>https://github.com/jenkinsci/jenkins/pull/480</t>
  </si>
  <si>
    <t>config/license.header.java</t>
  </si>
  <si>
    <t>https://github.com/apache/jmeter/raw/fe92fb1b46097a3585d756f9867b768440e4b53c/config/license.header.java</t>
  </si>
  <si>
    <t>https://github.com/apache/jmeter/raw/53cd3cedf34108227691ac0e88368c1ee831e57b/src/core/src/main/java/org/apache/jmeter/report/processor/graph/impl/ResponseTimePercentilesOverTimeGraphConsumer.java</t>
  </si>
  <si>
    <t>src/functions/src/main/java/org/apache/jmeter/functions/Jexl3Function.java</t>
  </si>
  <si>
    <t>82aa4e2af4ad4434ef3d632982756ceb05284e6e</t>
  </si>
  <si>
    <t>src/components/src/main/java/org/apache/jmeter/timers/ConstantThroughputTimer.java</t>
  </si>
  <si>
    <t>https://github.com/apache/jmeter/commit/82aa4e2af4ad4434ef3d632982756ceb05284e6e</t>
  </si>
  <si>
    <t>https://github.com/apache/jmeter/raw/82aa4e2af4ad4434ef3d632982756ceb05284e6e/src/components/src/main/java/org/apache/jmeter/timers/ConstantThroughputTimer.java</t>
  </si>
  <si>
    <t>adb699308d9557545d571760699643a97c69d386</t>
  </si>
  <si>
    <t>Use log string formatting</t>
  </si>
  <si>
    <t>https://github.com/apache/jmeter/commit/adb699308d9557545d571760699643a97c69d386</t>
  </si>
  <si>
    <t>https://github.com/apache/jmeter/raw/adb699308d9557545d571760699643a97c69d386/src/functions/src/main/java/org/apache/jmeter/functions/Jexl3Function.java</t>
  </si>
  <si>
    <t>bcfc1f7e18474b74910cd7a3c836a792b657e9ba</t>
  </si>
  <si>
    <t>src/functions/src/main/java/org/apache/jmeter/functions/IterationCounter.java</t>
  </si>
  <si>
    <t>https://github.com/apache/jmeter/commit/bcfc1f7e18474b74910cd7a3c836a792b657e9ba</t>
  </si>
  <si>
    <t>https://github.com/apache/jmeter/raw/bcfc1f7e18474b74910cd7a3c836a792b657e9ba/src/functions/src/main/java/org/apache/jmeter/functions/IterationCounter.java</t>
  </si>
  <si>
    <t>5ceb2b213517295842e1d9ebaaef3deb9d0ae142</t>
  </si>
  <si>
    <t>src/functions/src/main/java/org/apache/jmeter/functions/StringToFile.java</t>
  </si>
  <si>
    <t>https://github.com/apache/jmeter/commit/5ceb2b213517295842e1d9ebaaef3deb9d0ae142</t>
  </si>
  <si>
    <t>https://github.com/apache/jmeter/raw/5ceb2b213517295842e1d9ebaaef3deb9d0ae142/src/functions/src/main/java/org/apache/jmeter/functions/StringToFile.java</t>
  </si>
  <si>
    <t>src/core/src/main/java/org/apache/jmeter/report/processor/graph/impl/ResponseCustomGraphGraphConsumer.java</t>
  </si>
  <si>
    <t>https://github.com/apache/jmeter/raw/24e95b4c2013fe60dee3aab89528a4c687c393b0/src/core/src/main/java/org/apache/jmeter/report/processor/graph/impl/ResponseCustomGraphGraphConsumer.java</t>
  </si>
  <si>
    <t>93fb4a626223ab41339ad12b3b90cf3175f57c1b</t>
  </si>
  <si>
    <t>src/protocol/junit/src/main/java/org/apache/jmeter/protocol/java/control/gui/ClassFilter.java</t>
  </si>
  <si>
    <t>https://github.com/apache/jmeter/commit/93fb4a626223ab41339ad12b3b90cf3175f57c1b</t>
  </si>
  <si>
    <t>https://github.com/apache/jmeter/raw/93fb4a626223ab41339ad12b3b90cf3175f57c1b/src/protocol/junit/src/main/java/org/apache/jmeter/protocol/java/control/gui/ClassFilter.java</t>
  </si>
  <si>
    <t>src/protocol/mail/src/main/java/org/apache/jmeter/protocol/smtp/sampler/gui/SmtpPanel.java</t>
  </si>
  <si>
    <t>src/components/src/main/java/org/apache/jmeter/assertions/ResponseAssertion.java</t>
  </si>
  <si>
    <t>src/core/src/main/java/org/apache/jmeter/gui/util/FilePanelEntry.java</t>
  </si>
  <si>
    <t>https://github.com/apache/jmeter/raw/b0448c8cb3b70e7c3c58f84af926d0071a091f78/src/core/src/main/java/org/apache/jmeter/threads/gui/AbstractThreadGroupGui.java</t>
  </si>
  <si>
    <t>src/components/src/main/java/org/apache/jmeter/visualizers/backend/graphite/GraphiteMetricsSender.java</t>
  </si>
  <si>
    <t>6762b4abda60972120e1e3ecf3fb96f61d18f90a</t>
  </si>
  <si>
    <t>src/core/src/main/java/org/apache/jmeter/control/TransactionController.java</t>
  </si>
  <si>
    <t>https://github.com/apache/jmeter/commit/6762b4abda60972120e1e3ecf3fb96f61d18f90a</t>
  </si>
  <si>
    <t>https://github.com/apache/jmeter/raw/6762b4abda60972120e1e3ecf3fb96f61d18f90a/src/core/src/main/java/org/apache/jmeter/control/TransactionController.java</t>
  </si>
  <si>
    <t>src/components/src/test/java/org/apache/jmeter/extractor/TestHtmlExtractorJSoup.java</t>
  </si>
  <si>
    <t>src/protocol/bolt/src/main/java/org/apache/jmeter/protocol/bolt/sampler/BoltSampler.java</t>
  </si>
  <si>
    <t>https://github.com/apache/jmeter/raw/2cfdec9d50ddab4649b813c07724588a03371ef4/src/protocol/bolt/src/main/java/org/apache/jmeter/protocol/bolt/sampler/BoltSampler.java</t>
  </si>
  <si>
    <t>src/protocol/http/src/main/java/org/apache/jmeter/protocol/http/sampler/PutWriter.java</t>
  </si>
  <si>
    <t>https://github.com/apache/jmeter/raw/f6a05b9129e9986dd4273c97001334306674ce0b/src/protocol/http/src/main/java/org/apache/jmeter/protocol/http/sampler/PutWriter.java</t>
  </si>
  <si>
    <t>https://github.com/apache/jmeter/raw/f2c5260abe7a3e1022793474c0a1e322dd0a2010/src/core/src/main/java/org/apache/jmeter/threads/JMeterThread.java</t>
  </si>
  <si>
    <t>c73951df00274700d63a0846d7290125da04b823</t>
  </si>
  <si>
    <t>https://github.com/apache/jmeter/commit/c73951df00274700d63a0846d7290125da04b823</t>
  </si>
  <si>
    <t>https://github.com/apache/jmeter/raw/c73951df00274700d63a0846d7290125da04b823/src/protocol/jdbc/src/main/java/org/apache/jmeter/protocol/jdbc/config/DataSourceElement.java</t>
  </si>
  <si>
    <t>78204da4aeef783b1ec013b6e5bd0e337d6f5c53</t>
  </si>
  <si>
    <t>Remove Threadlocal perThreadNumber and ...LastIterationNumber on thread exit</t>
  </si>
  <si>
    <t>https://github.com/apache/jmeter/commit/78204da4aeef783b1ec013b6e5bd0e337d6f5c53</t>
  </si>
  <si>
    <t>https://github.com/apache/jmeter/raw/78204da4aeef783b1ec013b6e5bd0e337d6f5c53/src/components/src/main/java/org/apache/jmeter/modifiers/CounterConfig.java</t>
  </si>
  <si>
    <t>src/core/src/main/java/org/apache/jmeter/gui/action/CompileJSR223TestElements.java</t>
  </si>
  <si>
    <t>https://github.com/apache/jmeter/raw/43990239cf71d4df70dc990c40a0f485e0138f8f/src/core/src/main/java/org/apache/jmeter/gui/action/CompileJSR223TestElements.java</t>
  </si>
  <si>
    <t>src/core/src/main/java/org/apache/jmeter/report/processor/MapResultData.java</t>
  </si>
  <si>
    <t>https://github.com/apache/jmeter/raw/4d55b2272bdd1c73b57d34638a88772c5b5e8878/src/core/src/main/java/org/apache/jmeter/report/processor/MapResultData.java</t>
  </si>
  <si>
    <t>https://github.com/apache/jmeter/raw/e68d3202ba1b2b06dd0f976a6292872d950eda9e/src/components/src/test/java/org/apache/jmeter/config/TestCVSDataSet.java</t>
  </si>
  <si>
    <t>src/jorphan/src/test/java/org/apache/jorphan/util/TestJorphanUtils.java</t>
  </si>
  <si>
    <t>src/functions/src/test/java/org/apache/jmeter/functions/CSVReadFunctionTest.java</t>
  </si>
  <si>
    <t>https://github.com/apache/jmeter/raw/ce0870f60d2ff40d980a84d37267a5c73645447b/src/functions/src/test/java/org/apache/jmeter/functions/CSVReadFunctionTest.java</t>
  </si>
  <si>
    <t>src/core/src/main/java/org/apache/jmeter/report/processor/ErrorsSummaryConsumer.java</t>
  </si>
  <si>
    <t>https://github.com/apache/jmeter/raw/1da45dd12e7ace8275a01a79a6fdb165e45e5e0c/src/core/src/main/java/org/apache/jmeter/report/processor/ErrorsSummaryConsumer.java</t>
  </si>
  <si>
    <t>src/protocol/http/src/test/java/org/apache/jmeter/protocol/http/sampler/TestHTTPSamplersAgainstHttpMirrorServer.java</t>
  </si>
  <si>
    <t>668b243f182403ad6c623db58945174020653886</t>
  </si>
  <si>
    <t>src/components/src/main/java/org/apache/jmeter/assertions/XPath2Assertion.java</t>
  </si>
  <si>
    <t>https://github.com/apache/jmeter/commit/668b243f182403ad6c623db58945174020653886</t>
  </si>
  <si>
    <t>src/components/src/main/java/org/apache/jmeter/assertions/BSFAssertion.java</t>
  </si>
  <si>
    <t>https://github.com/apache/jmeter/raw/fe92fb1b46097a3585d756f9867b768440e4b53c/src/components/src/main/java/org/apache/jmeter/assertions/BSFAssertion.java</t>
  </si>
  <si>
    <t>src/protocol/http/src/test/java/org/apache/jmeter/protocol/http/control/TestCacheManagerUrlConnectionBase.java</t>
  </si>
  <si>
    <t>https://github.com/apache/jmeter/raw/fb66808dfa8bd6c8763249cd8ec385b1e49c0ce4/src/protocol/http/src/test/java/org/apache/jmeter/protocol/http/control/TestCacheManagerUrlConnectionBase.java</t>
  </si>
  <si>
    <t>479</t>
  </si>
  <si>
    <t>https://github.com/jenkinsci/jenkins/pull/479</t>
  </si>
  <si>
    <t>src/core/src/main/java/org/apache/jmeter/report/processor/graph/impl/ResponseTimeVSRequestGraphConsumer.java</t>
  </si>
  <si>
    <t>https://github.com/apache/jmeter/raw/53cd3cedf34108227691ac0e88368c1ee831e57b/src/core/src/main/java/org/apache/jmeter/report/processor/graph/impl/ResponseTimeVSRequestGraphConsumer.java</t>
  </si>
  <si>
    <t>https://github.com/apache/jmeter/raw/b2d497f36cb8eb057939138502dd2b7fe3c3e6ff/src/protocol/http/src/main/java/org/apache/jmeter/protocol/http/sampler/HTTPHC4Impl.java</t>
  </si>
  <si>
    <t>src/core/src/main/java/org/apache/jmeter/gui/util/JSyntaxSearchToolBar.java</t>
  </si>
  <si>
    <t>https://github.com/apache/jmeter/raw/b0448c8cb3b70e7c3c58f84af926d0071a091f78/src/core/src/main/java/org/apache/jmeter/threads/gui/ThreadGroupGui.java</t>
  </si>
  <si>
    <t>1f70275e068e852eb13b61e11a631bc18cc34d1b</t>
  </si>
  <si>
    <t>Use ThreadLocal#withInitial to make code more concise</t>
  </si>
  <si>
    <t>https://github.com/apache/jmeter/commit/1f70275e068e852eb13b61e11a631bc18cc34d1b</t>
  </si>
  <si>
    <t>src/protocol/bolt/src/main/java/org/apache/jmeter/protocol/bolt/sampler/BoltSamplerBeanInfo.java</t>
  </si>
  <si>
    <t>https://github.com/apache/jmeter/raw/2cfdec9d50ddab4649b813c07724588a03371ef4/src/protocol/bolt/src/main/java/org/apache/jmeter/protocol/bolt/sampler/BoltSamplerBeanInfo.java</t>
  </si>
  <si>
    <t>src/components/src/test/java/org/apache/jmeter/extractor/TestJSONPostProcessor.java</t>
  </si>
  <si>
    <t>src/components/src/main/java/org/apache/jmeter/visualizers/backend/influxdb/InfluxdbMetricsSender.java</t>
  </si>
  <si>
    <t>https://github.com/apache/jmeter/raw/bdcc0442398682dc27a98af579904de10b5bd361/src/components/src/main/java/org/apache/jmeter/visualizers/backend/influxdb/InfluxdbMetricsSender.java</t>
  </si>
  <si>
    <t>ab65dfe7048158b945a89ab47e2db2535c879fa7</t>
  </si>
  <si>
    <t>https://github.com/apache/jmeter/commit/ab65dfe7048158b945a89ab47e2db2535c879fa7</t>
  </si>
  <si>
    <t>src/core/src/main/java/org/apache/jmeter/report/processor/Top5ErrorsSummaryData.java</t>
  </si>
  <si>
    <t>https://github.com/apache/jmeter/raw/1da45dd12e7ace8275a01a79a6fdb165e45e5e0c/src/core/src/main/java/org/apache/jmeter/report/processor/Top5ErrorsSummaryData.java</t>
  </si>
  <si>
    <t>https://github.com/apache/jmeter/raw/43990239cf71d4df70dc990c40a0f485e0138f8f/src/core/src/main/java/org/apache/jmeter/gui/util/JMeterToolBar.java</t>
  </si>
  <si>
    <t>src/components/src/test/java/org/apache/jmeter/config/TestRandomVariableConfig.java</t>
  </si>
  <si>
    <t>https://github.com/apache/jmeter/raw/e68d3202ba1b2b06dd0f976a6292872d950eda9e/src/components/src/test/java/org/apache/jmeter/config/TestRandomVariableConfig.java</t>
  </si>
  <si>
    <t>src/core/src/main/java/org/apache/jmeter/rmi/AliasKeyManager.java</t>
  </si>
  <si>
    <t>1f7edf3f4fd759cdd376cd6ab18f07b63af6914b</t>
  </si>
  <si>
    <t>Remove useless curly braces and use already defined constant</t>
  </si>
  <si>
    <t>src/core/src/main/java/org/apache/jmeter/control/IfController.java</t>
  </si>
  <si>
    <t>https://github.com/apache/jmeter/commit/1f7edf3f4fd759cdd376cd6ab18f07b63af6914b</t>
  </si>
  <si>
    <t>https://github.com/apache/jmeter/raw/1f7edf3f4fd759cdd376cd6ab18f07b63af6914b/src/core/src/main/java/org/apache/jmeter/control/IfController.java</t>
  </si>
  <si>
    <t>src/core/src/main/java/org/apache/jmeter/engine/util/AbstractTransformer.java</t>
  </si>
  <si>
    <t>src/core/src/main/java/org/apache/jmeter/samplers/SampleSenderFactory.java</t>
  </si>
  <si>
    <t>bdd6dd63088b6de2f615edca49894dd5773a0763</t>
  </si>
  <si>
    <t>https://github.com/apache/jmeter/commit/bdd6dd63088b6de2f615edca49894dd5773a0763</t>
  </si>
  <si>
    <t>https://github.com/apache/jmeter/raw/bdd6dd63088b6de2f615edca49894dd5773a0763/src/components/src/main/java/org/apache/jmeter/assertions/CompareAssertion.java</t>
  </si>
  <si>
    <t>src/functions/src/test/java/org/apache/jmeter/functions/CsvConcurrencyTest.java</t>
  </si>
  <si>
    <t>https://github.com/apache/jmeter/raw/fb66808dfa8bd6c8763249cd8ec385b1e49c0ce4/src/functions/src/test/java/org/apache/jmeter/functions/CsvConcurrencyTest.java</t>
  </si>
  <si>
    <t>84fbdbbf96704e00c9e6c905c4833c7e7006b2d0</t>
  </si>
  <si>
    <t>src/core/src/main/java/org/apache/jmeter/samplers/DataStrippingSampleSender.java</t>
  </si>
  <si>
    <t>https://github.com/apache/jmeter/commit/84fbdbbf96704e00c9e6c905c4833c7e7006b2d0</t>
  </si>
  <si>
    <t>https://github.com/apache/jmeter/raw/84fbdbbf96704e00c9e6c905c4833c7e7006b2d0/src/core/src/main/java/org/apache/jmeter/samplers/DataStrippingSampleSender.java</t>
  </si>
  <si>
    <t xml:space="preserve"> 63674</t>
  </si>
  <si>
    <t>https://bz.apache.org/bugzilla/show_bug.cgi?id=63674</t>
  </si>
  <si>
    <t>src/core/src/main/java/org/apache/jmeter/report/processor/ValueResultData.java</t>
  </si>
  <si>
    <t>https://github.com/apache/jmeter/raw/4d55b2272bdd1c73b57d34638a88772c5b5e8878/src/core/src/main/java/org/apache/jmeter/report/processor/ValueResultData.java</t>
  </si>
  <si>
    <t>src/core/src/main/java/org/apache/jmeter/report/processor/graph/impl/ResponseTimeOverTimeGraphConsumer.java</t>
  </si>
  <si>
    <t>https://github.com/apache/jmeter/raw/24e95b4c2013fe60dee3aab89528a4c687c393b0/src/core/src/main/java/org/apache/jmeter/report/processor/graph/impl/ResponseTimeOverTimeGraphConsumer.java</t>
  </si>
  <si>
    <t>6ec175809eba611e9b44c1c394d498a0844905c2</t>
  </si>
  <si>
    <t>https://github.com/apache/jmeter/commit/6ec175809eba611e9b44c1c394d498a0844905c2</t>
  </si>
  <si>
    <t>src/protocol/http/src/main/java/org/apache/jmeter/protocol/http/control/gui/HttpMirrorControlGui.java</t>
  </si>
  <si>
    <t>src/protocol/http/src/test/java/org/apache/jmeter/protocol/http/proxy/TestHttpRequestHdr.java</t>
  </si>
  <si>
    <t>https://github.com/apache/jmeter/raw/fb66808dfa8bd6c8763249cd8ec385b1e49c0ce4/src/protocol/http/src/test/java/org/apache/jmeter/protocol/http/proxy/TestHttpRequestHdr.java</t>
  </si>
  <si>
    <t>src/core/src/main/java/org/apache/jmeter/control/gui/TestFragmentControllerGui.java</t>
  </si>
  <si>
    <t>https://github.com/apache/jmeter/raw/82aa4e2af4ad4434ef3d632982756ceb05284e6e/src/core/src/main/java/org/apache/jmeter/control/gui/TestFragmentControllerGui.java</t>
  </si>
  <si>
    <t>src/core/src/main/java/org/apache/jmeter/report/processor/graph/impl/SyntheticResponseTimeDistributionGraphConsumer.java</t>
  </si>
  <si>
    <t>https://github.com/apache/jmeter/raw/53cd3cedf34108227691ac0e88368c1ee831e57b/src/core/src/main/java/org/apache/jmeter/report/processor/graph/impl/SyntheticResponseTimeDistributionGraphConsumer.java</t>
  </si>
  <si>
    <t>src/protocol/junit/src/main/java/org/apache/jmeter/protocol/java/sampler/JUnitSampler.java</t>
  </si>
  <si>
    <t>https://github.com/apache/jmeter/raw/b2d497f36cb8eb057939138502dd2b7fe3c3e6ff/src/protocol/junit/src/main/java/org/apache/jmeter/protocol/java/sampler/JUnitSampler.java</t>
  </si>
  <si>
    <t>src/components/src/main/java/org/apache/jmeter/assertions/BSFAssertionBeanInfo.java</t>
  </si>
  <si>
    <t>https://github.com/apache/jmeter/raw/fe92fb1b46097a3585d756f9867b768440e4b53c/src/components/src/main/java/org/apache/jmeter/assertions/BSFAssertionBeanInfo.java</t>
  </si>
  <si>
    <t>src/components/src/main/java/org/apache/jmeter/extractor/json/jmespath/JMESPathCache.java</t>
  </si>
  <si>
    <t>8ba1e935107c88f97052c9dedd00de3c2dc0fa08</t>
  </si>
  <si>
    <t>https://github.com/apache/jmeter/commit/8ba1e935107c88f97052c9dedd00de3c2dc0fa08</t>
  </si>
  <si>
    <t>src/components/src/main/java/org/apache/jmeter/assertions/gui/XPath2Panel.java</t>
  </si>
  <si>
    <t>https://github.com/apache/jmeter/raw/668b243f182403ad6c623db58945174020653886/src/components/src/main/java/org/apache/jmeter/assertions/gui/XPath2Panel.java</t>
  </si>
  <si>
    <t>src/components/src/main/java/org/apache/jmeter/control/gui/IncludeControllerGui.java</t>
  </si>
  <si>
    <t>2ab436b8de009093fe5dd3932f32fd1b152786d5</t>
  </si>
  <si>
    <t>https://github.com/apache/jmeter/commit/2ab436b8de009093fe5dd3932f32fd1b152786d5</t>
  </si>
  <si>
    <t>https://github.com/apache/jmeter/raw/2ab436b8de009093fe5dd3932f32fd1b152786d5/src/core/src/main/java/org/apache/jmeter/samplers/SampleSenderFactory.java</t>
  </si>
  <si>
    <t>https://github.com/apache/jmeter/raw/b0448c8cb3b70e7c3c58f84af926d0071a091f78/src/core/src/main/java/org/apache/jmeter/util/JMeterUtils.java</t>
  </si>
  <si>
    <t>0fe2b16320df017fb10376427e50293fba7cae6f</t>
  </si>
  <si>
    <t>src/components/src/main/java/org/apache/jmeter/visualizers/backend/SamplerMetric.java</t>
  </si>
  <si>
    <t>https://github.com/apache/jmeter/commit/0fe2b16320df017fb10376427e50293fba7cae6f</t>
  </si>
  <si>
    <t>https://github.com/apache/jmeter/raw/0fe2b16320df017fb10376427e50293fba7cae6f/src/components/src/main/java/org/apache/jmeter/visualizers/backend/SamplerMetric.java</t>
  </si>
  <si>
    <t>src/protocol/http/src/main/java/org/apache/jmeter/protocol/http/sampler/HTTPSamplerBase.java</t>
  </si>
  <si>
    <t>https://github.com/apache/jmeter/raw/98f2445370efc5e3cb20751f74d391b2714a7e7c/src/protocol/http/src/main/java/org/apache/jmeter/protocol/http/sampler/HTTPSamplerBase.java</t>
  </si>
  <si>
    <t>src/protocol/http/src/test/java/org/apache/jmeter/protocol/http/sampler/SamplingNamingTest.java</t>
  </si>
  <si>
    <t>src/core/src/main/java/org/apache/jmeter/report/processor/graph/AbstractVersusRequestsGraphConsumer.java</t>
  </si>
  <si>
    <t>ff79a53c2dfa4fe941c2d4363dee687cb59d7304</t>
  </si>
  <si>
    <t>https://github.com/apache/jmeter/commit/ff79a53c2dfa4fe941c2d4363dee687cb59d7304</t>
  </si>
  <si>
    <t>https://github.com/apache/jmeter/raw/ff79a53c2dfa4fe941c2d4363dee687cb59d7304/src/components/src/main/java/org/apache/jmeter/extractor/DebugPostProcessor.java</t>
  </si>
  <si>
    <t>src/core/src/main/java/org/apache/jmeter/services/FileServer.java</t>
  </si>
  <si>
    <t>src/protocol/http/src/test/java/org/apache/jmeter/protocol/http/parser/TestHTMLParser.java</t>
  </si>
  <si>
    <t>src/components/src/test/java/org/apache/jmeter/visualizers/backend/SamplerMetricFixedModeTest.java</t>
  </si>
  <si>
    <t>src/core/src/main/java/org/apache/jmeter/gui/util/PowerTableModel.java</t>
  </si>
  <si>
    <t>https://github.com/apache/jmeter/raw/43990239cf71d4df70dc990c40a0f485e0138f8f/src/core/src/main/java/org/apache/jmeter/gui/util/PowerTableModel.java</t>
  </si>
  <si>
    <t>src/protocol/http/src/main/java/org/apache/jmeter/protocol/http/control/gui/HttpTestSampleGui.java</t>
  </si>
  <si>
    <t>src/core/src/main/java/org/apache/jmeter/report/processor/graph/AbstractGraphConsumer.java</t>
  </si>
  <si>
    <t>https://github.com/apache/jmeter/raw/1da45dd12e7ace8275a01a79a6fdb165e45e5e0c/src/core/src/main/java/org/apache/jmeter/report/processor/graph/AbstractGraphConsumer.java</t>
  </si>
  <si>
    <t>993ff8b6b9df2eeef612719d48e6def11805a9f9</t>
  </si>
  <si>
    <t>AllTests: log classpath only when jmeter.test.log.classpath=true property is present</t>
  </si>
  <si>
    <t>src/core/src/test/java/org/apache/jorphan/test/AllTests.java</t>
  </si>
  <si>
    <t>https://github.com/apache/jmeter/commit/993ff8b6b9df2eeef612719d48e6def11805a9f9</t>
  </si>
  <si>
    <t>https://github.com/apache/jmeter/raw/993ff8b6b9df2eeef612719d48e6def11805a9f9/src/core/src/test/java/org/apache/jorphan/test/AllTests.java</t>
  </si>
  <si>
    <t>src/core/src/test/java/org/apache/jmeter/samplers/TestDataStrippingSampleSender.java</t>
  </si>
  <si>
    <t>https://github.com/apache/jmeter/raw/84fbdbbf96704e00c9e6c905c4833c7e7006b2d0/src/core/src/test/java/org/apache/jmeter/samplers/TestDataStrippingSampleSender.java</t>
  </si>
  <si>
    <t>src/components/src/main/java/org/apache/jmeter/visualizers/backend/influxdb/UdpMetricsSender.java</t>
  </si>
  <si>
    <t>https://github.com/apache/jmeter/raw/bdcc0442398682dc27a98af579904de10b5bd361/src/components/src/main/java/org/apache/jmeter/visualizers/backend/influxdb/UdpMetricsSender.java</t>
  </si>
  <si>
    <t>src/functions/src/test/java/org/apache/jmeter/functions/FunctionTestHelper.java</t>
  </si>
  <si>
    <t>https://github.com/apache/jmeter/raw/ce0870f60d2ff40d980a84d37267a5c73645447b/src/functions/src/test/java/org/apache/jmeter/functions/FunctionTestHelper.java</t>
  </si>
  <si>
    <t>src/jorphan/src/main/java/org/apache/jorphan/gui/GuiUtils.java</t>
  </si>
  <si>
    <t>https://github.com/apache/jmeter/raw/c5f2ad8c467abeae70356f20ee96df92742acada/src/jorphan/src/main/java/org/apache/jorphan/gui/GuiUtils.java</t>
  </si>
  <si>
    <t>src/components/src/test/java/org/apache/jmeter/extractor/TestXPath2Extractor.java</t>
  </si>
  <si>
    <t>https://github.com/apache/jmeter/raw/e68d3202ba1b2b06dd0f976a6292872d950eda9e/src/components/src/test/java/org/apache/jmeter/config/gui/TestArgumentsPanel.java</t>
  </si>
  <si>
    <t>src/protocol/bolt/src/main/java/org/apache/jmeter/protocol/bolt/sampler/BoltTestElementBeanInfoSupport.java</t>
  </si>
  <si>
    <t>https://github.com/apache/jmeter/raw/2cfdec9d50ddab4649b813c07724588a03371ef4/src/protocol/bolt/src/main/java/org/apache/jmeter/protocol/bolt/sampler/BoltTestElementBeanInfoSupport.java</t>
  </si>
  <si>
    <t>src/core/src/main/java/org/apache/jmeter/engine/JMeterEngine.java</t>
  </si>
  <si>
    <t>https://github.com/apache/jmeter/raw/82aa4e2af4ad4434ef3d632982756ceb05284e6e/src/core/src/main/java/org/apache/jmeter/engine/JMeterEngine.java</t>
  </si>
  <si>
    <t>src/components/src/main/java/org/apache/jmeter/assertions/gui/XPathPanel.java</t>
  </si>
  <si>
    <t>https://github.com/apache/jmeter/raw/668b243f182403ad6c623db58945174020653886/src/components/src/main/java/org/apache/jmeter/assertions/gui/XPathPanel.java</t>
  </si>
  <si>
    <t>src/components/src/main/java/org/apache/jmeter/control/gui/InterleaveControlGui.java</t>
  </si>
  <si>
    <t>src/protocol/http/src/test/java/org/apache/jmeter/protocol/http/sampler/TestHTTPHC4Impl.java</t>
  </si>
  <si>
    <t>https://github.com/apache/jmeter/raw/fb66808dfa8bd6c8763249cd8ec385b1e49c0ce4/src/protocol/http/src/test/java/org/apache/jmeter/protocol/http/sampler/TestHTTPHC4Impl.java</t>
  </si>
  <si>
    <t>src/core/src/main/java/org/apache/jmeter/reporters/ResultSaver.java</t>
  </si>
  <si>
    <t>https://github.com/apache/jmeter/raw/4d55b2272bdd1c73b57d34638a88772c5b5e8878/src/core/src/main/java/org/apache/jmeter/reporters/ResultSaver.java</t>
  </si>
  <si>
    <t>src/components/src/main/java/org/apache/jmeter/extractor/json/jmespath/JMESPathCacheLoader.java</t>
  </si>
  <si>
    <t>src/core/src/main/java/org/apache/jmeter/report/processor/graph/impl/TotalTPSGraphConsumer.java</t>
  </si>
  <si>
    <t>https://github.com/apache/jmeter/raw/53cd3cedf34108227691ac0e88368c1ee831e57b/src/core/src/main/java/org/apache/jmeter/report/processor/graph/impl/TotalTPSGraphConsumer.java</t>
  </si>
  <si>
    <t>c347493c708c5de4d9ae14ff17885db054afbc47</t>
  </si>
  <si>
    <t>Use long arithmetic all along</t>
  </si>
  <si>
    <t>src/core/src/main/java/org/apache/jmeter/gui/action/Save.java</t>
  </si>
  <si>
    <t>https://github.com/apache/jmeter/commit/c347493c708c5de4d9ae14ff17885db054afbc47</t>
  </si>
  <si>
    <t>https://github.com/apache/jmeter/raw/c347493c708c5de4d9ae14ff17885db054afbc47/src/core/src/main/java/org/apache/jmeter/gui/action/Save.java</t>
  </si>
  <si>
    <t>2d8e630039afd439ca852cc705cc6f666184e899</t>
  </si>
  <si>
    <t>src/core/org/apache/jmeter/report/dashboard/ReportGenerator.java</t>
  </si>
  <si>
    <t>https://github.com/apache/jmeter/commit/2d8e630039afd439ca852cc705cc6f666184e899</t>
  </si>
  <si>
    <t>https://github.com/apache/jmeter/raw/2d8e630039afd439ca852cc705cc6f666184e899/src/core/org/apache/jmeter/report/dashboard/ReportGenerator.java</t>
  </si>
  <si>
    <t>src/components/src/main/java/org/apache/jmeter/assertions/BeanShellAssertion.java</t>
  </si>
  <si>
    <t>https://github.com/apache/jmeter/raw/8ba1e935107c88f97052c9dedd00de3c2dc0fa08/src/components/src/main/java/org/apache/jmeter/assertions/BeanShellAssertion.java</t>
  </si>
  <si>
    <t>src/jorphan/src/test/java/org/apache/jorphan/gui/ObjectTableSorterTest.java</t>
  </si>
  <si>
    <t>src/functions/src/main/java/org/apache/jmeter/functions/FileWrapper.java</t>
  </si>
  <si>
    <t>https://github.com/apache/jmeter/raw/1f70275e068e852eb13b61e11a631bc18cc34d1b/src/functions/src/main/java/org/apache/jmeter/functions/FileWrapper.java</t>
  </si>
  <si>
    <t>da4857c1f985f8edd48eefde3b28e010c4da6f93</t>
  </si>
  <si>
    <t>src/components/src/main/java/org/apache/jmeter/extractor/XPath2Extractor.java</t>
  </si>
  <si>
    <t>https://github.com/apache/jmeter/commit/da4857c1f985f8edd48eefde3b28e010c4da6f93</t>
  </si>
  <si>
    <t>src/protocol/java/src/main/java/org/apache/jmeter/protocol/java/test/SleepTest.java</t>
  </si>
  <si>
    <t>https://github.com/apache/jmeter/raw/ab65dfe7048158b945a89ab47e2db2535c879fa7/src/protocol/java/src/main/java/org/apache/jmeter/protocol/java/test/SleepTest.java</t>
  </si>
  <si>
    <t>5f41f757ba6cfaee6d95892f1c15eff1d56d638b</t>
  </si>
  <si>
    <t>src/core/org/apache/jmeter/report/core/CsvSampleReader.java</t>
  </si>
  <si>
    <t>https://github.com/apache/jmeter/commit/5f41f757ba6cfaee6d95892f1c15eff1d56d638b</t>
  </si>
  <si>
    <t>https://github.com/apache/jmeter/raw/5f41f757ba6cfaee6d95892f1c15eff1d56d638b/src/core/org/apache/jmeter/report/core/CsvSampleReader.java</t>
  </si>
  <si>
    <t xml:space="preserve"> 63614</t>
  </si>
  <si>
    <t>https://bz.apache.org/bugzilla/show_bug.cgi?id=63614</t>
  </si>
  <si>
    <t>https://github.com/apache/jmeter/raw/fe92fb1b46097a3585d756f9867b768440e4b53c/src/components/src/main/java/org/apache/jmeter/assertions/JSR223Assertion.java</t>
  </si>
  <si>
    <t>353bfb0ee935cdfaa6ca07bec3d9a0809730cab7</t>
  </si>
  <si>
    <t>Remove useless method call</t>
  </si>
  <si>
    <t>src/core/src/main/java/org/apache/jmeter/util/PropertiesBasedPrefixResolver.java</t>
  </si>
  <si>
    <t>https://github.com/apache/jmeter/commit/353bfb0ee935cdfaa6ca07bec3d9a0809730cab7</t>
  </si>
  <si>
    <t>https://github.com/apache/jmeter/raw/353bfb0ee935cdfaa6ca07bec3d9a0809730cab7/src/core/src/main/java/org/apache/jmeter/util/PropertiesBasedPrefixResolver.java</t>
  </si>
  <si>
    <t>src/protocol/http/src/test/java/org/apache/jmeter/protocol/http/sampler/TestDecompression.java</t>
  </si>
  <si>
    <t>https://github.com/apache/jmeter/raw/e7d6245c2b96643312848900e80890a85f725fa8/src/protocol/http/src/test/java/org/apache/jmeter/protocol/http/sampler/TestDecompression.java</t>
  </si>
  <si>
    <t>src/core/src/main/java/org/apache/jmeter/report/processor/graph/impl/TransactionsPerSecondGraphConsumer.java</t>
  </si>
  <si>
    <t>https://github.com/apache/jmeter/raw/53cd3cedf34108227691ac0e88368c1ee831e57b/src/core/src/main/java/org/apache/jmeter/report/processor/graph/impl/TransactionsPerSecondGraphConsumer.java</t>
  </si>
  <si>
    <t>https://github.com/apache/jmeter/raw/1da45dd12e7ace8275a01a79a6fdb165e45e5e0c/src/core/src/main/java/org/apache/jmeter/report/processor/graph/AbstractVersusRequestsGraphConsumer.java</t>
  </si>
  <si>
    <t>src/functions/src/test/java/org/apache/jmeter/functions/PackageTest.java</t>
  </si>
  <si>
    <t>https://github.com/apache/jmeter/raw/ce0870f60d2ff40d980a84d37267a5c73645447b/src/functions/src/test/java/org/apache/jmeter/functions/PackageTest.java</t>
  </si>
  <si>
    <t>https://github.com/apache/jmeter/raw/e68d3202ba1b2b06dd0f976a6292872d950eda9e/src/components/src/test/java/org/apache/jmeter/control/TestGenericController.java</t>
  </si>
  <si>
    <t>7da43742105588cf4b818aceb3d634cb514beeae</t>
  </si>
  <si>
    <t>JMeterTestCase: log classpath only when jmeter.test.log.classpath=true property is present</t>
  </si>
  <si>
    <t>src/core/src/test/java/org/apache/jmeter/junit/JMeterTestCase.java</t>
  </si>
  <si>
    <t>https://github.com/apache/jmeter/commit/7da43742105588cf4b818aceb3d634cb514beeae</t>
  </si>
  <si>
    <t>https://github.com/apache/jmeter/raw/7da43742105588cf4b818aceb3d634cb514beeae/src/core/src/test/java/org/apache/jmeter/junit/JMeterTestCase.java</t>
  </si>
  <si>
    <t>82722a999c87bd97c340a403704ded437a7a5a80</t>
  </si>
  <si>
    <t>Fix test failure and rename method</t>
  </si>
  <si>
    <t>test/src/org/apache/jmeter/protocol/http/control/TestCacheManagerBase.java</t>
  </si>
  <si>
    <t>https://github.com/apache/jmeter/commit/82722a999c87bd97c340a403704ded437a7a5a80</t>
  </si>
  <si>
    <t>https://github.com/apache/jmeter/raw/82722a999c87bd97c340a403704ded437a7a5a80/test/src/org/apache/jmeter/protocol/http/control/TestCacheManagerBase.java</t>
  </si>
  <si>
    <t>https://github.com/apache/jmeter/raw/c5f2ad8c467abeae70356f20ee96df92742acada/src/protocol/http/src/main/java/org/apache/jmeter/protocol/http/control/gui/HttpTestSampleGui.java</t>
  </si>
  <si>
    <t>https://github.com/apache/jmeter/raw/4d55b2272bdd1c73b57d34638a88772c5b5e8878/src/core/src/main/java/org/apache/jmeter/samplers/SampleResult.java</t>
  </si>
  <si>
    <t>src/components/src/test/java/org/apache/jmeter/visualizers/backend/SamplerMetricTimedModeTest.java</t>
  </si>
  <si>
    <t>src/components/src/main/java/org/apache/jmeter/visualizers/SamplerResultTab.java</t>
  </si>
  <si>
    <t>f0417ec776ee9f7e52f785def1c30fd1e9694d23</t>
  </si>
  <si>
    <t>src/jorphan/src/main/java/org/apache/jorphan/reflect/ClassFinder.java</t>
  </si>
  <si>
    <t>https://github.com/apache/jmeter/commit/f0417ec776ee9f7e52f785def1c30fd1e9694d23</t>
  </si>
  <si>
    <t>https://github.com/apache/jmeter/raw/f0417ec776ee9f7e52f785def1c30fd1e9694d23/src/jorphan/src/main/java/org/apache/jorphan/reflect/ClassFinder.java</t>
  </si>
  <si>
    <t>511ee5a2f6f79188e4ccf45e6458bd3349a46835</t>
  </si>
  <si>
    <t>src/components/src/test/java/org/apache/jmeter/resources/ResourceKeyUsageTestComponents.java</t>
  </si>
  <si>
    <t>https://github.com/apache/jmeter/commit/511ee5a2f6f79188e4ccf45e6458bd3349a46835</t>
  </si>
  <si>
    <t>https://github.com/apache/jmeter/raw/511ee5a2f6f79188e4ccf45e6458bd3349a46835/src/components/src/test/java/org/apache/jmeter/resources/ResourceKeyUsageTestComponents.java</t>
  </si>
  <si>
    <t>5883d81abf5f0b4e7f4134aa6560ba21a62f5c43</t>
  </si>
  <si>
    <t>src/protocol/http/org/apache/jmeter/protocol/http/control/CacheManager.java</t>
  </si>
  <si>
    <t>https://github.com/apache/jmeter/commit/5883d81abf5f0b4e7f4134aa6560ba21a62f5c43</t>
  </si>
  <si>
    <t>https://github.com/apache/jmeter/raw/5883d81abf5f0b4e7f4134aa6560ba21a62f5c43/src/protocol/http/org/apache/jmeter/protocol/http/control/CacheManager.java</t>
  </si>
  <si>
    <t>63574</t>
  </si>
  <si>
    <t>https://bz.apache.org/bugzilla/show_bug.cgi?id=63574</t>
  </si>
  <si>
    <t>src/core/src/main/java/org/apache/jmeter/gui/action/Load.java</t>
  </si>
  <si>
    <t>https://github.com/apache/jmeter/raw/82aa4e2af4ad4434ef3d632982756ceb05284e6e/src/core/src/main/java/org/apache/jmeter/gui/action/Load.java</t>
  </si>
  <si>
    <t>https://github.com/apache/jmeter/raw/8ba1e935107c88f97052c9dedd00de3c2dc0fa08/src/core/src/main/java/org/apache/jmeter/report/config/ReportGeneratorConfiguration.java</t>
  </si>
  <si>
    <t>f6dafdf60d669a815ae677f9a87fcafd28c6197c</t>
  </si>
  <si>
    <t>src/bshclient/src/main/java/org/apache/jmeter/util/BeanShellClient.java</t>
  </si>
  <si>
    <t>https://github.com/apache/jmeter/commit/f6dafdf60d669a815ae677f9a87fcafd28c6197c</t>
  </si>
  <si>
    <t>https://github.com/apache/jmeter/raw/f6dafdf60d669a815ae677f9a87fcafd28c6197c/src/bshclient/src/main/java/org/apache/jmeter/util/BeanShellClient.java</t>
  </si>
  <si>
    <t>src/jorphan/src/main/java/org/apache/jorphan/collections/HashTree.java</t>
  </si>
  <si>
    <t>f1933cc562537d48ff2a55cdccea130017fbbd21</t>
  </si>
  <si>
    <t>https://github.com/apache/jmeter/commit/f1933cc562537d48ff2a55cdccea130017fbbd21</t>
  </si>
  <si>
    <t>bb897788d68c1b15d466655896635b738ff4c2fe</t>
  </si>
  <si>
    <t>Fix javadoc build errors in BasicCurlParser</t>
  </si>
  <si>
    <t>src/protocol/http/org/apache/jmeter/protocol/http/curl/BasicCurlParser.java</t>
  </si>
  <si>
    <t>https://github.com/apache/jmeter/commit/bb897788d68c1b15d466655896635b738ff4c2fe</t>
  </si>
  <si>
    <t>https://github.com/apache/jmeter/raw/bb897788d68c1b15d466655896635b738ff4c2fe/src/protocol/http/org/apache/jmeter/protocol/http/curl/BasicCurlParser.java</t>
  </si>
  <si>
    <t>https://github.com/apache/jmeter/raw/1da45dd12e7ace8275a01a79a6fdb165e45e5e0c/src/core/src/main/java/org/apache/jmeter/save/CSVSaveService.java</t>
  </si>
  <si>
    <t>src/jorphan/src/main/java/org/apache/jorphan/logging/LoggingManager.java</t>
  </si>
  <si>
    <t>https://github.com/apache/jmeter/raw/da4857c1f985f8edd48eefde3b28e010c4da6f93/src/jorphan/src/main/java/org/apache/jorphan/logging/LoggingManager.java</t>
  </si>
  <si>
    <t>src/core/src/test/java/org/apache/jmeter/junit/JMeterTestCaseJUnit.java</t>
  </si>
  <si>
    <t>https://github.com/apache/jmeter/raw/7da43742105588cf4b818aceb3d634cb514beeae/src/core/src/test/java/org/apache/jmeter/junit/JMeterTestCaseJUnit.java</t>
  </si>
  <si>
    <t>src/components/src/main/java/org/apache/jmeter/assertions/JSR223AssertionBeanInfo.java</t>
  </si>
  <si>
    <t>https://github.com/apache/jmeter/raw/fe92fb1b46097a3585d756f9867b768440e4b53c/src/components/src/main/java/org/apache/jmeter/assertions/JSR223AssertionBeanInfo.java</t>
  </si>
  <si>
    <t>src/core/src/test/java/org/apache/jmeter/resources/PackageTest.java</t>
  </si>
  <si>
    <t>https://github.com/apache/jmeter/raw/0b3d62faf9f29c1da5ed9514f1611347086b4a22/src/core/src/test/java/org/apache/jmeter/resources/PackageTest.java</t>
  </si>
  <si>
    <t>https://github.com/apache/jmeter/raw/e68d3202ba1b2b06dd0f976a6292872d950eda9e/src/components/src/test/java/org/apache/jmeter/control/TestIfController.java</t>
  </si>
  <si>
    <t>https://github.com/apache/jmeter/raw/43990239cf71d4df70dc990c40a0f485e0138f8f/src/core/src/main/java/org/apache/jmeter/report/core/Converters.java</t>
  </si>
  <si>
    <t>https://github.com/apache/jmeter/raw/6ec175809eba611e9b44c1c394d498a0844905c2/src/core/src/main/java/org/apache/jmeter/functions/gui/FunctionHelper.java</t>
  </si>
  <si>
    <t>3f25fa39a324695b133b3ed1b232a6562b664f59</t>
  </si>
  <si>
    <t>test/src/org/apache/jmeter/protocol/http/sampler/SamplingNamingTest.java</t>
  </si>
  <si>
    <t>https://github.com/apache/jmeter/commit/3f25fa39a324695b133b3ed1b232a6562b664f59</t>
  </si>
  <si>
    <t>https://github.com/apache/jmeter/raw/3f25fa39a324695b133b3ed1b232a6562b664f59/test/src/org/apache/jmeter/protocol/http/sampler/SamplingNamingTest.java</t>
  </si>
  <si>
    <t>63364</t>
  </si>
  <si>
    <t>https://bz.apache.org/bugzilla/show_bug.cgi?id=63364</t>
  </si>
  <si>
    <t>src/components/src/main/java/org/apache/jmeter/control/gui/OnceOnlyControllerGui.java</t>
  </si>
  <si>
    <t>src/components/src/test/java/org/apache/jmeter/gui/action/TestSave.java</t>
  </si>
  <si>
    <t>src/protocol/jdbc/org/apache/jmeter/protocol/jdbc/config/DataSourceElement.java</t>
  </si>
  <si>
    <t>cfcc5e1d3548041b5dbf612b34b4650d3cbd82c0</t>
  </si>
  <si>
    <t>src/core/org/apache/jmeter/threads/JMeterContext.java</t>
  </si>
  <si>
    <t>https://github.com/apache/jmeter/commit/cfcc5e1d3548041b5dbf612b34b4650d3cbd82c0</t>
  </si>
  <si>
    <t>https://github.com/apache/jmeter/raw/cfcc5e1d3548041b5dbf612b34b4650d3cbd82c0/src/core/org/apache/jmeter/threads/JMeterContext.java</t>
  </si>
  <si>
    <t>63616</t>
  </si>
  <si>
    <t>https://bz.apache.org/bugzilla/show_bug.cgi?id=63616</t>
  </si>
  <si>
    <t>test/src/org/apache/jmeter/engine/LocalHostTest.java</t>
  </si>
  <si>
    <t>test/src/org/apache/jmeter/functions/TestStringtoFile.java</t>
  </si>
  <si>
    <t>875b2db6f27ea9b9fc1e7c23de86de5655cb9cd4</t>
  </si>
  <si>
    <t>Merge branch 'master' of https://github.com/apache/jmeter</t>
  </si>
  <si>
    <t>https://github.com/apache/jmeter/commit/875b2db6f27ea9b9fc1e7c23de86de5655cb9cd4</t>
  </si>
  <si>
    <t>dcf63aaeb9b3627c953837de6ea3fb75c8991aa9</t>
  </si>
  <si>
    <t>src/functions/org/apache/jmeter/functions/StringToFile.java</t>
  </si>
  <si>
    <t>https://github.com/apache/jmeter/commit/dcf63aaeb9b3627c953837de6ea3fb75c8991aa9</t>
  </si>
  <si>
    <t>478,63219</t>
  </si>
  <si>
    <t>https://bz.apache.org/bugzilla/show_bug.cgi?id=63219</t>
  </si>
  <si>
    <t>https://github.com/jenkinsci/jenkins/pull/478</t>
  </si>
  <si>
    <t>verified closed</t>
  </si>
  <si>
    <t>src/core/src/main/java/org/apache/jmeter/report/dashboard/TemplateVisitor.java</t>
  </si>
  <si>
    <t>https://bz.apache.org/bugzilla/show_bug.cgi?id=63452,https://bz.apache.org/bugzilla/show_bug.cgi?id=63419</t>
  </si>
  <si>
    <t>https://github.com/jenkinsci/jenkins/pull/475</t>
  </si>
  <si>
    <t>https://github.com/apache/jmeter/raw/82aa4e2af4ad4434ef3d632982756ceb05284e6e/src/core/src/main/java/org/apache/jmeter/gui/util/FilePanelEntry.java</t>
  </si>
  <si>
    <t>test/src/org/apache/jmeter/protocol/jms/sampler/render/ObjectMessageRendererTest.java</t>
  </si>
  <si>
    <t>src/core/org/apache/jmeter/util/XPathUtil.java</t>
  </si>
  <si>
    <t>src/core/src/test/java/org/apache/jmeter/testbeans/gui/TestFieldStringEditor.java</t>
  </si>
  <si>
    <t>e8ad706fd2020d653dfa358e636e21aa7a7b6811</t>
  </si>
  <si>
    <t>fix trailing whitespace</t>
  </si>
  <si>
    <t>https://github.com/apache/jmeter/commit/e8ad706fd2020d653dfa358e636e21aa7a7b6811</t>
  </si>
  <si>
    <t>https://github.com/apache/jmeter/raw/e8ad706fd2020d653dfa358e636e21aa7a7b6811/src/protocol/jdbc/org/apache/jmeter/protocol/jdbc/config/DataSourceElement.java</t>
  </si>
  <si>
    <t>src/functions/src/main/java/org/apache/jmeter/functions/XPathWrapper.java</t>
  </si>
  <si>
    <t>https://github.com/apache/jmeter/raw/1f70275e068e852eb13b61e11a631bc18cc34d1b/src/functions/src/main/java/org/apache/jmeter/functions/XPathWrapper.java</t>
  </si>
  <si>
    <t>https://github.com/apache/jmeter/raw/e68d3202ba1b2b06dd0f976a6292872d950eda9e/src/components/src/test/java/org/apache/jmeter/control/TestInterleaveControl.java</t>
  </si>
  <si>
    <t>src/components/src/main/java/org/apache/jmeter/assertions/MD5HexAssertion.java</t>
  </si>
  <si>
    <t>https://github.com/apache/jmeter/raw/fe92fb1b46097a3585d756f9867b768440e4b53c/src/components/src/main/java/org/apache/jmeter/assertions/MD5HexAssertion.java</t>
  </si>
  <si>
    <t>src/functions/src/test/java/org/apache/jmeter/functions/TestSamplerNameFunction.java</t>
  </si>
  <si>
    <t>src/core/src/main/java/org/apache/jmeter/save/converters/BooleanPropertyConverter.java</t>
  </si>
  <si>
    <t>https://github.com/apache/jmeter/raw/1da45dd12e7ace8275a01a79a6fdb165e45e5e0c/src/core/src/main/java/org/apache/jmeter/save/converters/BooleanPropertyConverter.java</t>
  </si>
  <si>
    <t>src/protocol/http/src/test/java/org/apache/jmeter/protocol/http/sampler/ResultAsString.java</t>
  </si>
  <si>
    <t>https://github.com/apache/jmeter/raw/98f2445370efc5e3cb20751f74d391b2714a7e7c/src/protocol/http/src/test/java/org/apache/jmeter/protocol/http/sampler/ResultAsString.java</t>
  </si>
  <si>
    <t>53a25e6ba31b5538aab75fced42c74eabe5e8715</t>
  </si>
  <si>
    <t>Fix space</t>
  </si>
  <si>
    <t>https://github.com/apache/jmeter/commit/53a25e6ba31b5538aab75fced42c74eabe5e8715</t>
  </si>
  <si>
    <t>https://github.com/apache/jmeter/raw/53a25e6ba31b5538aab75fced42c74eabe5e8715/src/functions/org/apache/jmeter/functions/StringToFile.java</t>
  </si>
  <si>
    <t>src/core/src/main/java/org/apache/jmeter/report/core/CsvSampleReader.java</t>
  </si>
  <si>
    <t>https://github.com/apache/jmeter/raw/43990239cf71d4df70dc990c40a0f485e0138f8f/src/core/src/main/java/org/apache/jmeter/report/core/CsvSampleReader.java</t>
  </si>
  <si>
    <t>src/protocol/http/src/main/java/org/apache/jmeter/protocol/http/gui/DNSCachePanel.java</t>
  </si>
  <si>
    <t>031807aed3d8365513b9e0689ce599bc5d97ddc1</t>
  </si>
  <si>
    <t>https://github.com/apache/jmeter/commit/031807aed3d8365513b9e0689ce599bc5d97ddc1</t>
  </si>
  <si>
    <t>477</t>
  </si>
  <si>
    <t>https://github.com/jenkinsci/jenkins/pull/477</t>
  </si>
  <si>
    <t>src/core/src/main/java/org/apache/jmeter/report/processor/graph/impl/ResponseTimePercentilesGraphConsumer.java</t>
  </si>
  <si>
    <t>https://github.com/apache/jmeter/raw/24e95b4c2013fe60dee3aab89528a4c687c393b0/src/core/src/main/java/org/apache/jmeter/report/processor/graph/impl/ResponseTimePercentilesGraphConsumer.java</t>
  </si>
  <si>
    <t>src/core/src/main/java/org/apache/jmeter/save/converters/ConversionHelp.java</t>
  </si>
  <si>
    <t>https://github.com/apache/jmeter/raw/4d55b2272bdd1c73b57d34638a88772c5b5e8878/src/core/src/main/java/org/apache/jmeter/save/converters/ConversionHelp.java</t>
  </si>
  <si>
    <t>test/src/org/apache/jmeter/JMeterTest.java</t>
  </si>
  <si>
    <t>src/components/src/main/java/org/apache/jmeter/visualizers/AxisGraph.java</t>
  </si>
  <si>
    <t>https://github.com/apache/jmeter/raw/dcf63aaeb9b3627c953837de6ea3fb75c8991aa9/test/src/org/apache/jmeter/functions/TestStringtoFile.java</t>
  </si>
  <si>
    <t>src/core/src/test/java/org/apache/jmeter/resources/ResourceKeyUsageTest.java</t>
  </si>
  <si>
    <t>ab9770b88bef2e99f61af0388a9c8e61de940f23</t>
  </si>
  <si>
    <t>https://github.com/apache/jmeter/commit/ab9770b88bef2e99f61af0388a9c8e61de940f23</t>
  </si>
  <si>
    <t>476,63561</t>
  </si>
  <si>
    <t>https://bz.apache.org/bugzilla/show_bug.cgi?id=63561</t>
  </si>
  <si>
    <t>https://github.com/jenkinsci/jenkins/pull/476</t>
  </si>
  <si>
    <t>2be94e85daf5307f02cae89b1f0b603066123f59</t>
  </si>
  <si>
    <t>Add Gradle build scripts</t>
  </si>
  <si>
    <t>https://github.com/apache/jmeter/commit/2be94e85daf5307f02cae89b1f0b603066123f59</t>
  </si>
  <si>
    <t>https://github.com/apache/jmeter/raw/82aa4e2af4ad4434ef3d632982756ceb05284e6e/src/jorphan/src/main/java/org/apache/jorphan/collections/HashTree.java</t>
  </si>
  <si>
    <t>629c6430e17df7f7f75891d29e2129ab55a57d68</t>
  </si>
  <si>
    <t>https://github.com/apache/jmeter/commit/629c6430e17df7f7f75891d29e2129ab55a57d68</t>
  </si>
  <si>
    <t>62861,470</t>
  </si>
  <si>
    <t>https://bz.apache.org/bugzilla/show_bug.cgi?id=62861</t>
  </si>
  <si>
    <t>https://github.com/jenkinsci/jenkins/pull/470</t>
  </si>
  <si>
    <t>src/components/src/main/java/org/apache/jmeter/visualizers/backend/BackendListenerGui.java</t>
  </si>
  <si>
    <t>https://github.com/apache/jmeter/raw/668b243f182403ad6c623db58945174020653886/src/components/src/main/java/org/apache/jmeter/visualizers/backend/BackendListenerGui.java</t>
  </si>
  <si>
    <t>src/components/src/main/java/org/apache/jmeter/control/gui/RandomControlGui.java</t>
  </si>
  <si>
    <t>e490c1ea8107130f2fee6df7c218a4c054a607a0</t>
  </si>
  <si>
    <t>src/components/org/apache/jmeter/assertions/gui/XPathAssertionGui.java</t>
  </si>
  <si>
    <t>https://github.com/apache/jmeter/commit/e490c1ea8107130f2fee6df7c218a4c054a607a0</t>
  </si>
  <si>
    <t>https://github.com/apache/jmeter/raw/e490c1ea8107130f2fee6df7c218a4c054a607a0/src/components/org/apache/jmeter/assertions/gui/XPathAssertionGui.java</t>
  </si>
  <si>
    <t>05d39754aa31e17e40d3425c2fefb65e39d1ef34</t>
  </si>
  <si>
    <t>test/src/org/apache/jorphan/util/TestJorphanUtils.java</t>
  </si>
  <si>
    <t>https://github.com/apache/jmeter/commit/05d39754aa31e17e40d3425c2fefb65e39d1ef34</t>
  </si>
  <si>
    <t>https://github.com/apache/jmeter/raw/05d39754aa31e17e40d3425c2fefb65e39d1ef34/test/src/org/apache/jorphan/util/TestJorphanUtils.java</t>
  </si>
  <si>
    <t>472</t>
  </si>
  <si>
    <t>https://github.com/jenkinsci/jenkins/pull/472</t>
  </si>
  <si>
    <t>src/dist-check/src/test/java/org/apache/jmeter/functions/ComponentReferenceFunctionTest.java</t>
  </si>
  <si>
    <t>https://github.com/apache/jmeter/raw/0b3d62faf9f29c1da5ed9514f1611347086b4a22/src/dist-check/src/test/java/org/apache/jmeter/functions/ComponentReferenceFunctionTest.java</t>
  </si>
  <si>
    <t>95f341901e7a2e422b12661079516002f69d9ed2</t>
  </si>
  <si>
    <t>Fix Sonar reported bugs</t>
  </si>
  <si>
    <t>https://github.com/apache/jmeter/commit/95f341901e7a2e422b12661079516002f69d9ed2</t>
  </si>
  <si>
    <t>6b394a70c1ae95330a222ecd1c911e4790c430d9</t>
  </si>
  <si>
    <t>src/components/org/apache/jmeter/assertions/XPath2Assertion.java</t>
  </si>
  <si>
    <t>https://github.com/apache/jmeter/commit/6b394a70c1ae95330a222ecd1c911e4790c430d9</t>
  </si>
  <si>
    <t>https://github.com/apache/jmeter/raw/6b394a70c1ae95330a222ecd1c911e4790c430d9/src/components/org/apache/jmeter/assertions/XPath2Assertion.java</t>
  </si>
  <si>
    <t>63480, 63480</t>
  </si>
  <si>
    <t>https://bz.apache.org/bugzilla/show_bug.cgi?id=63480</t>
  </si>
  <si>
    <t>02b9d8aabbf6c9a170c611ae99e1c37a0934e842</t>
  </si>
  <si>
    <t>Fix trailing space</t>
  </si>
  <si>
    <t>src/core/org/apache/jmeter/threads/AbstractThreadGroup.java</t>
  </si>
  <si>
    <t>https://github.com/apache/jmeter/commit/02b9d8aabbf6c9a170c611ae99e1c37a0934e842</t>
  </si>
  <si>
    <t>https://github.com/apache/jmeter/raw/02b9d8aabbf6c9a170c611ae99e1c37a0934e842/src/core/org/apache/jmeter/threads/AbstractThreadGroup.java</t>
  </si>
  <si>
    <t>src/protocol/http/src/test/java/org/apache/jmeter/wiremock/WireMockExtension.java</t>
  </si>
  <si>
    <t>https://github.com/apache/jmeter/raw/98f2445370efc5e3cb20751f74d391b2714a7e7c/src/protocol/http/src/test/java/org/apache/jmeter/wiremock/WireMockExtension.java</t>
  </si>
  <si>
    <t>src/testkit-wiremock/src/main/java/org/apache/jmeter/wiremock/RequestCountDown.java</t>
  </si>
  <si>
    <t>https://github.com/apache/jmeter/raw/b6fc9b4724a7c63d499c87ac0c4f4e17893fcbbf/src/testkit-wiremock/src/main/java/org/apache/jmeter/wiremock/RequestCountDown.java</t>
  </si>
  <si>
    <t>https://github.com/apache/jmeter/raw/e68d3202ba1b2b06dd0f976a6292872d950eda9e/src/components/src/test/java/org/apache/jmeter/control/TestLoopController.java</t>
  </si>
  <si>
    <t>src/core/src/main/java/org/apache/jmeter/testbeans/gui/BooleanPropertyEditor.java</t>
  </si>
  <si>
    <t>https://github.com/apache/jmeter/raw/1da45dd12e7ace8275a01a79a6fdb165e45e5e0c/src/core/src/main/java/org/apache/jmeter/testbeans/gui/BooleanPropertyEditor.java</t>
  </si>
  <si>
    <t>9869daa3ec2d558b7900d2c4e8b4f396e72c8750</t>
  </si>
  <si>
    <t>https://github.com/apache/jmeter/commit/9869daa3ec2d558b7900d2c4e8b4f396e72c8750</t>
  </si>
  <si>
    <t>475,63452,63419</t>
  </si>
  <si>
    <t>src/functions/src/test/java/org/apache/jmeter/functions/XPathConcurrencyTest.java</t>
  </si>
  <si>
    <t>https://github.com/apache/jmeter/raw/ce0870f60d2ff40d980a84d37267a5c73645447b/src/functions/src/test/java/org/apache/jmeter/functions/XPathConcurrencyTest.java</t>
  </si>
  <si>
    <t>src/functions/src/main/java/org/apache/jmeter/functions/CSVRead.java</t>
  </si>
  <si>
    <t>https://github.com/apache/jmeter/raw/8ba1e935107c88f97052c9dedd00de3c2dc0fa08/src/functions/src/main/java/org/apache/jmeter/functions/CSVRead.java</t>
  </si>
  <si>
    <t>src/protocol/java/src/main/java/org/apache/jmeter/protocol/java/sampler/JavaSampler.java</t>
  </si>
  <si>
    <t>src/functions/src/test/java/org/apache/jmeter/resources/ResourceKeyUsageTestFunctions.java</t>
  </si>
  <si>
    <t>https://github.com/apache/jmeter/raw/511ee5a2f6f79188e4ccf45e6458bd3349a46835/src/functions/src/test/java/org/apache/jmeter/resources/ResourceKeyUsageTestFunctions.java</t>
  </si>
  <si>
    <t>src/protocol/ldap/org/apache/jmeter/protocol/ldap/sampler/LDAPExtSampler.java</t>
  </si>
  <si>
    <t>src/protocol/bolt/src/test/java/org/apache/jmeter/resources/ResourceKeyUsageTestBolt.java</t>
  </si>
  <si>
    <t>https://github.com/apache/jmeter/raw/2cfdec9d50ddab4649b813c07724588a03371ef4/src/protocol/bolt/src/test/java/org/apache/jmeter/resources/ResourceKeyUsageTestBolt.java</t>
  </si>
  <si>
    <t>2147f331e885d76c68a79115da643253dd44bd1c</t>
  </si>
  <si>
    <t>src/protocol/http/org/apache/jmeter/protocol/http/util/HTTPArgument.java</t>
  </si>
  <si>
    <t>https://github.com/apache/jmeter/commit/2147f331e885d76c68a79115da643253dd44bd1c</t>
  </si>
  <si>
    <t>https://github.com/apache/jmeter/raw/2147f331e885d76c68a79115da643253dd44bd1c/src/protocol/http/org/apache/jmeter/protocol/http/util/HTTPArgument.java</t>
  </si>
  <si>
    <t>src/core/org/apache/jmeter/threads/JMeterThread.java</t>
  </si>
  <si>
    <t>src/components/src/main/java/org/apache/jmeter/control/gui/RandomOrderControllerGui.java</t>
  </si>
  <si>
    <t>src/protocol/http/src/main/java/org/apache/jmeter/protocol/http/control/Cookie.java</t>
  </si>
  <si>
    <t>https://github.com/apache/jmeter/raw/82aa4e2af4ad4434ef3d632982756ceb05284e6e/src/protocol/http/src/main/java/org/apache/jmeter/protocol/http/control/Cookie.java</t>
  </si>
  <si>
    <t>src/components/src/main/java/org/apache/jmeter/visualizers/backend/influxdb/AbstractInfluxdbMetricsSender.java</t>
  </si>
  <si>
    <t>https://github.com/apache/jmeter/raw/668b243f182403ad6c623db58945174020653886/src/components/src/main/java/org/apache/jmeter/visualizers/backend/influxdb/AbstractInfluxdbMetricsSender.java</t>
  </si>
  <si>
    <t>https://github.com/apache/jmeter/raw/c5f2ad8c467abeae70356f20ee96df92742acada/src/protocol/http/src/main/java/org/apache/jmeter/protocol/http/gui/DNSCachePanel.java</t>
  </si>
  <si>
    <t>a72e68ca69e874be020b1bda5ccf3a5756e14f21</t>
  </si>
  <si>
    <t>https://github.com/apache/jmeter/commit/a72e68ca69e874be020b1bda5ccf3a5756e14f21</t>
  </si>
  <si>
    <t xml:space="preserve"> 63490</t>
  </si>
  <si>
    <t>https://bz.apache.org/bugzilla/show_bug.cgi?id=63490</t>
  </si>
  <si>
    <t>318c4e198735da945ad241de29c4699755b07b6e</t>
  </si>
  <si>
    <t>Remove trailing whitespaces</t>
  </si>
  <si>
    <t>https://github.com/apache/jmeter/commit/318c4e198735da945ad241de29c4699755b07b6e</t>
  </si>
  <si>
    <t>2dc8f5b511dfb814c47402b348bc1aebe2991880</t>
  </si>
  <si>
    <t>test/src/org/apache/jmeter/threads/TestJMeterThread.java</t>
  </si>
  <si>
    <t>https://github.com/apache/jmeter/commit/2dc8f5b511dfb814c47402b348bc1aebe2991880</t>
  </si>
  <si>
    <t>https://github.com/apache/jmeter/raw/2dc8f5b511dfb814c47402b348bc1aebe2991880/test/src/org/apache/jmeter/threads/TestJMeterThread.java</t>
  </si>
  <si>
    <t>src/testkit-wiremock/src/main/java/org/apache/jmeter/wiremock/WireMockExtension.java</t>
  </si>
  <si>
    <t>https://github.com/apache/jmeter/raw/b6fc9b4724a7c63d499c87ac0c4f4e17893fcbbf/src/testkit-wiremock/src/main/java/org/apache/jmeter/wiremock/WireMockExtension.java</t>
  </si>
  <si>
    <t>src/testkit/src/main/java/org/apache/jmeter/testkit/BugId.java</t>
  </si>
  <si>
    <t>https://github.com/apache/jmeter/raw/98f2445370efc5e3cb20751f74d391b2714a7e7c/src/testkit/src/main/java/org/apache/jmeter/testkit/BugId.java</t>
  </si>
  <si>
    <t>src/core/src/main/java/org/apache/jmeter/testbeans/gui/EnumEditor.java</t>
  </si>
  <si>
    <t>https://github.com/apache/jmeter/raw/1da45dd12e7ace8275a01a79a6fdb165e45e5e0c/src/core/src/main/java/org/apache/jmeter/testbeans/gui/EnumEditor.java</t>
  </si>
  <si>
    <t>src/protocol/java/src/main/java/org/apache/jmeter/protocol/java/sampler/JavaSamplerContext.java</t>
  </si>
  <si>
    <t>https://github.com/apache/jmeter/raw/6ec175809eba611e9b44c1c394d498a0844905c2/src/protocol/java/src/main/java/org/apache/jmeter/protocol/java/sampler/JavaSamplerContext.java</t>
  </si>
  <si>
    <t>https://github.com/apache/jmeter/raw/875b2db6f27ea9b9fc1e7c23de86de5655cb9cd4/src/core/org/apache/jmeter/util/XPathUtil.java</t>
  </si>
  <si>
    <t>src/protocol/ftp/src/test/java/org/apache/jmeter/resources/ResourceKeyUsageTestFtp.java</t>
  </si>
  <si>
    <t>https://github.com/apache/jmeter/raw/511ee5a2f6f79188e4ccf45e6458bd3349a46835/src/protocol/ftp/src/test/java/org/apache/jmeter/resources/ResourceKeyUsageTestFtp.java</t>
  </si>
  <si>
    <t>src/components/src/test/java/org/apache/jmeter/control/TestOnceOnlyController.java</t>
  </si>
  <si>
    <t>https://github.com/apache/jmeter/raw/e68d3202ba1b2b06dd0f976a6292872d950eda9e/src/components/src/test/java/org/apache/jmeter/control/TestOnceOnlyController.java</t>
  </si>
  <si>
    <t>test/src/org/apache/jmeter/assertions/XPath2AssertionTest.java</t>
  </si>
  <si>
    <t>https://github.com/apache/jmeter/raw/6b394a70c1ae95330a222ecd1c911e4790c430d9/test/src/org/apache/jmeter/assertions/XPath2AssertionTest.java</t>
  </si>
  <si>
    <t>src/dist-check/src/test/java/org/apache/jmeter/gui/action/TestLoad.java</t>
  </si>
  <si>
    <t>https://github.com/apache/jmeter/raw/0b3d62faf9f29c1da5ed9514f1611347086b4a22/src/dist-check/src/test/java/org/apache/jmeter/gui/action/TestLoad.java</t>
  </si>
  <si>
    <t>https://github.com/apache/jmeter/raw/fe92fb1b46097a3585d756f9867b768440e4b53c/src/components/src/main/java/org/apache/jmeter/assertions/XPath2Assertion.java</t>
  </si>
  <si>
    <t>63464, 63464</t>
  </si>
  <si>
    <t>https://bz.apache.org/bugzilla/show_bug.cgi?id=63464</t>
  </si>
  <si>
    <t>413166ce1047005e4712880392600e72f111cbca</t>
  </si>
  <si>
    <t>src/core/org/apache/jmeter/report/core/Converters.java</t>
  </si>
  <si>
    <t>https://github.com/apache/jmeter/commit/413166ce1047005e4712880392600e72f111cbca</t>
  </si>
  <si>
    <t>https://github.com/apache/jmeter/raw/413166ce1047005e4712880392600e72f111cbca/src/core/org/apache/jmeter/report/core/Converters.java</t>
  </si>
  <si>
    <t>src/protocol/http/org/apache/jmeter/protocol/http/gui/action/ParseCurlCommandAction.java</t>
  </si>
  <si>
    <t>https://github.com/apache/jmeter/raw/95f341901e7a2e422b12661079516002f69d9ed2/src/protocol/http/org/apache/jmeter/protocol/http/gui/action/ParseCurlCommandAction.java</t>
  </si>
  <si>
    <t>https://github.com/apache/jmeter/raw/02b9d8aabbf6c9a170c611ae99e1c37a0934e842/src/core/org/apache/jmeter/threads/JMeterThread.java</t>
  </si>
  <si>
    <t>66a8b38e3a8d656db5ef4d02f6ee7600264ec2ef</t>
  </si>
  <si>
    <t>https://github.com/apache/jmeter/commit/66a8b38e3a8d656db5ef4d02f6ee7600264ec2ef</t>
  </si>
  <si>
    <t>97e684bc446b1b06a443b3ed8cfa3354824ab6fe</t>
  </si>
  <si>
    <t>src/core/org/apache/jmeter/util/PropertiesBasedPrefixResolverForXpath2.java</t>
  </si>
  <si>
    <t>https://github.com/apache/jmeter/commit/97e684bc446b1b06a443b3ed8cfa3354824ab6fe</t>
  </si>
  <si>
    <t>https://github.com/apache/jmeter/raw/97e684bc446b1b06a443b3ed8cfa3354824ab6fe/src/core/org/apache/jmeter/util/PropertiesBasedPrefixResolverForXpath2.java</t>
  </si>
  <si>
    <t>231f1070eea1cf81ba80a34826883e3915ce81db</t>
  </si>
  <si>
    <t>src/protocol/http/org/apache/jmeter/protocol/http/proxy/DefaultSamplerCreator.java</t>
  </si>
  <si>
    <t>https://github.com/apache/jmeter/commit/231f1070eea1cf81ba80a34826883e3915ce81db</t>
  </si>
  <si>
    <t>https://github.com/apache/jmeter/raw/231f1070eea1cf81ba80a34826883e3915ce81db/src/protocol/http/org/apache/jmeter/protocol/http/proxy/DefaultSamplerCreator.java</t>
  </si>
  <si>
    <t>3a778946b7d712c7623bfad65f4d5ac56f0f544f</t>
  </si>
  <si>
    <t>src/components/org/apache/jmeter/visualizers/backend/BackendListenerGui.java</t>
  </si>
  <si>
    <t>https://github.com/apache/jmeter/commit/3a778946b7d712c7623bfad65f4d5ac56f0f544f</t>
  </si>
  <si>
    <t>https://github.com/apache/jmeter/raw/3a778946b7d712c7623bfad65f4d5ac56f0f544f/src/components/org/apache/jmeter/visualizers/backend/BackendListenerGui.java</t>
  </si>
  <si>
    <t>2930e4e9d8c3285728d5304ba6b8f263187acea0</t>
  </si>
  <si>
    <t>test/src/org/apache/jmeter/assertions/TestJSONPathAssertion.java</t>
  </si>
  <si>
    <t>https://github.com/apache/jmeter/commit/2930e4e9d8c3285728d5304ba6b8f263187acea0</t>
  </si>
  <si>
    <t>https://github.com/apache/jmeter/raw/2930e4e9d8c3285728d5304ba6b8f263187acea0/test/src/org/apache/jmeter/assertions/TestJSONPathAssertion.java</t>
  </si>
  <si>
    <t>src/components/org/apache/jmeter/assertions/gui/XPathPanel.java</t>
  </si>
  <si>
    <t>src/components/src/test/java/org/apache/jmeter/extractor/TestRegexExtractor.java</t>
  </si>
  <si>
    <t>https://github.com/apache/jmeter/raw/82aa4e2af4ad4434ef3d632982756ceb05284e6e/src/protocol/http/src/main/java/org/apache/jmeter/protocol/http/control/gui/HttpMirrorControlGui.java</t>
  </si>
  <si>
    <t>src/components/org/apache/jmeter/assertions/gui/XPath2Panel.java</t>
  </si>
  <si>
    <t>src/protocol/http/src/main/java/org/apache/jmeter/protocol/http/gui/HTTPArgumentsPanel.java</t>
  </si>
  <si>
    <t>https://github.com/apache/jmeter/raw/c5f2ad8c467abeae70356f20ee96df92742acada/src/protocol/http/src/main/java/org/apache/jmeter/protocol/http/gui/HTTPArgumentsPanel.java</t>
  </si>
  <si>
    <t>src/components/src/main/java/org/apache/jmeter/control/gui/SwitchControllerGui.java</t>
  </si>
  <si>
    <t>src/protocol/http/src/main/java/org/apache/jmeter/protocol/http/proxy/gui/ProxyControlGui.java</t>
  </si>
  <si>
    <t>53b25996ff5fc3e0bde6134ad0b81a05d8c342b0</t>
  </si>
  <si>
    <t>src/protocol/jms/org/apache/jmeter/protocol/jms/client/ClientPool.java</t>
  </si>
  <si>
    <t>https://github.com/apache/jmeter/commit/53b25996ff5fc3e0bde6134ad0b81a05d8c342b0</t>
  </si>
  <si>
    <t>https://github.com/apache/jmeter/raw/53b25996ff5fc3e0bde6134ad0b81a05d8c342b0/src/protocol/jms/org/apache/jmeter/protocol/jms/client/ClientPool.java</t>
  </si>
  <si>
    <t>18c6c45a7a28b5a8328be5699101773953b7ffe6</t>
  </si>
  <si>
    <t>src/core/org/apache/jmeter/samplers/SampleResult.java</t>
  </si>
  <si>
    <t>https://github.com/apache/jmeter/commit/18c6c45a7a28b5a8328be5699101773953b7ffe6</t>
  </si>
  <si>
    <t>https://github.com/apache/jmeter/raw/18c6c45a7a28b5a8328be5699101773953b7ffe6/src/core/org/apache/jmeter/samplers/SampleResult.java</t>
  </si>
  <si>
    <t>https://github.com/apache/jmeter/raw/43990239cf71d4df70dc990c40a0f485e0138f8f/src/core/src/main/java/org/apache/jmeter/report/dashboard/ReportGenerator.java</t>
  </si>
  <si>
    <t>src/core/org/apache/jmeter/timers/TimerService.java</t>
  </si>
  <si>
    <t>https://github.com/apache/jmeter/raw/a72e68ca69e874be020b1bda5ccf3a5756e14f21/src/core/org/apache/jmeter/timers/TimerService.java</t>
  </si>
  <si>
    <t>src/core/src/main/java/org/apache/jmeter/testelement/property/AbstractProperty.java</t>
  </si>
  <si>
    <t>https://github.com/apache/jmeter/raw/1da45dd12e7ace8275a01a79a6fdb165e45e5e0c/src/core/src/main/java/org/apache/jmeter/testelement/property/AbstractProperty.java</t>
  </si>
  <si>
    <t>5c12cefcdec470de9f9d73518d6d1e13ba1d8df8</t>
  </si>
  <si>
    <t>https://github.com/apache/jmeter/commit/5c12cefcdec470de9f9d73518d6d1e13ba1d8df8</t>
  </si>
  <si>
    <t>62787,459, 62787</t>
  </si>
  <si>
    <t>https://bz.apache.org/bugzilla/show_bug.cgi?id=62787</t>
  </si>
  <si>
    <t>https://github.com/jenkinsci/jenkins/pull/459</t>
  </si>
  <si>
    <t>dc036925bab9554ff2a72485d19f419335c4aacd</t>
  </si>
  <si>
    <t>test/src/org/apache/jmeter/timers/ConstantThroughputTimerTest.java</t>
  </si>
  <si>
    <t>https://github.com/apache/jmeter/commit/dc036925bab9554ff2a72485d19f419335c4aacd</t>
  </si>
  <si>
    <t>https://github.com/apache/jmeter/raw/dc036925bab9554ff2a72485d19f419335c4aacd/test/src/org/apache/jmeter/timers/ConstantThroughputTimerTest.java</t>
  </si>
  <si>
    <t>https://github.com/apache/jmeter/raw/875b2db6f27ea9b9fc1e7c23de86de5655cb9cd4/test/src/org/apache/jmeter/JMeterTest.java</t>
  </si>
  <si>
    <t>src/protocol/http/src/test/java/org/apache/jmeter/resources/ResourceKeyUsageTestHttp.java</t>
  </si>
  <si>
    <t>https://github.com/apache/jmeter/raw/511ee5a2f6f79188e4ccf45e6458bd3349a46835/src/protocol/http/src/test/java/org/apache/jmeter/resources/ResourceKeyUsageTestHttp.java</t>
  </si>
  <si>
    <t>src/protocol/http/org/apache/jmeter/protocol/http/sampler/HTTPHC4Impl.java</t>
  </si>
  <si>
    <t>src/core/org/apache/jmeter/threads/ThreadGroup.java</t>
  </si>
  <si>
    <t>https://github.com/apache/jmeter/raw/02b9d8aabbf6c9a170c611ae99e1c37a0934e842/src/core/org/apache/jmeter/threads/ThreadGroup.java</t>
  </si>
  <si>
    <t>https://github.com/apache/jmeter/raw/fe92fb1b46097a3585d756f9867b768440e4b53c/src/components/src/main/java/org/apache/jmeter/assertions/gui/JSONPathAssertionGui.java</t>
  </si>
  <si>
    <t>src/dist-check/src/test/java/org/apache/jmeter/junit/JMeterTest.java</t>
  </si>
  <si>
    <t>https://github.com/apache/jmeter/raw/0b3d62faf9f29c1da5ed9514f1611347086b4a22/src/dist-check/src/test/java/org/apache/jmeter/junit/JMeterTest.java</t>
  </si>
  <si>
    <t>src/components/src/test/java/org/apache/jmeter/reporters/TestResultSaver.java</t>
  </si>
  <si>
    <t>f39bf9f07ff1111c6950f726696f4dc77def3a8b</t>
  </si>
  <si>
    <t>https://github.com/apache/jmeter/commit/f39bf9f07ff1111c6950f726696f4dc77def3a8b</t>
  </si>
  <si>
    <t>test/src/org/apache/jmeter/config/TestRandomVariableConfig.java</t>
  </si>
  <si>
    <t>test/src/org/apache/jmeter/assertions/XPathAssertionTest.java</t>
  </si>
  <si>
    <t>https://github.com/apache/jmeter/raw/6b394a70c1ae95330a222ecd1c911e4790c430d9/test/src/org/apache/jmeter/assertions/XPathAssertionTest.java</t>
  </si>
  <si>
    <t>166f609140e4818d4004a615adfd577fed043ad0</t>
  </si>
  <si>
    <t>src/protocol/http/org/apache/jmeter/protocol/http/proxy/HttpRequestHdr.java</t>
  </si>
  <si>
    <t>https://github.com/apache/jmeter/commit/166f609140e4818d4004a615adfd577fed043ad0</t>
  </si>
  <si>
    <t>https://github.com/apache/jmeter/raw/166f609140e4818d4004a615adfd577fed043ad0/src/protocol/http/org/apache/jmeter/protocol/http/proxy/HttpRequestHdr.java</t>
  </si>
  <si>
    <t>src/protocol/http/org/apache/jmeter/protocol/http/control/DNSCacheManager.java</t>
  </si>
  <si>
    <t>https://github.com/apache/jmeter/raw/66a8b38e3a8d656db5ef4d02f6ee7600264ec2ef/src/protocol/http/org/apache/jmeter/protocol/http/control/DNSCacheManager.java</t>
  </si>
  <si>
    <t>https://bz.apache.org/bugzilla/show_bug.cgi?id=62463</t>
  </si>
  <si>
    <t>https://github.com/apache/jmeter/raw/95f341901e7a2e422b12661079516002f69d9ed2/src/protocol/ldap/org/apache/jmeter/protocol/ldap/sampler/LDAPExtSampler.java</t>
  </si>
  <si>
    <t>https://github.com/apache/jmeter/raw/2930e4e9d8c3285728d5304ba6b8f263187acea0/test/src/org/apache/jmeter/config/TestRandomVariableConfig.java</t>
  </si>
  <si>
    <t>src/components/src/test/java/org/apache/jmeter/control/TestRandomController.java</t>
  </si>
  <si>
    <t>https://github.com/apache/jmeter/raw/e68d3202ba1b2b06dd0f976a6292872d950eda9e/src/components/src/test/java/org/apache/jmeter/control/TestRandomController.java</t>
  </si>
  <si>
    <t>cce57affc59bf26f103bac505a9826ff31a44b2f</t>
  </si>
  <si>
    <t>src/protocol/jms/org/apache/jmeter/protocol/jms/sampler/render/ObjectMessageRenderer.java</t>
  </si>
  <si>
    <t>https://github.com/apache/jmeter/commit/cce57affc59bf26f103bac505a9826ff31a44b2f</t>
  </si>
  <si>
    <t>https://github.com/apache/jmeter/raw/cce57affc59bf26f103bac505a9826ff31a44b2f/src/protocol/jms/org/apache/jmeter/protocol/jms/sampler/render/ObjectMessageRenderer.java</t>
  </si>
  <si>
    <t>9c3a2dc22c96119745d206feb8dc656639ee77f2</t>
  </si>
  <si>
    <t>https://github.com/apache/jmeter/commit/9c3a2dc22c96119745d206feb8dc656639ee77f2</t>
  </si>
  <si>
    <t>b2d5d7952e35bccf2b2ba7124e873a29c22d6712</t>
  </si>
  <si>
    <t>https://github.com/apache/jmeter/commit/b2d5d7952e35bccf2b2ba7124e873a29c22d6712</t>
  </si>
  <si>
    <t>63129,441, 63129</t>
  </si>
  <si>
    <t>https://bz.apache.org/bugzilla/show_bug.cgi?id=63129</t>
  </si>
  <si>
    <t>https://github.com/jenkinsci/jenkins/pull/441</t>
  </si>
  <si>
    <t>src/protocol/http/src/main/java/org/apache/jmeter/protocol/http/gui/HTTPFileArgsPanel.java</t>
  </si>
  <si>
    <t>https://github.com/apache/jmeter/raw/c5f2ad8c467abeae70356f20ee96df92742acada/src/protocol/http/src/main/java/org/apache/jmeter/protocol/http/gui/HTTPFileArgsPanel.java</t>
  </si>
  <si>
    <t>src/protocol/jdbc/org/apache/jmeter/protocol/jdbc/AbstractJDBCTestElement.java</t>
  </si>
  <si>
    <t>https://github.com/apache/jmeter/raw/ab9770b88bef2e99f61af0388a9c8e61de940f23/src/protocol/jdbc/org/apache/jmeter/protocol/jdbc/AbstractJDBCTestElement.java</t>
  </si>
  <si>
    <t>src/core/src/main/java/org/apache/jmeter/report/processor/AbstractSampleConsumer.java</t>
  </si>
  <si>
    <t>https://github.com/apache/jmeter/raw/43990239cf71d4df70dc990c40a0f485e0138f8f/src/core/src/main/java/org/apache/jmeter/report/processor/AbstractSampleConsumer.java</t>
  </si>
  <si>
    <t>https://github.com/apache/jmeter/raw/f6dafdf60d669a815ae677f9a87fcafd28c6197c/src/components/src/main/java/org/apache/jmeter/assertions/CompareAssertionBeanInfo.java</t>
  </si>
  <si>
    <t>src/protocol/java/src/test/java/org/apache/jmeter/resources/ResourceKeyUsageTestJava.java</t>
  </si>
  <si>
    <t>https://github.com/apache/jmeter/raw/511ee5a2f6f79188e4ccf45e6458bd3349a46835/src/protocol/java/src/test/java/org/apache/jmeter/resources/ResourceKeyUsageTestJava.java</t>
  </si>
  <si>
    <t>src/core/src/main/java/org/apache/jmeter/report/processor/graph/impl/TimeVSThreadGraphConsumer.java</t>
  </si>
  <si>
    <t>https://github.com/apache/jmeter/raw/24e95b4c2013fe60dee3aab89528a4c687c393b0/src/core/src/main/java/org/apache/jmeter/report/processor/graph/impl/TimeVSThreadGraphConsumer.java</t>
  </si>
  <si>
    <t>src/core/src/main/java/org/apache/jmeter/testelement/property/BooleanProperty.java</t>
  </si>
  <si>
    <t>https://github.com/apache/jmeter/raw/1da45dd12e7ace8275a01a79a6fdb165e45e5e0c/src/core/src/main/java/org/apache/jmeter/testelement/property/BooleanProperty.java</t>
  </si>
  <si>
    <t>https://github.com/apache/jmeter/raw/ec31960ff676010314f7417d32758b91319b40a3/src/components/src/main/java/org/apache/jmeter/assertions/ResponseAssertion.java</t>
  </si>
  <si>
    <t>src/components/org/apache/jmeter/visualizers/StatVisualizer.java</t>
  </si>
  <si>
    <t>src/core/org/apache/jmeter/JMeter.java</t>
  </si>
  <si>
    <t>https://github.com/apache/jmeter/raw/875b2db6f27ea9b9fc1e7c23de86de5655cb9cd4/test/src/org/apache/jmeter/engine/LocalHostTest.java</t>
  </si>
  <si>
    <t>src/protocol/http/org/apache/jmeter/protocol/http/proxy/FormCharSetFinder.java</t>
  </si>
  <si>
    <t>https://github.com/apache/jmeter/raw/f39bf9f07ff1111c6950f726696f4dc77def3a8b/src/protocol/http/org/apache/jmeter/protocol/http/proxy/FormCharSetFinder.java</t>
  </si>
  <si>
    <t>src/core/org/apache/jmeter/threads/gui/ThreadGroupGui.java</t>
  </si>
  <si>
    <t>https://github.com/apache/jmeter/raw/02b9d8aabbf6c9a170c611ae99e1c37a0934e842/src/core/org/apache/jmeter/threads/gui/ThreadGroupGui.java</t>
  </si>
  <si>
    <t>test/src/org/apache/jmeter/extractor/TestXPath2Extractor.java</t>
  </si>
  <si>
    <t>https://github.com/apache/jmeter/raw/6b394a70c1ae95330a222ecd1c911e4790c430d9/test/src/org/apache/jmeter/extractor/TestXPath2Extractor.java</t>
  </si>
  <si>
    <t>https://github.com/apache/jmeter/raw/fe92fb1b46097a3585d756f9867b768440e4b53c/src/components/src/main/java/org/apache/jmeter/assertions/gui/MD5HexAssertionGUI.java</t>
  </si>
  <si>
    <t>src/dist-check/src/test/java/org/apache/jmeter/testbeans/gui/PackageTest.java</t>
  </si>
  <si>
    <t>https://github.com/apache/jmeter/raw/0b3d62faf9f29c1da5ed9514f1611347086b4a22/src/dist-check/src/test/java/org/apache/jmeter/testbeans/gui/PackageTest.java</t>
  </si>
  <si>
    <t>src/components/src/test/java/org/apache/jmeter/extractor/json/jmespath/TestJMESPathExtractor.java</t>
  </si>
  <si>
    <t>https://github.com/apache/jmeter/raw/e68d3202ba1b2b06dd0f976a6292872d950eda9e/src/components/src/test/java/org/apache/jmeter/control/TestTransactionController.java</t>
  </si>
  <si>
    <t>test/src/org/apache/jmeter/extractor/TestXPathExtractor.java</t>
  </si>
  <si>
    <t>https://github.com/apache/jmeter/raw/2930e4e9d8c3285728d5304ba6b8f263187acea0/test/src/org/apache/jmeter/extractor/TestXPathExtractor.java</t>
  </si>
  <si>
    <t>src/core/org/apache/jmeter/util/SSLManager.java</t>
  </si>
  <si>
    <t>src/protocol/http/src/main/java/org/apache/jmeter/protocol/http/proxy/HttpReplyHdr.java</t>
  </si>
  <si>
    <t>359c145addaff1df9c2992823fac8f2373c03f0d</t>
  </si>
  <si>
    <t>src/core/org/apache/jmeter/util/JSR223TestElement.java</t>
  </si>
  <si>
    <t>https://github.com/apache/jmeter/commit/359c145addaff1df9c2992823fac8f2373c03f0d</t>
  </si>
  <si>
    <t>https://github.com/apache/jmeter/raw/359c145addaff1df9c2992823fac8f2373c03f0d/src/core/org/apache/jmeter/util/JSR223TestElement.java</t>
  </si>
  <si>
    <t>79d0bc635f1ebbf4f4d2175bac0a15d274fc0a15</t>
  </si>
  <si>
    <t>src/core/org/apache/jmeter/reporters/Summariser.java</t>
  </si>
  <si>
    <t>https://github.com/apache/jmeter/commit/79d0bc635f1ebbf4f4d2175bac0a15d274fc0a15</t>
  </si>
  <si>
    <t>https://github.com/apache/jmeter/raw/79d0bc635f1ebbf4f4d2175bac0a15d274fc0a15/src/core/org/apache/jmeter/reporters/Summariser.java</t>
  </si>
  <si>
    <t>e78ec4990b651d9df619517461033b11c8d7fa64</t>
  </si>
  <si>
    <t>https://github.com/apache/jmeter/commit/e78ec4990b651d9df619517461033b11c8d7fa64</t>
  </si>
  <si>
    <t>https://github.com/apache/jmeter/raw/e78ec4990b651d9df619517461033b11c8d7fa64/src/components/org/apache/jmeter/visualizers/StatVisualizer.java</t>
  </si>
  <si>
    <t>src/components/org/apache/jmeter/visualizers/StatGraphVisualizer.java</t>
  </si>
  <si>
    <t>src/protocol/jdbc/org/apache/jmeter/protocol/jdbc/JDBCTestElementBeanInfoSupport.java</t>
  </si>
  <si>
    <t>https://github.com/apache/jmeter/raw/ab9770b88bef2e99f61af0388a9c8e61de940f23/src/protocol/jdbc/org/apache/jmeter/protocol/jdbc/JDBCTestElementBeanInfoSupport.java</t>
  </si>
  <si>
    <t>6ffc65c26467607d16d75d24db51b3e8185028ee</t>
  </si>
  <si>
    <t>src/protocol/http/org/apache/jmeter/protocol/http/sampler/AccessLogSamplerBeanInfo.java</t>
  </si>
  <si>
    <t>https://github.com/apache/jmeter/commit/6ffc65c26467607d16d75d24db51b3e8185028ee</t>
  </si>
  <si>
    <t>https://github.com/apache/jmeter/raw/6ffc65c26467607d16d75d24db51b3e8185028ee/src/protocol/http/org/apache/jmeter/protocol/http/sampler/AccessLogSamplerBeanInfo.java</t>
  </si>
  <si>
    <t>illa 63442</t>
  </si>
  <si>
    <t>https://bz.apache.org/bugzilla/show_bug.cgi?id=illa 63442</t>
  </si>
  <si>
    <t>e0eded5639946b392381e00faa726e55d129a4d6</t>
  </si>
  <si>
    <t>src/components/org/apache/jmeter/timers/PoissonRandomTimer.java</t>
  </si>
  <si>
    <t>https://github.com/apache/jmeter/commit/e0eded5639946b392381e00faa726e55d129a4d6</t>
  </si>
  <si>
    <t>https://github.com/apache/jmeter/raw/e0eded5639946b392381e00faa726e55d129a4d6/src/components/org/apache/jmeter/timers/PoissonRandomTimer.java</t>
  </si>
  <si>
    <t>457</t>
  </si>
  <si>
    <t>https://github.com/jenkinsci/jenkins/pull/457</t>
  </si>
  <si>
    <t>src/core/src/main/java/org/apache/jmeter/report/processor/AbstractSummaryConsumer.java</t>
  </si>
  <si>
    <t>https://github.com/apache/jmeter/raw/43990239cf71d4df70dc990c40a0f485e0138f8f/src/core/src/main/java/org/apache/jmeter/report/processor/AbstractSummaryConsumer.java</t>
  </si>
  <si>
    <t>src/components/src/main/java/org/apache/jmeter/extractor/BeanShellPostProcessor.java</t>
  </si>
  <si>
    <t>src/protocol/jdbc/src/test/java/org/apache/jmeter/resources/ResourceKeyUsageTestJdbc.java</t>
  </si>
  <si>
    <t>https://github.com/apache/jmeter/raw/511ee5a2f6f79188e4ccf45e6458bd3349a46835/src/protocol/jdbc/src/test/java/org/apache/jmeter/resources/ResourceKeyUsageTestJdbc.java</t>
  </si>
  <si>
    <t>src/components/org/apache/jmeter/assertions/gui/XPath2AssertionGui.java</t>
  </si>
  <si>
    <t>https://github.com/apache/jmeter/raw/5c12cefcdec470de9f9d73518d6d1e13ba1d8df8/src/components/org/apache/jmeter/assertions/gui/XPath2AssertionGui.java</t>
  </si>
  <si>
    <t>https://github.com/apache/jmeter/raw/f6dafdf60d669a815ae677f9a87fcafd28c6197c/src/components/src/main/java/org/apache/jmeter/assertions/DurationAssertion.java</t>
  </si>
  <si>
    <t>src/protocol/jms/src/main/java/org/apache/jmeter/protocol/jms/control/gui/JMSPropertiesPanel.java</t>
  </si>
  <si>
    <t>02245ed23b579aa72bcf321f7f4a0386021931aa</t>
  </si>
  <si>
    <t>https://github.com/apache/jmeter/commit/02245ed23b579aa72bcf321f7f4a0386021931aa</t>
  </si>
  <si>
    <t>https://github.com/apache/jmeter/raw/02245ed23b579aa72bcf321f7f4a0386021931aa/src/core/org/apache/jmeter/util/SSLManager.java</t>
  </si>
  <si>
    <t xml:space="preserve"> 62863</t>
  </si>
  <si>
    <t>https://bz.apache.org/bugzilla/show_bug.cgi?id=62863</t>
  </si>
  <si>
    <t>test/src/org/apache/jmeter/timers/TimerServiceTest.java</t>
  </si>
  <si>
    <t>https://github.com/apache/jmeter/raw/a72e68ca69e874be020b1bda5ccf3a5756e14f21/test/src/org/apache/jmeter/timers/TimerServiceTest.java</t>
  </si>
  <si>
    <t>src/core/src/main/java/org/apache/jmeter/visualizers/SamplingStatCalculator.java</t>
  </si>
  <si>
    <t>https://github.com/apache/jmeter/raw/1da45dd12e7ace8275a01a79a6fdb165e45e5e0c/src/core/src/main/java/org/apache/jmeter/visualizers/SamplingStatCalculator.java</t>
  </si>
  <si>
    <t>test/src/org/apache/jmeter/util/XPathUtilTest.java</t>
  </si>
  <si>
    <t>https://github.com/apache/jmeter/raw/6b394a70c1ae95330a222ecd1c911e4790c430d9/test/src/org/apache/jmeter/util/XPathUtilTest.java</t>
  </si>
  <si>
    <t>src/protocol/http/org/apache/jmeter/protocol/http/control/AuthManager.java</t>
  </si>
  <si>
    <t>https://github.com/apache/jmeter/raw/02b9d8aabbf6c9a170c611ae99e1c37a0934e842/src/protocol/http/org/apache/jmeter/protocol/http/control/AuthManager.java</t>
  </si>
  <si>
    <t>src/protocol/http/org/apache/jmeter/protocol/http/proxy/Proxy.java</t>
  </si>
  <si>
    <t>https://github.com/apache/jmeter/raw/9c3a2dc22c96119745d206feb8dc656639ee77f2/src/protocol/http/org/apache/jmeter/protocol/http/proxy/Proxy.java</t>
  </si>
  <si>
    <t>b7cb4904ec83797b154eb9b73eed3c36d5c22aff</t>
  </si>
  <si>
    <t>test/src/org/apache/jmeter/samplers/TestSampleResult.java</t>
  </si>
  <si>
    <t>https://github.com/apache/jmeter/commit/b7cb4904ec83797b154eb9b73eed3c36d5c22aff</t>
  </si>
  <si>
    <t>https://github.com/apache/jmeter/raw/b7cb4904ec83797b154eb9b73eed3c36d5c22aff/test/src/org/apache/jmeter/samplers/TestSampleResult.java</t>
  </si>
  <si>
    <t>src/dist-check/src/test/java/org/apache/jmeter/testelement/TestElementTest.java</t>
  </si>
  <si>
    <t>https://github.com/apache/jmeter/raw/0b3d62faf9f29c1da5ed9514f1611347086b4a22/src/dist-check/src/test/java/org/apache/jmeter/testelement/TestElementTest.java</t>
  </si>
  <si>
    <t>0df27cf8160d57361b6b34f795f4b1da1a6918c0</t>
  </si>
  <si>
    <t>https://github.com/apache/jmeter/commit/0df27cf8160d57361b6b34f795f4b1da1a6918c0</t>
  </si>
  <si>
    <t>63364, 63364</t>
  </si>
  <si>
    <t>src/jorphan/src/main/java/org/apache/commons/cli/avalon/CLOption.java</t>
  </si>
  <si>
    <t>src/components/org/apache/jmeter/visualizers/SearchTextExtension.java</t>
  </si>
  <si>
    <t>src/components/org/apache/jmeter/visualizers/SamplerResultTab.java</t>
  </si>
  <si>
    <t>https://github.com/apache/jmeter/raw/e68d3202ba1b2b06dd0f976a6292872d950eda9e/src/components/src/test/java/org/apache/jmeter/control/TestWhileController.java</t>
  </si>
  <si>
    <t>src/core/src/main/java/org/apache/jmeter/gui/action/SearchTreeCommand.java</t>
  </si>
  <si>
    <t>https://github.com/apache/jmeter/raw/668b243f182403ad6c623db58945174020653886/src/core/src/main/java/org/apache/jmeter/gui/action/SearchTreeCommand.java</t>
  </si>
  <si>
    <t>73c3ba62140efbfabfc5764a762f76e57e5ad6bf</t>
  </si>
  <si>
    <t>https://github.com/apache/jmeter/commit/73c3ba62140efbfabfc5764a762f76e57e5ad6bf</t>
  </si>
  <si>
    <t>src/core/src/main/java/org/apache/jmeter/visualizers/RunningSample.java</t>
  </si>
  <si>
    <t>https://github.com/apache/jmeter/raw/4d55b2272bdd1c73b57d34638a88772c5b5e8878/src/core/src/main/java/org/apache/jmeter/visualizers/RunningSample.java</t>
  </si>
  <si>
    <t>932b9dc7c36fb09e8b0b0cad3057d7145bcf7a17</t>
  </si>
  <si>
    <t>src/core/org/apache/jmeter/util/JMeterVersion.java</t>
  </si>
  <si>
    <t>https://github.com/apache/jmeter/commit/932b9dc7c36fb09e8b0b0cad3057d7145bcf7a17</t>
  </si>
  <si>
    <t>https://github.com/apache/jmeter/raw/932b9dc7c36fb09e8b0b0cad3057d7145bcf7a17/src/core/org/apache/jmeter/util/JMeterVersion.java</t>
  </si>
  <si>
    <t>f0b984dbb9e957a8f675f53e4ef5acdd563c866e</t>
  </si>
  <si>
    <t>src/protocol/ldap/org/apache/jmeter/protocol/ldap/sampler/LdapExtClient.java</t>
  </si>
  <si>
    <t>https://github.com/apache/jmeter/commit/f0b984dbb9e957a8f675f53e4ef5acdd563c866e</t>
  </si>
  <si>
    <t>https://github.com/apache/jmeter/raw/f0b984dbb9e957a8f675f53e4ef5acdd563c866e/src/protocol/ldap/org/apache/jmeter/protocol/ldap/sampler/LdapExtClient.java</t>
  </si>
  <si>
    <t>src/core/org/apache/jmeter/threads/JMeterVariables.java</t>
  </si>
  <si>
    <t>https://github.com/apache/jmeter/raw/629c6430e17df7f7f75891d29e2129ab55a57d68/src/core/org/apache/jmeter/threads/JMeterVariables.java</t>
  </si>
  <si>
    <t>test/src/org/apache/jmeter/functions/TestSimpleFunctions.java</t>
  </si>
  <si>
    <t>63241, 63241</t>
  </si>
  <si>
    <t>https://bz.apache.org/bugzilla/show_bug.cgi?id=63241</t>
  </si>
  <si>
    <t>src/components/src/main/java/org/apache/jmeter/assertions/HTMLAssertion.java</t>
  </si>
  <si>
    <t>https://github.com/apache/jmeter/raw/f6dafdf60d669a815ae677f9a87fcafd28c6197c/src/components/src/main/java/org/apache/jmeter/assertions/HTMLAssertion.java</t>
  </si>
  <si>
    <t>2593ee76cedf9a79b9a607008700aa1c31145daf</t>
  </si>
  <si>
    <t>https://github.com/apache/jmeter/commit/2593ee76cedf9a79b9a607008700aa1c31145daf</t>
  </si>
  <si>
    <t>https://github.com/apache/jmeter/raw/2593ee76cedf9a79b9a607008700aa1c31145daf/test/src/org/apache/jmeter/functions/TestSimpleFunctions.java</t>
  </si>
  <si>
    <t>src/protocol/http/org/apache/jmeter/protocol/http/sampler/HTTPSamplerBase.java</t>
  </si>
  <si>
    <t>https://github.com/apache/jmeter/raw/9869daa3ec2d558b7900d2c4e8b4f396e72c8750/src/protocol/http/org/apache/jmeter/protocol/http/sampler/HTTPSamplerBase.java</t>
  </si>
  <si>
    <t>src/core/org/apache/jmeter/util/keystore/JmeterKeyStore.java</t>
  </si>
  <si>
    <t>https://github.com/apache/jmeter/raw/02245ed23b579aa72bcf321f7f4a0386021931aa/src/core/org/apache/jmeter/util/keystore/JmeterKeyStore.java</t>
  </si>
  <si>
    <t>https://github.com/apache/jmeter/raw/c5f2ad8c467abeae70356f20ee96df92742acada/src/protocol/http/src/main/java/org/apache/jmeter/protocol/http/proxy/gui/ProxyControlGui.java</t>
  </si>
  <si>
    <t>https://github.com/apache/jmeter/raw/e68d3202ba1b2b06dd0f976a6292872d950eda9e/src/components/src/test/java/org/apache/jmeter/extractor/TestHtmlExtractorJSoup.java</t>
  </si>
  <si>
    <t>6fdbf0dcac4c4773fb1b19d10424fe852413b9a6</t>
  </si>
  <si>
    <t>src/core/org/apache/jmeter/save/converters/ConversionHelp.java</t>
  </si>
  <si>
    <t>https://github.com/apache/jmeter/commit/6fdbf0dcac4c4773fb1b19d10424fe852413b9a6</t>
  </si>
  <si>
    <t>https://github.com/apache/jmeter/raw/6fdbf0dcac4c4773fb1b19d10424fe852413b9a6/src/core/org/apache/jmeter/save/converters/ConversionHelp.java</t>
  </si>
  <si>
    <t>https://github.com/apache/jmeter/raw/668b243f182403ad6c623db58945174020653886/src/core/src/main/java/org/apache/jmeter/gui/util/TristateCheckBox.java</t>
  </si>
  <si>
    <t>59896,453, 59896</t>
  </si>
  <si>
    <t>https://bz.apache.org/bugzilla/show_bug.cgi?id=59896</t>
  </si>
  <si>
    <t>https://github.com/jenkinsci/jenkins/pull/453</t>
  </si>
  <si>
    <t>e60fa2c32d027fe92d788a0a445cbcd512b92ade</t>
  </si>
  <si>
    <t>src/core/org/apache/jmeter/gui/HtmlReportUI.java</t>
  </si>
  <si>
    <t>https://github.com/apache/jmeter/commit/e60fa2c32d027fe92d788a0a445cbcd512b92ade</t>
  </si>
  <si>
    <t>https://github.com/apache/jmeter/raw/e60fa2c32d027fe92d788a0a445cbcd512b92ade/src/core/org/apache/jmeter/gui/HtmlReportUI.java</t>
  </si>
  <si>
    <t>59896, 59896</t>
  </si>
  <si>
    <t>src/components/org/apache/jmeter/visualizers/backend/graphite/AbstractGraphiteMetricsSender.java</t>
  </si>
  <si>
    <t>https://github.com/apache/jmeter/raw/ec31960ff676010314f7417d32758b91319b40a3/src/components/src/main/java/org/apache/jmeter/config/CSVDataSet.java</t>
  </si>
  <si>
    <t>https://github.com/apache/jmeter/raw/73c3ba62140efbfabfc5764a762f76e57e5ad6bf/src/core/org/apache/jmeter/util/JMeterVersion.java</t>
  </si>
  <si>
    <t>053dc645ace561d12787dd6a8c4b0794a2977e7c</t>
  </si>
  <si>
    <t>src/protocol/java/org/apache/jmeter/protocol/java/sampler/JavaSampler.java</t>
  </si>
  <si>
    <t>https://github.com/apache/jmeter/commit/053dc645ace561d12787dd6a8c4b0794a2977e7c</t>
  </si>
  <si>
    <t>https://github.com/apache/jmeter/raw/053dc645ace561d12787dd6a8c4b0794a2977e7c/src/protocol/java/org/apache/jmeter/protocol/java/sampler/JavaSampler.java</t>
  </si>
  <si>
    <t>https://github.com/apache/jmeter/raw/1da45dd12e7ace8275a01a79a6fdb165e45e5e0c/src/core/src/test/java/org/apache/jmeter/samplers/TestDataStrippingSampleSender.java</t>
  </si>
  <si>
    <t>src/core/src/main/java/org/apache/jmeter/report/core/CsvSampleWriter.java</t>
  </si>
  <si>
    <t>https://github.com/apache/jmeter/raw/6df752c773871dcd8c7936c76deffa687d4bd207/src/core/src/main/java/org/apache/jmeter/report/core/CsvSampleWriter.java</t>
  </si>
  <si>
    <t>src/protocol/http/org/apache/jmeter/protocol/http/sampler/HTTPAbstractImpl.java</t>
  </si>
  <si>
    <t>https://github.com/apache/jmeter/raw/0df27cf8160d57361b6b34f795f4b1da1a6918c0/src/protocol/http/org/apache/jmeter/protocol/http/sampler/HTTPAbstractImpl.java</t>
  </si>
  <si>
    <t>src/components/src/main/java/org/apache/jmeter/extractor/JSR223PostProcessor.java</t>
  </si>
  <si>
    <t>https://github.com/apache/jmeter/raw/4d55b2272bdd1c73b57d34638a88772c5b5e8878/src/core/src/main/java/org/apache/jmeter/visualizers/SamplingStatCalculator.java</t>
  </si>
  <si>
    <t>9a0e28e169cd9e0d3d02d2f541215ec364204463</t>
  </si>
  <si>
    <t>src/functions/org/apache/jmeter/functions/ThreadGroupName.java</t>
  </si>
  <si>
    <t>https://github.com/apache/jmeter/commit/9a0e28e169cd9e0d3d02d2f541215ec364204463</t>
  </si>
  <si>
    <t>https://github.com/apache/jmeter/raw/9a0e28e169cd9e0d3d02d2f541215ec364204463/src/functions/org/apache/jmeter/functions/ThreadGroupName.java</t>
  </si>
  <si>
    <t>src/protocol/http/org/apache/jmeter/protocol/http/proxy/AbstractSamplerCreator.java</t>
  </si>
  <si>
    <t>https://github.com/apache/jmeter/raw/b2d5d7952e35bccf2b2ba7124e873a29c22d6712/src/protocol/http/org/apache/jmeter/protocol/http/proxy/AbstractSamplerCreator.java</t>
  </si>
  <si>
    <t>test/src/org/apache/jmeter/curl/BasicCurlParserTest.java</t>
  </si>
  <si>
    <t>https://github.com/apache/jmeter/raw/9869daa3ec2d558b7900d2c4e8b4f396e72c8750/test/src/org/apache/jmeter/curl/BasicCurlParserTest.java</t>
  </si>
  <si>
    <t>src/protocol/jdbc/org/apache/jmeter/protocol/jdbc/config/DataSourceElementBeanInfo.java</t>
  </si>
  <si>
    <t>https://github.com/apache/jmeter/raw/031807aed3d8365513b9e0689ce599bc5d97ddc1/src/protocol/jdbc/org/apache/jmeter/protocol/jdbc/config/DataSourceElementBeanInfo.java</t>
  </si>
  <si>
    <t>src/protocol/jms/src/test/java/org/apache/jmeter/resources/ResourceKeyUsageTestJms.java</t>
  </si>
  <si>
    <t>https://github.com/apache/jmeter/raw/511ee5a2f6f79188e4ccf45e6458bd3349a46835/src/protocol/jms/src/test/java/org/apache/jmeter/resources/ResourceKeyUsageTestJms.java</t>
  </si>
  <si>
    <t>https://github.com/apache/jmeter/raw/c5f2ad8c467abeae70356f20ee96df92742acada/src/protocol/jms/src/main/java/org/apache/jmeter/protocol/jms/control/gui/JMSPropertiesPanel.java</t>
  </si>
  <si>
    <t>src/protocol/http/org/apache/jmeter/protocol/http/control/CookieManager.java</t>
  </si>
  <si>
    <t>https://github.com/apache/jmeter/raw/02b9d8aabbf6c9a170c611ae99e1c37a0934e842/src/protocol/http/org/apache/jmeter/protocol/http/control/CookieManager.java</t>
  </si>
  <si>
    <t>f1c2fe73abd2aa9ef8b1a26fe54b196e0dcb2a50</t>
  </si>
  <si>
    <t>https://github.com/apache/jmeter/commit/f1c2fe73abd2aa9ef8b1a26fe54b196e0dcb2a50</t>
  </si>
  <si>
    <t>https://github.com/apache/jmeter/raw/ec31960ff676010314f7417d32758b91319b40a3/src/components/src/main/java/org/apache/jmeter/control/gui/ForeachControlPanel.java</t>
  </si>
  <si>
    <t>src/core/src/main/java/org/apache/jmeter/report/processor/ApdexSummaryConsumer.java</t>
  </si>
  <si>
    <t>https://github.com/apache/jmeter/raw/43990239cf71d4df70dc990c40a0f485e0138f8f/src/core/src/main/java/org/apache/jmeter/report/processor/ApdexSummaryConsumer.java</t>
  </si>
  <si>
    <t>src/components/src/test/java/org/apache/jmeter/extractor/TestHtmlExtractorJodd.java</t>
  </si>
  <si>
    <t>https://github.com/apache/jmeter/raw/e68d3202ba1b2b06dd0f976a6292872d950eda9e/src/components/src/test/java/org/apache/jmeter/extractor/TestHtmlExtractorJodd.java</t>
  </si>
  <si>
    <t>src/core/src/test/java/org/apache/jmeter/JMeterTest.java</t>
  </si>
  <si>
    <t>322f0b053e9d753ad2bc3a05c8996b570adb292d</t>
  </si>
  <si>
    <t>src/core/org/apache/jmeter/util/TrustAllSSLSocketFactory.java</t>
  </si>
  <si>
    <t>https://github.com/apache/jmeter/commit/322f0b053e9d753ad2bc3a05c8996b570adb292d</t>
  </si>
  <si>
    <t>https://github.com/apache/jmeter/raw/322f0b053e9d753ad2bc3a05c8996b570adb292d/src/core/org/apache/jmeter/util/TrustAllSSLSocketFactory.java</t>
  </si>
  <si>
    <t>src/functions/src/main/java/org/apache/jmeter/functions/CharFunction.java</t>
  </si>
  <si>
    <t>https://github.com/apache/jmeter/raw/1da45dd12e7ace8275a01a79a6fdb165e45e5e0c/src/functions/src/main/java/org/apache/jmeter/functions/CharFunction.java</t>
  </si>
  <si>
    <t>0e2d7bf8914315dc38d8523b7c63f2c5a276c958</t>
  </si>
  <si>
    <t>https://github.com/apache/jmeter/commit/0e2d7bf8914315dc38d8523b7c63f2c5a276c958</t>
  </si>
  <si>
    <t>https://github.com/apache/jmeter/raw/0e2d7bf8914315dc38d8523b7c63f2c5a276c958/src/core/org/apache/jmeter/samplers/SampleResult.java</t>
  </si>
  <si>
    <t>8f82667d7c545ae11c1232bddf36632116e25b85</t>
  </si>
  <si>
    <t>https://github.com/apache/jmeter/commit/8f82667d7c545ae11c1232bddf36632116e25b85</t>
  </si>
  <si>
    <t>https://github.com/apache/jmeter/raw/8f82667d7c545ae11c1232bddf36632116e25b85/src/core/org/apache/jmeter/threads/ThreadGroup.java</t>
  </si>
  <si>
    <t>58183, 58183</t>
  </si>
  <si>
    <t>https://bz.apache.org/bugzilla/show_bug.cgi?id=58183</t>
  </si>
  <si>
    <t>c4fedd2baeba881c31e45f24cf92b374de8f90bb</t>
  </si>
  <si>
    <t>test/src/org/apache/jmeter/protocol/http/sampler/TestSerializedHTTPSampler.java</t>
  </si>
  <si>
    <t>https://github.com/apache/jmeter/commit/c4fedd2baeba881c31e45f24cf92b374de8f90bb</t>
  </si>
  <si>
    <t>https://github.com/apache/jmeter/raw/c4fedd2baeba881c31e45f24cf92b374de8f90bb/test/src/org/apache/jmeter/protocol/http/sampler/TestSerializedHTTPSampler.java</t>
  </si>
  <si>
    <t>400, 62785</t>
  </si>
  <si>
    <t>https://bz.apache.org/bugzilla/show_bug.cgi?id=62785</t>
  </si>
  <si>
    <t>https://github.com/jenkinsci/jenkins/pull/400</t>
  </si>
  <si>
    <t>src/components/src/main/java/org/apache/jmeter/extractor/gui/BoundaryExtractorGui.java</t>
  </si>
  <si>
    <t>src/protocol/junit/src/test/java/org/apache/jmeter/resources/ResourceKeyUsageTestJUnit.java</t>
  </si>
  <si>
    <t>https://github.com/apache/jmeter/raw/511ee5a2f6f79188e4ccf45e6458bd3349a46835/src/protocol/junit/src/test/java/org/apache/jmeter/resources/ResourceKeyUsageTestJUnit.java</t>
  </si>
  <si>
    <t>456bc5219c5d953d8c982e6a819057062ffef52e</t>
  </si>
  <si>
    <t>src/core/org/apache/jmeter/gui/util/FileListPanel.java</t>
  </si>
  <si>
    <t>https://github.com/apache/jmeter/commit/456bc5219c5d953d8c982e6a819057062ffef52e</t>
  </si>
  <si>
    <t>https://github.com/apache/jmeter/raw/456bc5219c5d953d8c982e6a819057062ffef52e/src/core/org/apache/jmeter/gui/util/FileListPanel.java</t>
  </si>
  <si>
    <t>62327, 62327</t>
  </si>
  <si>
    <t>https://bz.apache.org/bugzilla/show_bug.cgi?id=62327</t>
  </si>
  <si>
    <t>149daa7ac46fd88daff327cf09b54aec2794fb16</t>
  </si>
  <si>
    <t>https://github.com/apache/jmeter/commit/149daa7ac46fd88daff327cf09b54aec2794fb16</t>
  </si>
  <si>
    <t>62977, 62977</t>
  </si>
  <si>
    <t>https://bz.apache.org/bugzilla/show_bug.cgi?id=62977</t>
  </si>
  <si>
    <t>7a02ea60922ff98a8db1de6ee1061fdd263cf3be</t>
  </si>
  <si>
    <t>test/src/org/apache/jmeter/protocol/http/sampler/TestHTTPSamplers.java</t>
  </si>
  <si>
    <t>https://github.com/apache/jmeter/commit/7a02ea60922ff98a8db1de6ee1061fdd263cf3be</t>
  </si>
  <si>
    <t>https://github.com/apache/jmeter/raw/7a02ea60922ff98a8db1de6ee1061fdd263cf3be/test/src/org/apache/jmeter/protocol/http/sampler/TestHTTPSamplers.java</t>
  </si>
  <si>
    <t>https://github.com/apache/jmeter/raw/fe92fb1b46097a3585d756f9867b768440e4b53c/src/components/src/main/java/org/apache/jmeter/config/RandomVariableConfig.java</t>
  </si>
  <si>
    <t>1282f5f16e8bf74c0308d05edac1eeed0a9f12bb</t>
  </si>
  <si>
    <t>src/components/org/apache/jmeter/visualizers/backend/influxdb/HttpMetricsSender.java</t>
  </si>
  <si>
    <t>https://github.com/apache/jmeter/commit/1282f5f16e8bf74c0308d05edac1eeed0a9f12bb</t>
  </si>
  <si>
    <t>https://github.com/apache/jmeter/raw/1282f5f16e8bf74c0308d05edac1eeed0a9f12bb/src/components/org/apache/jmeter/visualizers/backend/influxdb/HttpMetricsSender.java</t>
  </si>
  <si>
    <t>src/components/org/apache/jmeter/visualizers/SummaryReport.java</t>
  </si>
  <si>
    <t>b5366f262ab76a20688fef650ace195d363d4ba0</t>
  </si>
  <si>
    <t>https://github.com/apache/jmeter/commit/b5366f262ab76a20688fef650ace195d363d4ba0</t>
  </si>
  <si>
    <t>63185, 63185</t>
  </si>
  <si>
    <t>https://bz.apache.org/bugzilla/show_bug.cgi?id=63185</t>
  </si>
  <si>
    <t>src/protocol/http/org/apache/jmeter/protocol/http/proxy/Daemon.java</t>
  </si>
  <si>
    <t>https://github.com/apache/jmeter/raw/b2d5d7952e35bccf2b2ba7124e873a29c22d6712/src/protocol/http/org/apache/jmeter/protocol/http/proxy/Daemon.java</t>
  </si>
  <si>
    <t>ffdcb94f7868ef8e00e4372327e6044ecd250bb5</t>
  </si>
  <si>
    <t>https://github.com/apache/jmeter/commit/ffdcb94f7868ef8e00e4372327e6044ecd250bb5</t>
  </si>
  <si>
    <t>63178, 63178</t>
  </si>
  <si>
    <t>https://bz.apache.org/bugzilla/show_bug.cgi?id=63178</t>
  </si>
  <si>
    <t>3a431e1aa08b9480cc6c737ad9482b6cec1a49b3</t>
  </si>
  <si>
    <t>src/core/org/apache/jmeter/report/processor/graph/impl/ResponseTimePercentilesOverTimeGraphConsumer.java</t>
  </si>
  <si>
    <t>https://github.com/apache/jmeter/commit/3a431e1aa08b9480cc6c737ad9482b6cec1a49b3</t>
  </si>
  <si>
    <t>https://github.com/apache/jmeter/raw/3a431e1aa08b9480cc6c737ad9482b6cec1a49b3/src/core/org/apache/jmeter/report/processor/graph/impl/ResponseTimePercentilesOverTimeGraphConsumer.java</t>
  </si>
  <si>
    <t>449</t>
  </si>
  <si>
    <t>https://github.com/jenkinsci/jenkins/pull/449</t>
  </si>
  <si>
    <t>src/protocol/http/org/apache/jmeter/protocol/http/gui/AuthPanel.java</t>
  </si>
  <si>
    <t>https://github.com/apache/jmeter/raw/02b9d8aabbf6c9a170c611ae99e1c37a0934e842/src/protocol/http/org/apache/jmeter/protocol/http/gui/AuthPanel.java</t>
  </si>
  <si>
    <t>18509f7e911ac43a1009b64487bd7cdb2e64674d</t>
  </si>
  <si>
    <t>src/core/org/apache/jmeter/report/processor/graph/AbstractGraphConsumer.java</t>
  </si>
  <si>
    <t>https://github.com/apache/jmeter/commit/18509f7e911ac43a1009b64487bd7cdb2e64674d</t>
  </si>
  <si>
    <t>https://github.com/apache/jmeter/raw/18509f7e911ac43a1009b64487bd7cdb2e64674d/src/core/org/apache/jmeter/report/processor/graph/AbstractGraphConsumer.java</t>
  </si>
  <si>
    <t>450</t>
  </si>
  <si>
    <t>https://github.com/jenkinsci/jenkins/pull/450</t>
  </si>
  <si>
    <t>b3d143263d6a216b43bf9c0cea702385db7af216</t>
  </si>
  <si>
    <t>https://github.com/apache/jmeter/commit/b3d143263d6a216b43bf9c0cea702385db7af216</t>
  </si>
  <si>
    <t>https://github.com/apache/jmeter/raw/b3d143263d6a216b43bf9c0cea702385db7af216/src/core/org/apache/jmeter/JMeter.java</t>
  </si>
  <si>
    <t>63207, 63207</t>
  </si>
  <si>
    <t>https://bz.apache.org/bugzilla/show_bug.cgi?id=63207</t>
  </si>
  <si>
    <t>https://github.com/apache/jmeter/raw/e68d3202ba1b2b06dd0f976a6292872d950eda9e/src/components/src/test/java/org/apache/jmeter/extractor/TestJSONPostProcessor.java</t>
  </si>
  <si>
    <t>7f646d7819c58b05848e076259cd3c0e09efbb17</t>
  </si>
  <si>
    <t>src/core/org/apache/jmeter/report/core/SampleComparator.java</t>
  </si>
  <si>
    <t>https://github.com/apache/jmeter/commit/7f646d7819c58b05848e076259cd3c0e09efbb17</t>
  </si>
  <si>
    <t>https://github.com/apache/jmeter/raw/7f646d7819c58b05848e076259cd3c0e09efbb17/src/core/org/apache/jmeter/report/core/SampleComparator.java</t>
  </si>
  <si>
    <t>451</t>
  </si>
  <si>
    <t>https://github.com/jenkinsci/jenkins/pull/451</t>
  </si>
  <si>
    <t>0f29c59f118b53717fb984b078f3ee53b5f413eb</t>
  </si>
  <si>
    <t>src/components/org/apache/jmeter/gui/action/ExportTransactionAndSamplerNames.java</t>
  </si>
  <si>
    <t>https://github.com/apache/jmeter/commit/0f29c59f118b53717fb984b078f3ee53b5f413eb</t>
  </si>
  <si>
    <t>https://github.com/apache/jmeter/raw/0f29c59f118b53717fb984b078f3ee53b5f413eb/src/components/org/apache/jmeter/gui/action/ExportTransactionAndSamplerNames.java</t>
  </si>
  <si>
    <t>63220, 63220</t>
  </si>
  <si>
    <t>https://bz.apache.org/bugzilla/show_bug.cgi?id=63220</t>
  </si>
  <si>
    <t>src/functions/src/test/java/org/apache/jmeter/functions/Synchronizer.java</t>
  </si>
  <si>
    <t>https://github.com/apache/jmeter/raw/0b3d62faf9f29c1da5ed9514f1611347086b4a22/src/functions/src/test/java/org/apache/jmeter/functions/Synchronizer.java</t>
  </si>
  <si>
    <t>556bed18808eafc5cad02b2bfe2b693d2d4180f2</t>
  </si>
  <si>
    <t>src/protocol/mail/org/apache/jmeter/protocol/mail/sampler/MailReaderSampler.java</t>
  </si>
  <si>
    <t>https://github.com/apache/jmeter/commit/556bed18808eafc5cad02b2bfe2b693d2d4180f2</t>
  </si>
  <si>
    <t>https://github.com/apache/jmeter/raw/556bed18808eafc5cad02b2bfe2b693d2d4180f2/src/protocol/mail/org/apache/jmeter/protocol/mail/sampler/MailReaderSampler.java</t>
  </si>
  <si>
    <t>src/core/src/main/java/org/apache/jmeter/report/processor/SampleConsumer.java</t>
  </si>
  <si>
    <t>src/functions/src/main/java/org/apache/jmeter/functions/RegexFunction.java</t>
  </si>
  <si>
    <t>https://github.com/apache/jmeter/raw/1da45dd12e7ace8275a01a79a6fdb165e45e5e0c/src/functions/src/main/java/org/apache/jmeter/functions/RegexFunction.java</t>
  </si>
  <si>
    <t>resolved wontfix</t>
  </si>
  <si>
    <t>test/src/org/apache/jmeter/gui/action/ParseCurlCommandActionTest.java</t>
  </si>
  <si>
    <t>https://github.com/apache/jmeter/raw/9869daa3ec2d558b7900d2c4e8b4f396e72c8750/test/src/org/apache/jmeter/gui/action/ParseCurlCommandActionTest.java</t>
  </si>
  <si>
    <t>13890bcedf3591734fd6feaed3a2865232bc0437</t>
  </si>
  <si>
    <t>https://github.com/apache/jmeter/commit/13890bcedf3591734fd6feaed3a2865232bc0437</t>
  </si>
  <si>
    <t>63185,443, 63185</t>
  </si>
  <si>
    <t>https://github.com/jenkinsci/jenkins/pull/443</t>
  </si>
  <si>
    <t>105188971bb2b96e5f39f0b0baeca02ac39d15d4</t>
  </si>
  <si>
    <t>src/core/org/apache/jmeter/util/JMeterUtils.java</t>
  </si>
  <si>
    <t>https://github.com/apache/jmeter/commit/105188971bb2b96e5f39f0b0baeca02ac39d15d4</t>
  </si>
  <si>
    <t>https://github.com/apache/jmeter/raw/105188971bb2b96e5f39f0b0baeca02ac39d15d4/src/core/org/apache/jmeter/util/JMeterUtils.java</t>
  </si>
  <si>
    <t>src/core/src/test/java/org/apache/jmeter/engine/LocalHostTest.java</t>
  </si>
  <si>
    <t>src/jorphan/src/main/java/org/apache/commons/cli/avalon/Token.java</t>
  </si>
  <si>
    <t>https://github.com/apache/jmeter/raw/4d55b2272bdd1c73b57d34638a88772c5b5e8878/src/jorphan/src/main/java/org/apache/commons/cli/avalon/Token.java</t>
  </si>
  <si>
    <t>src/protocol/ldap/src/test/java/org/apache/jmeter/resources/ResourceKeyUsageTestLdap.java</t>
  </si>
  <si>
    <t>https://github.com/apache/jmeter/raw/511ee5a2f6f79188e4ccf45e6458bd3349a46835/src/protocol/ldap/src/test/java/org/apache/jmeter/resources/ResourceKeyUsageTestLdap.java</t>
  </si>
  <si>
    <t>src/components/org/apache/jmeter/extractor/JoddExtractor.java</t>
  </si>
  <si>
    <t>https://github.com/apache/jmeter/raw/ffdcb94f7868ef8e00e4372327e6044ecd250bb5/src/components/org/apache/jmeter/extractor/JoddExtractor.java</t>
  </si>
  <si>
    <t>https://github.com/apache/jmeter/raw/875b2db6f27ea9b9fc1e7c23de86de5655cb9cd4/test/src/org/apache/jmeter/protocol/jms/sampler/render/ObjectMessageRendererTest.java</t>
  </si>
  <si>
    <t>src/protocol/http/org/apache/jmeter/protocol/http/gui/CacheManagerGui.java</t>
  </si>
  <si>
    <t>https://github.com/apache/jmeter/raw/02b9d8aabbf6c9a170c611ae99e1c37a0934e842/src/protocol/http/org/apache/jmeter/protocol/http/gui/CacheManagerGui.java</t>
  </si>
  <si>
    <t>https://github.com/apache/jmeter/raw/149daa7ac46fd88daff327cf09b54aec2794fb16/src/protocol/http/org/apache/jmeter/protocol/http/sampler/HTTPHC4Impl.java</t>
  </si>
  <si>
    <t>src/components/src/main/java/org/apache/jmeter/extractor/gui/HtmlExtractorGui.java</t>
  </si>
  <si>
    <t>9b0b03703431e2ceaa3405ffabda60c6dc52b35b</t>
  </si>
  <si>
    <t>src/components/org/apache/jmeter/extractor/json/render/RenderAsJsonRenderer.java</t>
  </si>
  <si>
    <t>https://github.com/apache/jmeter/commit/9b0b03703431e2ceaa3405ffabda60c6dc52b35b</t>
  </si>
  <si>
    <t>https://github.com/apache/jmeter/raw/9b0b03703431e2ceaa3405ffabda60c6dc52b35b/src/components/org/apache/jmeter/extractor/json/render/RenderAsJsonRenderer.java</t>
  </si>
  <si>
    <t>src/jorphan/src/main/java/org/apache/jorphan/gui/MinMaxLongRenderer.java</t>
  </si>
  <si>
    <t>https://github.com/apache/jmeter/raw/1da45dd12e7ace8275a01a79a6fdb165e45e5e0c/src/jorphan/src/main/java/org/apache/jorphan/gui/MinMaxLongRenderer.java</t>
  </si>
  <si>
    <t>src/core/org/apache/jmeter/functions/gui/FunctionHelper.java</t>
  </si>
  <si>
    <t>https://github.com/apache/jmeter/raw/0f29c59f118b53717fb984b078f3ee53b5f413eb/src/core/org/apache/jmeter/functions/gui/FunctionHelper.java</t>
  </si>
  <si>
    <t>src/core/org/apache/jmeter/report/processor/FieldSampleComparator.java</t>
  </si>
  <si>
    <t>https://github.com/apache/jmeter/raw/7f646d7819c58b05848e076259cd3c0e09efbb17/src/core/org/apache/jmeter/report/processor/FieldSampleComparator.java</t>
  </si>
  <si>
    <t>src/protocol/jms/src/main/java/org/apache/jmeter/protocol/jms/sampler/render/BinaryMessageRenderer.java</t>
  </si>
  <si>
    <t>https://github.com/apache/jmeter/raw/ce0870f60d2ff40d980a84d37267a5c73645447b/src/protocol/jms/src/main/java/org/apache/jmeter/protocol/jms/sampler/render/BinaryMessageRenderer.java</t>
  </si>
  <si>
    <t>src/core/src/main/java/org/apache/jmeter/report/processor/RequestsSummaryConsumer.java</t>
  </si>
  <si>
    <t>https://github.com/apache/jmeter/raw/43990239cf71d4df70dc990c40a0f485e0138f8f/src/core/src/main/java/org/apache/jmeter/report/processor/RequestsSummaryConsumer.java</t>
  </si>
  <si>
    <t>https://github.com/apache/jmeter/raw/e68d3202ba1b2b06dd0f976a6292872d950eda9e/src/components/src/test/java/org/apache/jmeter/extractor/TestRegexExtractor.java</t>
  </si>
  <si>
    <t>src/core/src/main/java/org/apache/jmeter/report/processor/graph/AbstractGraphValueSelector.java</t>
  </si>
  <si>
    <t>src/protocol/mail/src/test/java/org/apache/jmeter/resources/ResourceKeyUsageTestMail.java</t>
  </si>
  <si>
    <t>https://github.com/apache/jmeter/raw/511ee5a2f6f79188e4ccf45e6458bd3349a46835/src/protocol/mail/src/test/java/org/apache/jmeter/resources/ResourceKeyUsageTestMail.java</t>
  </si>
  <si>
    <t>src/components/src/main/java/org/apache/jmeter/assertions/LogErrorHandler.java</t>
  </si>
  <si>
    <t>https://github.com/apache/jmeter/raw/f6dafdf60d669a815ae677f9a87fcafd28c6197c/src/components/src/main/java/org/apache/jmeter/assertions/LogErrorHandler.java</t>
  </si>
  <si>
    <t>src/protocol/http/src/main/java/org/apache/jmeter/protocol/http/control/HttpMirrorThread.java</t>
  </si>
  <si>
    <t>https://github.com/apache/jmeter/raw/4d55b2272bdd1c73b57d34638a88772c5b5e8878/src/protocol/http/src/main/java/org/apache/jmeter/protocol/http/control/HttpMirrorThread.java</t>
  </si>
  <si>
    <t>src/core/src/test/java/org/apache/jmeter/engine/TestTreeCloner.java</t>
  </si>
  <si>
    <t>src/core/org/apache/jmeter/save/SaveService.java</t>
  </si>
  <si>
    <t>https://github.com/apache/jmeter/raw/5c12cefcdec470de9f9d73518d6d1e13ba1d8df8/src/core/org/apache/jmeter/save/SaveService.java</t>
  </si>
  <si>
    <t>src/jorphan/org/apache/jorphan/util/JOrphanUtils.java</t>
  </si>
  <si>
    <t>https://github.com/apache/jmeter/raw/105188971bb2b96e5f39f0b0baeca02ac39d15d4/src/jorphan/org/apache/jorphan/util/JOrphanUtils.java</t>
  </si>
  <si>
    <t>ce1db803eec8bf1a9bc6384fec2c3a0e5e03be03</t>
  </si>
  <si>
    <t>test/src/org/apache/jmeter/resources/PackageTest.java</t>
  </si>
  <si>
    <t>https://github.com/apache/jmeter/commit/ce1db803eec8bf1a9bc6384fec2c3a0e5e03be03</t>
  </si>
  <si>
    <t>https://github.com/apache/jmeter/raw/ce1db803eec8bf1a9bc6384fec2c3a0e5e03be03/test/src/org/apache/jmeter/resources/PackageTest.java</t>
  </si>
  <si>
    <t>442</t>
  </si>
  <si>
    <t>https://github.com/jenkinsci/jenkins/pull/442</t>
  </si>
  <si>
    <t>3958f0ae7d51c6669d3596ea706e02ded3fd381c</t>
  </si>
  <si>
    <t>src/core/org/apache/jmeter/gui/action/SearchTreeDialog.java</t>
  </si>
  <si>
    <t>https://github.com/apache/jmeter/commit/3958f0ae7d51c6669d3596ea706e02ded3fd381c</t>
  </si>
  <si>
    <t>https://github.com/apache/jmeter/raw/3958f0ae7d51c6669d3596ea706e02ded3fd381c/src/core/org/apache/jmeter/gui/action/SearchTreeDialog.java</t>
  </si>
  <si>
    <t>63203, 63203</t>
  </si>
  <si>
    <t>https://bz.apache.org/bugzilla/show_bug.cgi?id=63203</t>
  </si>
  <si>
    <t>new</t>
  </si>
  <si>
    <t>src/protocol/ldap/org/apache/jmeter/protocol/ldap/sampler/TrustAllSocketFactory.java</t>
  </si>
  <si>
    <t>https://github.com/apache/jmeter/raw/e7accf7038c582c042b2309bd82e309ec7d95bd3/src/protocol/ldap/org/apache/jmeter/protocol/ldap/sampler/TrustAllSocketFactory.java</t>
  </si>
  <si>
    <t>src/components/src/main/java/org/apache/jmeter/extractor/gui/RegexExtractorGui.java</t>
  </si>
  <si>
    <t>src/jorphan/org/apache/jorphan/documentation/VisibleForTesting.java</t>
  </si>
  <si>
    <t>src/protocol/http/org/apache/jmeter/protocol/http/proxy/ProxyControl.java</t>
  </si>
  <si>
    <t>https://github.com/apache/jmeter/raw/b2d5d7952e35bccf2b2ba7124e873a29c22d6712/src/protocol/http/org/apache/jmeter/protocol/http/proxy/ProxyControl.java</t>
  </si>
  <si>
    <t>src/components/src/main/java/org/apache/jmeter/config/RandomVariableConfigBeanInfo.java</t>
  </si>
  <si>
    <t>https://github.com/apache/jmeter/raw/fe92fb1b46097a3585d756f9867b768440e4b53c/src/components/src/main/java/org/apache/jmeter/config/RandomVariableConfigBeanInfo.java</t>
  </si>
  <si>
    <t>https://github.com/apache/jmeter/raw/ec31960ff676010314f7417d32758b91319b40a3/src/components/src/main/java/org/apache/jmeter/extractor/RegexExtractor.java</t>
  </si>
  <si>
    <t>src/jorphan/src/main/java/org/apache/jorphan/gui/RateRenderer.java</t>
  </si>
  <si>
    <t>https://github.com/apache/jmeter/raw/1da45dd12e7ace8275a01a79a6fdb165e45e5e0c/src/jorphan/src/main/java/org/apache/jorphan/gui/RateRenderer.java</t>
  </si>
  <si>
    <t>src/protocol/jms/src/test/java/org/apache/jmeter/protocol/jms/sampler/render/BinaryMessageRendererTest.java</t>
  </si>
  <si>
    <t>7fe4bda7ed98c06d5edc2d4ecc6d1ed7ab4e218e</t>
  </si>
  <si>
    <t>https://github.com/apache/jmeter/commit/7fe4bda7ed98c06d5edc2d4ecc6d1ed7ab4e218e</t>
  </si>
  <si>
    <t>446</t>
  </si>
  <si>
    <t>https://github.com/jenkinsci/jenkins/pull/446</t>
  </si>
  <si>
    <t>00399ab466cab61715221e4ea3f27bfe4bc8ef6a</t>
  </si>
  <si>
    <t>https://github.com/apache/jmeter/commit/00399ab466cab61715221e4ea3f27bfe4bc8ef6a</t>
  </si>
  <si>
    <t>https://github.com/apache/jmeter/raw/00399ab466cab61715221e4ea3f27bfe4bc8ef6a/src/jorphan/org/apache/jorphan/documentation/VisibleForTesting.java</t>
  </si>
  <si>
    <t>src/protocol/http/org/apache/jmeter/protocol/http/gui/CookiePanel.java</t>
  </si>
  <si>
    <t>https://github.com/apache/jmeter/raw/02b9d8aabbf6c9a170c611ae99e1c37a0934e842/src/protocol/http/org/apache/jmeter/protocol/http/gui/CookiePanel.java</t>
  </si>
  <si>
    <t>b495b4a0ce9a31c17359851f9bbe63ce54026d3d</t>
  </si>
  <si>
    <t>src/components/org/apache/jmeter/assertions/gui/AssertionGui.java</t>
  </si>
  <si>
    <t>https://github.com/apache/jmeter/commit/b495b4a0ce9a31c17359851f9bbe63ce54026d3d</t>
  </si>
  <si>
    <t>https://github.com/apache/jmeter/raw/b495b4a0ce9a31c17359851f9bbe63ce54026d3d/src/components/org/apache/jmeter/assertions/gui/AssertionGui.java</t>
  </si>
  <si>
    <t>src/protocol/jms/src/main/java/org/apache/jmeter/protocol/jms/sampler/JMSProperties.java</t>
  </si>
  <si>
    <t>https://github.com/apache/jmeter/raw/82aa4e2af4ad4434ef3d632982756ceb05284e6e/src/protocol/jms/src/main/java/org/apache/jmeter/protocol/jms/sampler/JMSProperties.java</t>
  </si>
  <si>
    <t>https://github.com/apache/jmeter/raw/7f646d7819c58b05848e076259cd3c0e09efbb17/src/protocol/http/org/apache/jmeter/protocol/http/control/DNSCacheManager.java</t>
  </si>
  <si>
    <t>src/protocol/mail/org/apache/jmeter/protocol/smtp/sampler/protocol/SendMailCommand.java</t>
  </si>
  <si>
    <t>https://github.com/apache/jmeter/raw/556bed18808eafc5cad02b2bfe2b693d2d4180f2/src/protocol/mail/org/apache/jmeter/protocol/smtp/sampler/protocol/SendMailCommand.java</t>
  </si>
  <si>
    <t>9216e5e335d6f167a529c3e54b4bda362d7a1a51</t>
  </si>
  <si>
    <t>https://github.com/apache/jmeter/commit/9216e5e335d6f167a529c3e54b4bda362d7a1a51</t>
  </si>
  <si>
    <t>444</t>
  </si>
  <si>
    <t>https://github.com/jenkinsci/jenkins/pull/444</t>
  </si>
  <si>
    <t>a18576ad57bc8e83b2423caccac6bbdb3dea67d4</t>
  </si>
  <si>
    <t>src/core/org/apache/jmeter/report/processor/graph/AbstractVersusRequestsGraphConsumer.java</t>
  </si>
  <si>
    <t>https://github.com/apache/jmeter/commit/a18576ad57bc8e83b2423caccac6bbdb3dea67d4</t>
  </si>
  <si>
    <t>https://github.com/apache/jmeter/raw/a18576ad57bc8e83b2423caccac6bbdb3dea67d4/src/core/org/apache/jmeter/report/processor/graph/AbstractVersusRequestsGraphConsumer.java</t>
  </si>
  <si>
    <t>63198, 63198</t>
  </si>
  <si>
    <t>https://bz.apache.org/bugzilla/show_bug.cgi?id=63198</t>
  </si>
  <si>
    <t>0d5bf6fd7187974f5b62771fa318fd5e3376bbf3</t>
  </si>
  <si>
    <t>https://github.com/apache/jmeter/commit/0d5bf6fd7187974f5b62771fa318fd5e3376bbf3</t>
  </si>
  <si>
    <t>63204, 63204</t>
  </si>
  <si>
    <t>https://bz.apache.org/bugzilla/show_bug.cgi?id=63204</t>
  </si>
  <si>
    <t>src/core/org/apache/jmeter/gui/action/AbstractAction.java</t>
  </si>
  <si>
    <t>https://github.com/apache/jmeter/raw/0f29c59f118b53717fb984b078f3ee53b5f413eb/src/core/org/apache/jmeter/gui/action/AbstractAction.java</t>
  </si>
  <si>
    <t>src/core/src/main/java/org/apache/jmeter/report/processor/StatisticsSummaryConsumer.java</t>
  </si>
  <si>
    <t>https://github.com/apache/jmeter/raw/43990239cf71d4df70dc990c40a0f485e0138f8f/src/core/src/main/java/org/apache/jmeter/report/processor/StatisticsSummaryConsumer.java</t>
  </si>
  <si>
    <t>src/protocol/mongodb/src/test/java/org/apache/jmeter/resources/ResourceKeyUsageTestMongodb.java</t>
  </si>
  <si>
    <t>https://github.com/apache/jmeter/raw/511ee5a2f6f79188e4ccf45e6458bd3349a46835/src/protocol/mongodb/src/test/java/org/apache/jmeter/resources/ResourceKeyUsageTestMongodb.java</t>
  </si>
  <si>
    <t>src/core/src/main/java/org/apache/jmeter/reporters/Summariser.java</t>
  </si>
  <si>
    <t>https://github.com/apache/jmeter/raw/668b243f182403ad6c623db58945174020653886/src/core/src/main/java/org/apache/jmeter/reporters/Summariser.java</t>
  </si>
  <si>
    <t>https://github.com/apache/jmeter/raw/e68d3202ba1b2b06dd0f976a6292872d950eda9e/src/components/src/test/java/org/apache/jmeter/extractor/TestXPath2Extractor.java</t>
  </si>
  <si>
    <t>src/core/src/test/java/org/apache/jmeter/engine/util/TestValueReplacer.java</t>
  </si>
  <si>
    <t>https://github.com/apache/jmeter/raw/4d55b2272bdd1c73b57d34638a88772c5b5e8878/src/protocol/http/src/main/java/org/apache/jmeter/protocol/http/proxy/HttpReplyHdr.java</t>
  </si>
  <si>
    <t>src/protocol/http/org/apache/jmeter/protocol/http/sampler/HTTPJavaImpl.java</t>
  </si>
  <si>
    <t>https://github.com/apache/jmeter/raw/0df27cf8160d57361b6b34f795f4b1da1a6918c0/src/protocol/http/org/apache/jmeter/protocol/http/sampler/HTTPJavaImpl.java</t>
  </si>
  <si>
    <t>src/core/org/apache/jmeter/gui/action/SearchTreeCommand.java</t>
  </si>
  <si>
    <t>src/components/src/main/java/org/apache/jmeter/control/RandomOrderController.java</t>
  </si>
  <si>
    <t>https://github.com/apache/jmeter/raw/fe92fb1b46097a3585d756f9867b768440e4b53c/src/components/src/main/java/org/apache/jmeter/control/RandomOrderController.java</t>
  </si>
  <si>
    <t>src/jorphan/src/main/java/org/apache/jorphan/math/StatCalculatorInteger.java</t>
  </si>
  <si>
    <t>https://github.com/apache/jmeter/raw/1da45dd12e7ace8275a01a79a6fdb165e45e5e0c/src/jorphan/src/main/java/org/apache/jorphan/math/StatCalculatorInteger.java</t>
  </si>
  <si>
    <t>src/components/org/apache/jmeter/assertions/BSFAssertion.java</t>
  </si>
  <si>
    <t>https://github.com/apache/jmeter/raw/318c4e198735da945ad241de29c4699755b07b6e/src/components/org/apache/jmeter/assertions/BSFAssertion.java</t>
  </si>
  <si>
    <t>https://github.com/apache/jmeter/raw/ec31960ff676010314f7417d32758b91319b40a3/src/components/src/main/java/org/apache/jmeter/timers/poissonarrivals/ConstantPoissonProcessGenerator.java</t>
  </si>
  <si>
    <t>02dfcd348ad27a98d5628b9d5b05a57452301d79</t>
  </si>
  <si>
    <t>https://github.com/apache/jmeter/commit/02dfcd348ad27a98d5628b9d5b05a57452301d79</t>
  </si>
  <si>
    <t>63202, 63202</t>
  </si>
  <si>
    <t>https://bz.apache.org/bugzilla/show_bug.cgi?id=63202</t>
  </si>
  <si>
    <t>src/protocol/jms/src/main/java/org/apache/jmeter/protocol/jms/sampler/PublisherSampler.java</t>
  </si>
  <si>
    <t>https://github.com/apache/jmeter/raw/82aa4e2af4ad4434ef3d632982756ceb05284e6e/src/protocol/jms/src/main/java/org/apache/jmeter/protocol/jms/sampler/PublisherSampler.java</t>
  </si>
  <si>
    <t>https://github.com/apache/jmeter/raw/02b9d8aabbf6c9a170c611ae99e1c37a0934e842/src/protocol/http/org/apache/jmeter/protocol/http/sampler/HTTPHC4Impl.java</t>
  </si>
  <si>
    <t>src/core/org/apache/jmeter/gui/action/CreateFunctionDialog.java</t>
  </si>
  <si>
    <t>https://github.com/apache/jmeter/raw/0f29c59f118b53717fb984b078f3ee53b5f413eb/src/core/org/apache/jmeter/gui/action/CreateFunctionDialog.java</t>
  </si>
  <si>
    <t>017d578d983a9e178b017c37d4e7f2309ee3921a</t>
  </si>
  <si>
    <t>src/functions/org/apache/jmeter/functions/FileToString.java</t>
  </si>
  <si>
    <t>https://github.com/apache/jmeter/commit/017d578d983a9e178b017c37d4e7f2309ee3921a</t>
  </si>
  <si>
    <t>https://github.com/apache/jmeter/raw/017d578d983a9e178b017c37d4e7f2309ee3921a/src/functions/org/apache/jmeter/functions/FileToString.java</t>
  </si>
  <si>
    <t>8f37f02c4fe8df6b0d5a9cc0a27546dfafd65088</t>
  </si>
  <si>
    <t>src/functions/org/apache/jmeter/functions/BeanShell.java</t>
  </si>
  <si>
    <t>https://github.com/apache/jmeter/commit/8f37f02c4fe8df6b0d5a9cc0a27546dfafd65088</t>
  </si>
  <si>
    <t>https://github.com/apache/jmeter/raw/8f37f02c4fe8df6b0d5a9cc0a27546dfafd65088/src/functions/org/apache/jmeter/functions/BeanShell.java</t>
  </si>
  <si>
    <t>31f7bb3c15d274c06968fa3401eb2d17b665228a</t>
  </si>
  <si>
    <t>https://github.com/apache/jmeter/commit/31f7bb3c15d274c06968fa3401eb2d17b665228a</t>
  </si>
  <si>
    <t>https://github.com/apache/jmeter/raw/31f7bb3c15d274c06968fa3401eb2d17b665228a/src/protocol/http/org/apache/jmeter/protocol/http/proxy/DefaultSamplerCreator.java</t>
  </si>
  <si>
    <t>src/core/src/main/java/org/apache/jmeter/report/processor/Top5ErrorsBySamplerConsumer.java</t>
  </si>
  <si>
    <t>https://github.com/apache/jmeter/raw/43990239cf71d4df70dc990c40a0f485e0138f8f/src/core/src/main/java/org/apache/jmeter/report/processor/Top5ErrorsBySamplerConsumer.java</t>
  </si>
  <si>
    <t>eeed63c141181cf422d3f52290484099e9e23d79</t>
  </si>
  <si>
    <t>src/functions/org/apache/jmeter/functions/XPath.java</t>
  </si>
  <si>
    <t>https://github.com/apache/jmeter/commit/eeed63c141181cf422d3f52290484099e9e23d79</t>
  </si>
  <si>
    <t>https://github.com/apache/jmeter/raw/eeed63c141181cf422d3f52290484099e9e23d79/src/functions/org/apache/jmeter/functions/XPath.java</t>
  </si>
  <si>
    <t>src/components/org/apache/jmeter/visualizers/RenderAsJSON.java</t>
  </si>
  <si>
    <t>https://github.com/apache/jmeter/raw/0d5bf6fd7187974f5b62771fa318fd5e3376bbf3/src/components/org/apache/jmeter/visualizers/RenderAsJSON.java</t>
  </si>
  <si>
    <t>src/protocol/native/src/test/java/org/apache/jmeter/resources/ResourceKeyUsageTestNative.java</t>
  </si>
  <si>
    <t>https://github.com/apache/jmeter/raw/511ee5a2f6f79188e4ccf45e6458bd3349a46835/src/protocol/native/src/test/java/org/apache/jmeter/resources/ResourceKeyUsageTestNative.java</t>
  </si>
  <si>
    <t>5c7fe6e1d384bbbea63f7b0a979cdccf31aed87b</t>
  </si>
  <si>
    <t>src/examples/org/apache/jmeter/examples/sampler/ExampleSampler.java</t>
  </si>
  <si>
    <t>https://github.com/apache/jmeter/commit/5c7fe6e1d384bbbea63f7b0a979cdccf31aed87b</t>
  </si>
  <si>
    <t>https://github.com/apache/jmeter/raw/5c7fe6e1d384bbbea63f7b0a979cdccf31aed87b/src/examples/org/apache/jmeter/examples/sampler/ExampleSampler.java</t>
  </si>
  <si>
    <t>2040f72e805445a80796617f26efaf5587fe9528</t>
  </si>
  <si>
    <t>src/functions/org/apache/jmeter/functions/XPathWrapper.java</t>
  </si>
  <si>
    <t>https://github.com/apache/jmeter/commit/2040f72e805445a80796617f26efaf5587fe9528</t>
  </si>
  <si>
    <t>https://github.com/apache/jmeter/raw/2040f72e805445a80796617f26efaf5587fe9528/src/functions/org/apache/jmeter/functions/XPathWrapper.java</t>
  </si>
  <si>
    <t>https://github.com/apache/jmeter/raw/e68d3202ba1b2b06dd0f976a6292872d950eda9e/src/components/src/test/java/org/apache/jmeter/extractor/TestXPathExtractor.java</t>
  </si>
  <si>
    <t>798f1402124cb698b1eef315a50f53c429cb318a</t>
  </si>
  <si>
    <t>https://github.com/apache/jmeter/commit/798f1402124cb698b1eef315a50f53c429cb318a</t>
  </si>
  <si>
    <t>https://github.com/apache/jmeter/raw/798f1402124cb698b1eef315a50f53c429cb318a/src/protocol/http/org/apache/jmeter/protocol/http/control/CacheManager.java</t>
  </si>
  <si>
    <t>f2111e4d65a80896493b50ce7c1a56b06b5d3060</t>
  </si>
  <si>
    <t>https://github.com/apache/jmeter/commit/f2111e4d65a80896493b50ce7c1a56b06b5d3060</t>
  </si>
  <si>
    <t>https://github.com/apache/jmeter/raw/f2111e4d65a80896493b50ce7c1a56b06b5d3060/src/protocol/http/org/apache/jmeter/protocol/http/proxy/FormCharSetFinder.java</t>
  </si>
  <si>
    <t>https://github.com/apache/jmeter/raw/4d55b2272bdd1c73b57d34638a88772c5b5e8878/src/protocol/java/src/main/java/org/apache/jmeter/protocol/java/sampler/JavaSampler.java</t>
  </si>
  <si>
    <t>src/core/src/test/java/org/apache/jmeter/gui/logging/TestGuiLogEventAppender.java</t>
  </si>
  <si>
    <t>src/protocol/http/org/apache/jmeter/protocol/http/proxy/gui/ProxyControlGui.java</t>
  </si>
  <si>
    <t>https://github.com/apache/jmeter/raw/b2d5d7952e35bccf2b2ba7124e873a29c22d6712/src/protocol/http/org/apache/jmeter/protocol/http/proxy/gui/ProxyControlGui.java</t>
  </si>
  <si>
    <t>src/protocol/jms/src/test/java/org/apache/jmeter/protocol/jms/sampler/render/MessageRendererTest.java</t>
  </si>
  <si>
    <t>34b34724b8501e707301c5a5b2496edcc9e11ba1</t>
  </si>
  <si>
    <t>src/functions/org/apache/jmeter/functions/StringFromFile.java</t>
  </si>
  <si>
    <t>https://github.com/apache/jmeter/commit/34b34724b8501e707301c5a5b2496edcc9e11ba1</t>
  </si>
  <si>
    <t>https://github.com/apache/jmeter/raw/34b34724b8501e707301c5a5b2496edcc9e11ba1/src/functions/org/apache/jmeter/functions/StringFromFile.java</t>
  </si>
  <si>
    <t>src/core/src/main/java/org/apache/jmeter/samplers/SampleSaveConfiguration.java</t>
  </si>
  <si>
    <t>e554113960ebffcac892df322092367d4289815f</t>
  </si>
  <si>
    <t>src/core/org/apache/jmeter/gui/action/ApplyNamingConvention.java</t>
  </si>
  <si>
    <t>https://github.com/apache/jmeter/commit/e554113960ebffcac892df322092367d4289815f</t>
  </si>
  <si>
    <t>https://github.com/apache/jmeter/raw/e554113960ebffcac892df322092367d4289815f/src/core/org/apache/jmeter/gui/action/ApplyNamingConvention.java</t>
  </si>
  <si>
    <t>63180, 63180</t>
  </si>
  <si>
    <t>https://bz.apache.org/bugzilla/show_bug.cgi?id=63180</t>
  </si>
  <si>
    <t>b9692b63f2dbb16c8add5b802bf1ecee600f0687</t>
  </si>
  <si>
    <t>https://github.com/apache/jmeter/commit/b9692b63f2dbb16c8add5b802bf1ecee600f0687</t>
  </si>
  <si>
    <t>https://github.com/apache/jmeter/raw/b9692b63f2dbb16c8add5b802bf1ecee600f0687/src/core/org/apache/jmeter/JMeter.java</t>
  </si>
  <si>
    <t>63177, 63177</t>
  </si>
  <si>
    <t>https://bz.apache.org/bugzilla/show_bug.cgi?id=63177</t>
  </si>
  <si>
    <t>src/protocol/mail/org/apache/jmeter/protocol/smtp/sampler/protocol/TrustAllSSLSocketFactory.java</t>
  </si>
  <si>
    <t>https://github.com/apache/jmeter/raw/b5366f262ab76a20688fef650ace195d363d4ba0/src/protocol/mail/org/apache/jmeter/protocol/smtp/sampler/protocol/TrustAllSSLSocketFactory.java</t>
  </si>
  <si>
    <t>src/core/org/apache/jmeter/gui/HtmlReportAction.java</t>
  </si>
  <si>
    <t>https://github.com/apache/jmeter/raw/f1c2fe73abd2aa9ef8b1a26fe54b196e0dcb2a50/src/core/org/apache/jmeter/gui/HtmlReportAction.java</t>
  </si>
  <si>
    <t>6b3497762479f638e562077466158caf5c30ca4d</t>
  </si>
  <si>
    <t>https://github.com/apache/jmeter/commit/6b3497762479f638e562077466158caf5c30ca4d</t>
  </si>
  <si>
    <t xml:space="preserve"> 63033</t>
  </si>
  <si>
    <t>https://bz.apache.org/bugzilla/show_bug.cgi?id=63033</t>
  </si>
  <si>
    <t>5c69827f6a06fe1a1eb28b482e3965b846ec59b7</t>
  </si>
  <si>
    <t>https://github.com/apache/jmeter/commit/5c69827f6a06fe1a1eb28b482e3965b846ec59b7</t>
  </si>
  <si>
    <t>https://github.com/apache/jmeter/raw/5c69827f6a06fe1a1eb28b482e3965b846ec59b7/src/core/org/apache/jmeter/util/JMeterVersion.java</t>
  </si>
  <si>
    <t>test/src/org/apache/jmeter/protocol/http/control/TestAuthManagerThreadIteration.java</t>
  </si>
  <si>
    <t>https://github.com/apache/jmeter/raw/02b9d8aabbf6c9a170c611ae99e1c37a0934e842/test/src/org/apache/jmeter/protocol/http/control/TestAuthManagerThreadIteration.java</t>
  </si>
  <si>
    <t>src/jorphan/src/main/java/org/apache/jorphan/math/StatCalculatorLong.java</t>
  </si>
  <si>
    <t>https://github.com/apache/jmeter/raw/1da45dd12e7ace8275a01a79a6fdb165e45e5e0c/src/jorphan/src/main/java/org/apache/jorphan/math/StatCalculatorLong.java</t>
  </si>
  <si>
    <t>https://github.com/apache/jmeter/raw/0f29c59f118b53717fb984b078f3ee53b5f413eb/src/core/org/apache/jmeter/gui/action/SearchTreeCommand.java</t>
  </si>
  <si>
    <t>src/functions/org/apache/jmeter/functions/CharFunction.java</t>
  </si>
  <si>
    <t>https://github.com/apache/jmeter/raw/8f37f02c4fe8df6b0d5a9cc0a27546dfafd65088/src/functions/org/apache/jmeter/functions/CharFunction.java</t>
  </si>
  <si>
    <t>test/src/org/apache/jmeter/protocol/http/control/TestDNSCacheManager.java</t>
  </si>
  <si>
    <t>https://github.com/apache/jmeter/raw/18509f7e911ac43a1009b64487bd7cdb2e64674d/test/src/org/apache/jmeter/protocol/http/control/TestDNSCacheManager.java</t>
  </si>
  <si>
    <t>https://github.com/apache/jmeter/raw/fe92fb1b46097a3585d756f9867b768440e4b53c/src/components/src/main/java/org/apache/jmeter/control/gui/RandomOrderControllerGui.java</t>
  </si>
  <si>
    <t>https://github.com/apache/jmeter/raw/02dfcd348ad27a98d5628b9d5b05a57452301d79/src/protocol/jms/org/apache/jmeter/protocol/jms/sampler/render/ObjectMessageRenderer.java</t>
  </si>
  <si>
    <t>https://github.com/apache/jmeter/raw/0b3d62faf9f29c1da5ed9514f1611347086b4a22/src/protocol/http/src/test/java/org/apache/jmeter/protocol/http/parser/TestHTMLParser.java</t>
  </si>
  <si>
    <t>6b91a74e297e24745673e98c79f98b5d8689be83</t>
  </si>
  <si>
    <t>src/core/org/apache/jmeter/gui/action/SelectTemplatesDialog.java</t>
  </si>
  <si>
    <t>https://github.com/apache/jmeter/commit/6b91a74e297e24745673e98c79f98b5d8689be83</t>
  </si>
  <si>
    <t>https://github.com/apache/jmeter/raw/6b91a74e297e24745673e98c79f98b5d8689be83/src/core/org/apache/jmeter/gui/action/SelectTemplatesDialog.java</t>
  </si>
  <si>
    <t>https://github.com/apache/jmeter/raw/e68d3202ba1b2b06dd0f976a6292872d950eda9e/src/components/src/test/java/org/apache/jmeter/gui/action/TestSave.java</t>
  </si>
  <si>
    <t>src/core/src/test/java/org/apache/jmeter/listeners/TestResultAction.java</t>
  </si>
  <si>
    <t>src/protocol/java/src/main/java/org/apache/jmeter/protocol/java/test/JavaTest.java</t>
  </si>
  <si>
    <t>https://github.com/apache/jmeter/raw/4d55b2272bdd1c73b57d34638a88772c5b5e8878/src/protocol/java/src/main/java/org/apache/jmeter/protocol/java/test/JavaTest.java</t>
  </si>
  <si>
    <t>src/protocol/tcp/src/test/java/org/apache/jmeter/resources/ResourceKeyUsageTestTcp.java</t>
  </si>
  <si>
    <t>https://github.com/apache/jmeter/raw/511ee5a2f6f79188e4ccf45e6458bd3349a46835/src/protocol/tcp/src/test/java/org/apache/jmeter/resources/ResourceKeyUsageTestTcp.java</t>
  </si>
  <si>
    <t>https://github.com/apache/jmeter/raw/798f1402124cb698b1eef315a50f53c429cb318a/src/protocol/http/org/apache/jmeter/protocol/http/control/DNSCacheManager.java</t>
  </si>
  <si>
    <t>src/protocol/jms/src/test/java/org/apache/jmeter/protocol/jms/sampler/render/ObjectMessageRendererTest.java</t>
  </si>
  <si>
    <t>https://github.com/apache/jmeter/raw/ce0870f60d2ff40d980a84d37267a5c73645447b/src/protocol/jms/src/test/java/org/apache/jmeter/protocol/jms/sampler/render/ObjectMessageRendererTest.java</t>
  </si>
  <si>
    <t>src/core/org/apache/jmeter/gui/action/SchematicView.java</t>
  </si>
  <si>
    <t>test/src/org/apache/jmeter/JMeterVersionTest.java</t>
  </si>
  <si>
    <t>https://github.com/apache/jmeter/raw/6b3497762479f638e562077466158caf5c30ca4d/test/src/org/apache/jmeter/JMeterVersionTest.java</t>
  </si>
  <si>
    <t>63033, 63033</t>
  </si>
  <si>
    <t>128dda48522bd4de645bac20cce179a948d171c8</t>
  </si>
  <si>
    <t>src/core/org/apache/jmeter/testelement/property/CollectionProperty.java</t>
  </si>
  <si>
    <t>https://github.com/apache/jmeter/commit/128dda48522bd4de645bac20cce179a948d171c8</t>
  </si>
  <si>
    <t>https://github.com/apache/jmeter/raw/128dda48522bd4de645bac20cce179a948d171c8/src/core/org/apache/jmeter/testelement/property/CollectionProperty.java</t>
  </si>
  <si>
    <t>https://github.com/apache/jmeter/raw/f2111e4d65a80896493b50ce7c1a56b06b5d3060/src/protocol/http/org/apache/jmeter/protocol/http/proxy/ProxyControl.java</t>
  </si>
  <si>
    <t>test/src/org/apache/jmeter/protocol/http/control/TestCacheManagerThreadIteration.java</t>
  </si>
  <si>
    <t>https://github.com/apache/jmeter/raw/02b9d8aabbf6c9a170c611ae99e1c37a0934e842/test/src/org/apache/jmeter/protocol/http/control/TestCacheManagerThreadIteration.java</t>
  </si>
  <si>
    <t>https://github.com/apache/jmeter/raw/ec31960ff676010314f7417d32758b91319b40a3/src/components/src/main/java/org/apache/jmeter/visualizers/backend/graphite/AbstractGraphiteMetricsSender.java</t>
  </si>
  <si>
    <t>https://github.com/apache/jmeter/raw/0f29c59f118b53717fb984b078f3ee53b5f413eb/src/protocol/http/org/apache/jmeter/protocol/http/gui/action/ParseCurlCommandAction.java</t>
  </si>
  <si>
    <t>https://github.com/apache/jmeter/raw/9216e5e335d6f167a529c3e54b4bda362d7a1a51/test/src/org/apache/jmeter/JMeterVersionTest.java</t>
  </si>
  <si>
    <t>src/components/src/main/java/org/apache/jmeter/extractor/BSFPostProcessor.java</t>
  </si>
  <si>
    <t>https://github.com/apache/jmeter/raw/fe92fb1b46097a3585d756f9867b768440e4b53c/src/components/src/main/java/org/apache/jmeter/extractor/BSFPostProcessor.java</t>
  </si>
  <si>
    <t>src/functions/org/apache/jmeter/functions/EscapeOroRegexpChars.java</t>
  </si>
  <si>
    <t>https://github.com/apache/jmeter/raw/8f37f02c4fe8df6b0d5a9cc0a27546dfafd65088/src/functions/org/apache/jmeter/functions/EscapeOroRegexpChars.java</t>
  </si>
  <si>
    <t>src/jorphan/src/main/java/org/apache/jorphan/util/Converter.java</t>
  </si>
  <si>
    <t>https://github.com/apache/jmeter/raw/1da45dd12e7ace8275a01a79a6fdb165e45e5e0c/src/jorphan/src/main/java/org/apache/jorphan/util/Converter.java</t>
  </si>
  <si>
    <t>ea85877690cc9cf29f5ed9ffb7c2f0097804ebc6</t>
  </si>
  <si>
    <t>https://github.com/apache/jmeter/commit/ea85877690cc9cf29f5ed9ffb7c2f0097804ebc6</t>
  </si>
  <si>
    <t>https://github.com/apache/jmeter/raw/ea85877690cc9cf29f5ed9ffb7c2f0097804ebc6/src/components/org/apache/jmeter/visualizers/backend/influxdb/HttpMetricsSender.java</t>
  </si>
  <si>
    <t>dbe282e5e9c7151263de1dfe07e06de8c3dc90be</t>
  </si>
  <si>
    <t>https://github.com/apache/jmeter/commit/dbe282e5e9c7151263de1dfe07e06de8c3dc90be</t>
  </si>
  <si>
    <t>https://github.com/apache/jmeter/raw/dbe282e5e9c7151263de1dfe07e06de8c3dc90be/src/components/org/apache/jmeter/visualizers/SamplerResultTab.java</t>
  </si>
  <si>
    <t>src/protocol/jms/src/test/java/org/apache/jmeter/protocol/jms/sampler/render/TextMessageRendererTest.java</t>
  </si>
  <si>
    <t>https://github.com/apache/jmeter/raw/ce0870f60d2ff40d980a84d37267a5c73645447b/src/protocol/jms/src/test/java/org/apache/jmeter/protocol/jms/sampler/render/TextMessageRendererTest.java</t>
  </si>
  <si>
    <t>https://github.com/apache/jmeter/raw/0b3d62faf9f29c1da5ed9514f1611347086b4a22/src/protocol/http/src/test/java/org/apache/jmeter/protocol/http/sampler/TestHTTPSamplersAgainstHttpMirrorServer.java</t>
  </si>
  <si>
    <t>597a163b3ae1539165b472401af7519563c62c71</t>
  </si>
  <si>
    <t>https://github.com/apache/jmeter/commit/597a163b3ae1539165b472401af7519563c62c71</t>
  </si>
  <si>
    <t>https://github.com/apache/jmeter/raw/597a163b3ae1539165b472401af7519563c62c71/src/core/org/apache/jmeter/gui/action/SchematicView.java</t>
  </si>
  <si>
    <t>63101, 63101</t>
  </si>
  <si>
    <t>https://bz.apache.org/bugzilla/show_bug.cgi?id=63101</t>
  </si>
  <si>
    <t>https://github.com/apache/jmeter/raw/e68d3202ba1b2b06dd0f976a6292872d950eda9e/src/components/src/test/java/org/apache/jmeter/gui/action/template/TestTemplateManager.java</t>
  </si>
  <si>
    <t>19903b6931caa67a566168ead618992bae825f2f</t>
  </si>
  <si>
    <t>https://github.com/apache/jmeter/commit/19903b6931caa67a566168ead618992bae825f2f</t>
  </si>
  <si>
    <t>https://github.com/apache/jmeter/raw/19903b6931caa67a566168ead618992bae825f2f/src/core/org/apache/jmeter/util/JSR223TestElement.java</t>
  </si>
  <si>
    <t>fbf5dc860a5aed7276b6f0d9984373497e2b2e14</t>
  </si>
  <si>
    <t>https://github.com/apache/jmeter/commit/fbf5dc860a5aed7276b6f0d9984373497e2b2e14</t>
  </si>
  <si>
    <t>src/core/src/test/java/org/apache/jmeter/report/core/TestCsvSampleWriter.java</t>
  </si>
  <si>
    <t>src/components/src/main/java/org/apache/jmeter/assertions/SMIMEAssertionTestElement.java</t>
  </si>
  <si>
    <t>https://github.com/apache/jmeter/raw/f6dafdf60d669a815ae677f9a87fcafd28c6197c/src/components/src/main/java/org/apache/jmeter/assertions/SMIMEAssertionTestElement.java</t>
  </si>
  <si>
    <t>245ecec0ec3c431c0d0baee5a170a67e19522d45</t>
  </si>
  <si>
    <t>src/components/org/apache/jmeter/visualizers/RenderAsDocument.java</t>
  </si>
  <si>
    <t>https://github.com/apache/jmeter/commit/245ecec0ec3c431c0d0baee5a170a67e19522d45</t>
  </si>
  <si>
    <t>https://github.com/apache/jmeter/raw/245ecec0ec3c431c0d0baee5a170a67e19522d45/src/components/org/apache/jmeter/visualizers/RenderAsDocument.java</t>
  </si>
  <si>
    <t>63144, 63144</t>
  </si>
  <si>
    <t>https://bz.apache.org/bugzilla/show_bug.cgi?id=63144</t>
  </si>
  <si>
    <t>8b1b2c75cdd941a442684d0dd21049f866f7ab41</t>
  </si>
  <si>
    <t>https://github.com/apache/jmeter/commit/8b1b2c75cdd941a442684d0dd21049f866f7ab41</t>
  </si>
  <si>
    <t>https://github.com/apache/jmeter/raw/8b1b2c75cdd941a442684d0dd21049f866f7ab41/src/core/org/apache/jmeter/samplers/SampleResult.java</t>
  </si>
  <si>
    <t>src/protocol/mail/src/main/java/org/apache/jmeter/protocol/mail/sampler/MailReaderSampler.java</t>
  </si>
  <si>
    <t>https://github.com/apache/jmeter/raw/4d55b2272bdd1c73b57d34638a88772c5b5e8878/src/protocol/mail/src/main/java/org/apache/jmeter/protocol/mail/sampler/MailReaderSampler.java</t>
  </si>
  <si>
    <t>052aab7d273aa19a4b465be73c1d7e98cf643d9b</t>
  </si>
  <si>
    <t>https://github.com/apache/jmeter/commit/052aab7d273aa19a4b465be73c1d7e98cf643d9b</t>
  </si>
  <si>
    <t>62959, 62959</t>
  </si>
  <si>
    <t>https://bz.apache.org/bugzilla/show_bug.cgi?id=62959</t>
  </si>
  <si>
    <t>eb0dffab853ec12fe986682fac36fff08d3c36ef</t>
  </si>
  <si>
    <t>https://github.com/apache/jmeter/commit/eb0dffab853ec12fe986682fac36fff08d3c36ef</t>
  </si>
  <si>
    <t>https://github.com/apache/jmeter/raw/eb0dffab853ec12fe986682fac36fff08d3c36ef/src/protocol/http/org/apache/jmeter/protocol/http/sampler/HTTPSamplerBase.java</t>
  </si>
  <si>
    <t>src/core/org/apache/jmeter/gui/action/ActionNames.java</t>
  </si>
  <si>
    <t>https://github.com/apache/jmeter/raw/f1c2fe73abd2aa9ef8b1a26fe54b196e0dcb2a50/src/core/org/apache/jmeter/gui/action/ActionNames.java</t>
  </si>
  <si>
    <t>https://github.com/apache/jmeter/raw/f2111e4d65a80896493b50ce7c1a56b06b5d3060/src/protocol/http/org/apache/jmeter/protocol/http/sampler/AccessLogSamplerBeanInfo.java</t>
  </si>
  <si>
    <t>https://github.com/apache/jmeter/raw/ec31960ff676010314f7417d32758b91319b40a3/src/components/src/main/java/org/apache/jmeter/visualizers/backend/graphite/GraphiteBackendListenerClient.java</t>
  </si>
  <si>
    <t>src/components/src/main/java/org/apache/jmeter/extractor/json/jsonpath/gui/JSONPostProcessorGui.java</t>
  </si>
  <si>
    <t>test/src/org/apache/jmeter/protocol/http/control/TestCookieManagerThreadIteration.java</t>
  </si>
  <si>
    <t>https://github.com/apache/jmeter/raw/02b9d8aabbf6c9a170c611ae99e1c37a0934e842/test/src/org/apache/jmeter/protocol/http/control/TestCookieManagerThreadIteration.java</t>
  </si>
  <si>
    <t>src/protocol/ldap/org/apache/jmeter/protocol/ldap/config/gui/LdapExtConfigGui.java</t>
  </si>
  <si>
    <t>https://github.com/apache/jmeter/raw/13890bcedf3591734fd6feaed3a2865232bc0437/src/protocol/ldap/org/apache/jmeter/protocol/ldap/config/gui/LdapExtConfigGui.java</t>
  </si>
  <si>
    <t>c8234aefce066c79eb7550d295d96a04a851cf56</t>
  </si>
  <si>
    <t>https://github.com/apache/jmeter/commit/c8234aefce066c79eb7550d295d96a04a851cf56</t>
  </si>
  <si>
    <t>https://github.com/apache/jmeter/raw/c8234aefce066c79eb7550d295d96a04a851cf56/src/components/org/apache/jmeter/gui/action/ExportTransactionAndSamplerNames.java</t>
  </si>
  <si>
    <t>63105, 63105</t>
  </si>
  <si>
    <t>https://bz.apache.org/bugzilla/show_bug.cgi?id=63105</t>
  </si>
  <si>
    <t xml:space="preserve"> 63099</t>
  </si>
  <si>
    <t>https://bz.apache.org/bugzilla/show_bug.cgi?id=63099</t>
  </si>
  <si>
    <t>https://github.com/apache/jmeter/raw/f6dafdf60d669a815ae677f9a87fcafd28c6197c/src/components/src/main/java/org/apache/jmeter/assertions/SizeAssertion.java</t>
  </si>
  <si>
    <t>8a8185d3ce797a9c9ff313408eda0e574e6aad1d</t>
  </si>
  <si>
    <t>https://github.com/apache/jmeter/commit/8a8185d3ce797a9c9ff313408eda0e574e6aad1d</t>
  </si>
  <si>
    <t>https://github.com/apache/jmeter/raw/8a8185d3ce797a9c9ff313408eda0e574e6aad1d/src/components/org/apache/jmeter/visualizers/StatGraphVisualizer.java</t>
  </si>
  <si>
    <t>src/core/src/main/java/org/apache/jmeter/report/processor/graph/AbstractOverTimeGraphConsumer.java</t>
  </si>
  <si>
    <t>https://github.com/apache/jmeter/raw/43990239cf71d4df70dc990c40a0f485e0138f8f/src/core/src/main/java/org/apache/jmeter/report/processor/graph/AbstractOverTimeGraphConsumer.java</t>
  </si>
  <si>
    <t>src/functions/org/apache/jmeter/functions/JavaScript.java</t>
  </si>
  <si>
    <t>https://github.com/apache/jmeter/raw/8f37f02c4fe8df6b0d5a9cc0a27546dfafd65088/src/functions/org/apache/jmeter/functions/JavaScript.java</t>
  </si>
  <si>
    <t>src/core/src/test/java/org/apache/jmeter/report/processor/ErrorsSummaryConsumerTest.java</t>
  </si>
  <si>
    <t>src/components/src/main/java/org/apache/jmeter/extractor/BSFPostProcessorBeanInfo.java</t>
  </si>
  <si>
    <t>https://github.com/apache/jmeter/raw/fe92fb1b46097a3585d756f9867b768440e4b53c/src/components/src/main/java/org/apache/jmeter/extractor/BSFPostProcessorBeanInfo.java</t>
  </si>
  <si>
    <t>https://github.com/apache/jmeter/raw/1da45dd12e7ace8275a01a79a6fdb165e45e5e0c/src/jorphan/src/main/java/org/apache/jorphan/util/JOrphanUtils.java</t>
  </si>
  <si>
    <t>src/functions/src/main/java/org/apache/jmeter/functions/TimeFunction.java</t>
  </si>
  <si>
    <t>https://github.com/apache/jmeter/raw/668b243f182403ad6c623db58945174020653886/src/functions/src/main/java/org/apache/jmeter/functions/TimeFunction.java</t>
  </si>
  <si>
    <t>src/components/org/apache/jmeter/visualizers/RenderAsHTMLFormatted.java</t>
  </si>
  <si>
    <t>https://github.com/apache/jmeter/raw/245ecec0ec3c431c0d0baee5a170a67e19522d45/src/components/org/apache/jmeter/visualizers/RenderAsHTMLFormatted.java</t>
  </si>
  <si>
    <t>0d6c5b5db6ebe6fd262cdca034bb0de4f28641e6</t>
  </si>
  <si>
    <t>https://github.com/apache/jmeter/commit/0d6c5b5db6ebe6fd262cdca034bb0de4f28641e6</t>
  </si>
  <si>
    <t>62852, 62852</t>
  </si>
  <si>
    <t>https://bz.apache.org/bugzilla/show_bug.cgi?id=62852</t>
  </si>
  <si>
    <t>src/protocol/tcp/src/main/java/org/apache/jmeter/protocol/tcp/sampler/TCPSampler.java</t>
  </si>
  <si>
    <t>https://github.com/apache/jmeter/raw/4d55b2272bdd1c73b57d34638a88772c5b5e8878/src/protocol/tcp/src/main/java/org/apache/jmeter/protocol/tcp/sampler/TCPSampler.java</t>
  </si>
  <si>
    <t>c9bfc0d4b5f0acf806879456ff92656e6f928601</t>
  </si>
  <si>
    <t>test/src/org/apache/jmeter/util/LogRecordingDelegatingLogger.java</t>
  </si>
  <si>
    <t>https://github.com/apache/jmeter/commit/c9bfc0d4b5f0acf806879456ff92656e6f928601</t>
  </si>
  <si>
    <t>https://github.com/apache/jmeter/raw/c9bfc0d4b5f0acf806879456ff92656e6f928601/test/src/org/apache/jmeter/util/LogRecordingDelegatingLogger.java</t>
  </si>
  <si>
    <t>63090, 63090</t>
  </si>
  <si>
    <t>https://bz.apache.org/bugzilla/show_bug.cgi?id=63090</t>
  </si>
  <si>
    <t>https://github.com/apache/jmeter/raw/ec31960ff676010314f7417d32758b91319b40a3/src/components/src/main/java/org/apache/jmeter/visualizers/backend/graphite/GraphiteMetricsSender.java</t>
  </si>
  <si>
    <t>926f9e882ade6c20ec08b791a88a5726492ddf7f</t>
  </si>
  <si>
    <t>https://github.com/apache/jmeter/commit/926f9e882ade6c20ec08b791a88a5726492ddf7f</t>
  </si>
  <si>
    <t>63055,439, 63055</t>
  </si>
  <si>
    <t>https://bz.apache.org/bugzilla/show_bug.cgi?id=63055</t>
  </si>
  <si>
    <t>https://github.com/jenkinsci/jenkins/pull/439</t>
  </si>
  <si>
    <t>00492f36ad91c3ffcc6bd9a617f9679d13c64fa0</t>
  </si>
  <si>
    <t>src/core/org/apache/jmeter/gui/util/FileDialoger.java</t>
  </si>
  <si>
    <t>https://github.com/apache/jmeter/commit/00492f36ad91c3ffcc6bd9a617f9679d13c64fa0</t>
  </si>
  <si>
    <t>https://github.com/apache/jmeter/raw/00492f36ad91c3ffcc6bd9a617f9679d13c64fa0/src/core/org/apache/jmeter/gui/util/FileDialoger.java</t>
  </si>
  <si>
    <t>src/components/org/apache/jmeter/assertions/CompareAssertion.java</t>
  </si>
  <si>
    <t>https://github.com/apache/jmeter/raw/318c4e198735da945ad241de29c4699755b07b6e/src/components/org/apache/jmeter/assertions/CompareAssertion.java</t>
  </si>
  <si>
    <t>src/core/org/apache/jmeter/gui/action/HtmlReportGenerator.java</t>
  </si>
  <si>
    <t>https://github.com/apache/jmeter/raw/f1c2fe73abd2aa9ef8b1a26fe54b196e0dcb2a50/src/core/org/apache/jmeter/gui/action/HtmlReportGenerator.java</t>
  </si>
  <si>
    <t>https://github.com/apache/jmeter/raw/13890bcedf3591734fd6feaed3a2865232bc0437/src/protocol/ldap/org/apache/jmeter/protocol/ldap/sampler/LDAPExtSampler.java</t>
  </si>
  <si>
    <t>bf3522422fb2a44b8272143dd686568befc31f87</t>
  </si>
  <si>
    <t>https://github.com/apache/jmeter/commit/bf3522422fb2a44b8272143dd686568befc31f87</t>
  </si>
  <si>
    <t>https://github.com/apache/jmeter/raw/bf3522422fb2a44b8272143dd686568befc31f87/src/jorphan/org/apache/jorphan/util/JOrphanUtils.java</t>
  </si>
  <si>
    <t>src/components/src/main/java/org/apache/jmeter/modifiers/BeanShellPreProcessor.java</t>
  </si>
  <si>
    <t>623f27089bb3588ad0175fdaed257d891a19c2fa</t>
  </si>
  <si>
    <t>https://github.com/apache/jmeter/commit/623f27089bb3588ad0175fdaed257d891a19c2fa</t>
  </si>
  <si>
    <t>3546738091b3aa4516641e01ec37d2cad2d6a7db</t>
  </si>
  <si>
    <t>https://github.com/apache/jmeter/commit/3546738091b3aa4516641e01ec37d2cad2d6a7db</t>
  </si>
  <si>
    <t>63094, 63094</t>
  </si>
  <si>
    <t>https://bz.apache.org/bugzilla/show_bug.cgi?id=63094</t>
  </si>
  <si>
    <t>src/core/org/apache/jmeter/gui/action/impl/DefaultTreeNodeNamingPolicy.java</t>
  </si>
  <si>
    <t>https://github.com/apache/jmeter/raw/c8234aefce066c79eb7550d295d96a04a851cf56/src/core/org/apache/jmeter/gui/action/impl/DefaultTreeNodeNamingPolicy.java</t>
  </si>
  <si>
    <t>3025dce952eb6d7821cb6e8d75b5e542cab7e44a</t>
  </si>
  <si>
    <t>src/core/org/apache/jmeter/gui/util/JMeterMenuBar.java</t>
  </si>
  <si>
    <t>https://github.com/apache/jmeter/commit/3025dce952eb6d7821cb6e8d75b5e542cab7e44a</t>
  </si>
  <si>
    <t>https://github.com/apache/jmeter/raw/3025dce952eb6d7821cb6e8d75b5e542cab7e44a/src/core/org/apache/jmeter/gui/util/JMeterMenuBar.java</t>
  </si>
  <si>
    <t>src/components/src/main/java/org/apache/jmeter/assertions/SubstitutionElement.java</t>
  </si>
  <si>
    <t>https://github.com/apache/jmeter/raw/f6dafdf60d669a815ae677f9a87fcafd28c6197c/src/components/src/main/java/org/apache/jmeter/assertions/SubstitutionElement.java</t>
  </si>
  <si>
    <t>src/functions/org/apache/jmeter/functions/RandomString.java</t>
  </si>
  <si>
    <t>https://github.com/apache/jmeter/raw/8f37f02c4fe8df6b0d5a9cc0a27546dfafd65088/src/functions/org/apache/jmeter/functions/RandomString.java</t>
  </si>
  <si>
    <t>src/protocol/http/src/main/java/org/apache/jmeter/protocol/http/control/DynamicKerberosSchemeFactory.java</t>
  </si>
  <si>
    <t>https://github.com/apache/jmeter/raw/1da45dd12e7ace8275a01a79a6fdb165e45e5e0c/src/protocol/http/src/main/java/org/apache/jmeter/protocol/http/control/DynamicKerberosSchemeFactory.java</t>
  </si>
  <si>
    <t>src/testkit/src/main/java/org/apache/jmeter/testkit/Resources.java</t>
  </si>
  <si>
    <t>https://github.com/apache/jmeter/raw/fe92fb1b46097a3585d756f9867b768440e4b53c/src/components/src/main/java/org/apache/jmeter/extractor/BeanShellPostProcessor.java</t>
  </si>
  <si>
    <t>src/core/src/test/java/org/apache/jmeter/report/processor/graph/impl/CustomGraphConsumerTest.java</t>
  </si>
  <si>
    <t>https://github.com/apache/jmeter/raw/245ecec0ec3c431c0d0baee5a170a67e19522d45/src/components/org/apache/jmeter/visualizers/RenderAsJSON.java</t>
  </si>
  <si>
    <t>63059, 63059</t>
  </si>
  <si>
    <t>https://bz.apache.org/bugzilla/show_bug.cgi?id=63059</t>
  </si>
  <si>
    <t>1830fb942c06683b534226228127a375521f7ed0</t>
  </si>
  <si>
    <t>src/protocol/http/org/apache/jmeter/protocol/http/parser/RegexpHTMLParser.java</t>
  </si>
  <si>
    <t>https://github.com/apache/jmeter/commit/1830fb942c06683b534226228127a375521f7ed0</t>
  </si>
  <si>
    <t>https://github.com/apache/jmeter/raw/1830fb942c06683b534226228127a375521f7ed0/src/protocol/http/org/apache/jmeter/protocol/http/parser/RegexpHTMLParser.java</t>
  </si>
  <si>
    <t>63048, 63048</t>
  </si>
  <si>
    <t>https://bz.apache.org/bugzilla/show_bug.cgi?id=63048</t>
  </si>
  <si>
    <t>https://github.com/apache/jmeter/raw/e68d3202ba1b2b06dd0f976a6292872d950eda9e/src/components/src/test/java/org/apache/jmeter/reporters/TestResultSaver.java</t>
  </si>
  <si>
    <t>963a1e15801a2c72d8166eb4b0074f30247d53ba</t>
  </si>
  <si>
    <t>https://github.com/apache/jmeter/commit/963a1e15801a2c72d8166eb4b0074f30247d53ba</t>
  </si>
  <si>
    <t>5663a5260b116ed96ac442c0be27a36b1ad603a4</t>
  </si>
  <si>
    <t>src/core/org/apache/jmeter/report/dashboard/AbstractDataExporter.java</t>
  </si>
  <si>
    <t>https://github.com/apache/jmeter/commit/5663a5260b116ed96ac442c0be27a36b1ad603a4</t>
  </si>
  <si>
    <t>https://github.com/apache/jmeter/raw/5663a5260b116ed96ac442c0be27a36b1ad603a4/src/core/org/apache/jmeter/report/dashboard/AbstractDataExporter.java</t>
  </si>
  <si>
    <t>63060, 63060</t>
  </si>
  <si>
    <t>https://bz.apache.org/bugzilla/show_bug.cgi?id=63060</t>
  </si>
  <si>
    <t>d4580354f128c3fd8995961776ff94cda117546f</t>
  </si>
  <si>
    <t>src/core/org/apache/jmeter/control/IfController.java</t>
  </si>
  <si>
    <t>https://github.com/apache/jmeter/commit/d4580354f128c3fd8995961776ff94cda117546f</t>
  </si>
  <si>
    <t>https://github.com/apache/jmeter/raw/d4580354f128c3fd8995961776ff94cda117546f/src/core/org/apache/jmeter/control/IfController.java</t>
  </si>
  <si>
    <t xml:space="preserve"> 63064</t>
  </si>
  <si>
    <t>https://bz.apache.org/bugzilla/show_bug.cgi?id=63064</t>
  </si>
  <si>
    <t>073dba08205dfab2b76472d0d523027bbab16a45</t>
  </si>
  <si>
    <t>https://github.com/apache/jmeter/commit/073dba08205dfab2b76472d0d523027bbab16a45</t>
  </si>
  <si>
    <t>https://github.com/apache/jmeter/raw/073dba08205dfab2b76472d0d523027bbab16a45/src/core/org/apache/jmeter/functions/gui/FunctionHelper.java</t>
  </si>
  <si>
    <t>5173734cb6a6f830b9977ce5f495331b76c640ab</t>
  </si>
  <si>
    <t>src/protocol/http/org/apache/jmeter/protocol/http/control/HttpMirrorServer.java</t>
  </si>
  <si>
    <t>https://github.com/apache/jmeter/commit/5173734cb6a6f830b9977ce5f495331b76c640ab</t>
  </si>
  <si>
    <t>https://github.com/apache/jmeter/raw/5173734cb6a6f830b9977ce5f495331b76c640ab/src/protocol/http/org/apache/jmeter/protocol/http/control/HttpMirrorServer.java</t>
  </si>
  <si>
    <t>6f124bd14aba7fbe394b2376ed178a25b8f4369b</t>
  </si>
  <si>
    <t>src/protocol/http/org/apache/jmeter/protocol/http/sampler/HTTPSampleResult.java</t>
  </si>
  <si>
    <t>https://github.com/apache/jmeter/commit/6f124bd14aba7fbe394b2376ed178a25b8f4369b</t>
  </si>
  <si>
    <t>https://github.com/apache/jmeter/raw/6f124bd14aba7fbe394b2376ed178a25b8f4369b/src/protocol/http/org/apache/jmeter/protocol/http/sampler/HTTPSampleResult.java</t>
  </si>
  <si>
    <t>https://github.com/apache/jmeter/raw/ec31960ff676010314f7417d32758b91319b40a3/src/components/src/main/java/org/apache/jmeter/visualizers/backend/graphite/PickleGraphiteMetricsSender.java</t>
  </si>
  <si>
    <t>src/core/org/apache/jmeter/NewDriver.java</t>
  </si>
  <si>
    <t>63016, 63016</t>
  </si>
  <si>
    <t>https://bz.apache.org/bugzilla/show_bug.cgi?id=63016</t>
  </si>
  <si>
    <t>963bb6b5d53e48a9aeb950c57d6cb41bd2280142</t>
  </si>
  <si>
    <t>src/core/org/apache/jmeter/report/dashboard/TemplateVisitor.java</t>
  </si>
  <si>
    <t>https://github.com/apache/jmeter/commit/963bb6b5d53e48a9aeb950c57d6cb41bd2280142</t>
  </si>
  <si>
    <t>https://github.com/apache/jmeter/raw/963bb6b5d53e48a9aeb950c57d6cb41bd2280142/src/core/org/apache/jmeter/report/dashboard/TemplateVisitor.java</t>
  </si>
  <si>
    <t>cf73043e55293b70bd20e49f5bdbb8209915c26e</t>
  </si>
  <si>
    <t>https://github.com/apache/jmeter/commit/cf73043e55293b70bd20e49f5bdbb8209915c26e</t>
  </si>
  <si>
    <t xml:space="preserve"> 63025</t>
  </si>
  <si>
    <t>https://bz.apache.org/bugzilla/show_bug.cgi?id=63025</t>
  </si>
  <si>
    <t>cba9784210c7453070597220cda937253b2f2fa6</t>
  </si>
  <si>
    <t>src/protocol/http/org/apache/jmeter/protocol/http/parser/JTidyHTMLParser.java</t>
  </si>
  <si>
    <t>https://github.com/apache/jmeter/commit/cba9784210c7453070597220cda937253b2f2fa6</t>
  </si>
  <si>
    <t>https://github.com/apache/jmeter/raw/cba9784210c7453070597220cda937253b2f2fa6/src/protocol/http/org/apache/jmeter/protocol/http/parser/JTidyHTMLParser.java</t>
  </si>
  <si>
    <t>src/components/src/main/java/org/apache/jmeter/modifiers/JSR223PreProcessor.java</t>
  </si>
  <si>
    <t>41b805c713b4ef87f5cf1843053c7f45c6d1d78d</t>
  </si>
  <si>
    <t>src/core/org/apache/jmeter/gui/action/Save.java</t>
  </si>
  <si>
    <t>https://github.com/apache/jmeter/commit/41b805c713b4ef87f5cf1843053c7f45c6d1d78d</t>
  </si>
  <si>
    <t>https://github.com/apache/jmeter/raw/41b805c713b4ef87f5cf1843053c7f45c6d1d78d/src/core/org/apache/jmeter/gui/action/Save.java</t>
  </si>
  <si>
    <t>59633, 59633</t>
  </si>
  <si>
    <t>https://bz.apache.org/bugzilla/show_bug.cgi?id=59633</t>
  </si>
  <si>
    <t>https://github.com/apache/jmeter/raw/f1c2fe73abd2aa9ef8b1a26fe54b196e0dcb2a50/src/core/org/apache/jmeter/gui/util/FileDialoger.java</t>
  </si>
  <si>
    <t>fa3dabfe0643bef0b30dcae0e5e3263c3a0f29d0</t>
  </si>
  <si>
    <t>src/core/org/apache/jmeter/reporters/ResultCollector.java</t>
  </si>
  <si>
    <t>https://github.com/apache/jmeter/commit/fa3dabfe0643bef0b30dcae0e5e3263c3a0f29d0</t>
  </si>
  <si>
    <t>https://github.com/apache/jmeter/raw/fa3dabfe0643bef0b30dcae0e5e3263c3a0f29d0/src/core/org/apache/jmeter/reporters/ResultCollector.java</t>
  </si>
  <si>
    <t>63069, 63069</t>
  </si>
  <si>
    <t>https://bz.apache.org/bugzilla/show_bug.cgi?id=63069</t>
  </si>
  <si>
    <t>352cf04dd6796943eccba10a78316ad7d72147a5</t>
  </si>
  <si>
    <t>https://github.com/apache/jmeter/commit/352cf04dd6796943eccba10a78316ad7d72147a5</t>
  </si>
  <si>
    <t>https://github.com/apache/jmeter/raw/352cf04dd6796943eccba10a78316ad7d72147a5/src/core/org/apache/jmeter/NewDriver.java</t>
  </si>
  <si>
    <t>61486, 61486</t>
  </si>
  <si>
    <t>https://bz.apache.org/bugzilla/show_bug.cgi?id=61486</t>
  </si>
  <si>
    <t>https://github.com/apache/jmeter/raw/623f27089bb3588ad0175fdaed257d891a19c2fa/src/core/org/apache/jmeter/gui/action/ActionNames.java</t>
  </si>
  <si>
    <t>src/core/org/apache/jmeter/gui/action/CompileJSR223TestElements.java</t>
  </si>
  <si>
    <t>https://github.com/apache/jmeter/raw/3546738091b3aa4516641e01ec37d2cad2d6a7db/src/core/org/apache/jmeter/gui/action/CompileJSR223TestElements.java</t>
  </si>
  <si>
    <t>src/functions/org/apache/jmeter/functions/RegexFunction.java</t>
  </si>
  <si>
    <t>https://github.com/apache/jmeter/raw/8f37f02c4fe8df6b0d5a9cc0a27546dfafd65088/src/functions/org/apache/jmeter/functions/RegexFunction.java</t>
  </si>
  <si>
    <t>8b8989ff93c138342bfceb00ef0642e1c3d79e5b</t>
  </si>
  <si>
    <t>src/protocol/http/org/apache/jmeter/protocol/http/parser/CssParser.java</t>
  </si>
  <si>
    <t>https://github.com/apache/jmeter/commit/8b8989ff93c138342bfceb00ef0642e1c3d79e5b</t>
  </si>
  <si>
    <t>https://github.com/apache/jmeter/raw/8b8989ff93c138342bfceb00ef0642e1c3d79e5b/src/protocol/http/org/apache/jmeter/protocol/http/parser/CssParser.java</t>
  </si>
  <si>
    <t>0a0e224fed9300e6a69d02b74d573125f0feab0b</t>
  </si>
  <si>
    <t>src/protocol/http/org/apache/jmeter/protocol/http/control/HeaderManager.java</t>
  </si>
  <si>
    <t>https://github.com/apache/jmeter/commit/0a0e224fed9300e6a69d02b74d573125f0feab0b</t>
  </si>
  <si>
    <t>https://github.com/apache/jmeter/raw/0a0e224fed9300e6a69d02b74d573125f0feab0b/src/protocol/http/org/apache/jmeter/protocol/http/control/HeaderManager.java</t>
  </si>
  <si>
    <t>src/components/src/main/java/org/apache/jmeter/extractor/BeanShellPostProcessorBeanInfo.java</t>
  </si>
  <si>
    <t>https://github.com/apache/jmeter/raw/fe92fb1b46097a3585d756f9867b768440e4b53c/src/components/src/main/java/org/apache/jmeter/extractor/BeanShellPostProcessorBeanInfo.java</t>
  </si>
  <si>
    <t>141be04e55657174814e90317963535abcc5b16c</t>
  </si>
  <si>
    <t>src/core/org/apache/jmeter/report/dashboard/HtmlTemplateExporter.java</t>
  </si>
  <si>
    <t>https://github.com/apache/jmeter/commit/141be04e55657174814e90317963535abcc5b16c</t>
  </si>
  <si>
    <t>https://github.com/apache/jmeter/raw/141be04e55657174814e90317963535abcc5b16c/src/core/org/apache/jmeter/report/dashboard/HtmlTemplateExporter.java</t>
  </si>
  <si>
    <t>src/core/src/main/java/org/apache/jmeter/report/processor/graph/ConnectTimeValueSelector.java</t>
  </si>
  <si>
    <t>https://github.com/apache/jmeter/raw/43990239cf71d4df70dc990c40a0f485e0138f8f/src/core/src/main/java/org/apache/jmeter/report/processor/graph/ConnectTimeValueSelector.java</t>
  </si>
  <si>
    <t>src/jorphan/src/main/java/org/apache/jorphan/gui/layout/VerticalLayout.java</t>
  </si>
  <si>
    <t>https://github.com/apache/jmeter/raw/668b243f182403ad6c623db58945174020653886/src/jorphan/src/main/java/org/apache/jorphan/gui/layout/VerticalLayout.java</t>
  </si>
  <si>
    <t>src/protocol/http/src/main/java/org/apache/jmeter/protocol/http/control/DynamicSPNegoSchemeFactory.java</t>
  </si>
  <si>
    <t>https://github.com/apache/jmeter/raw/1da45dd12e7ace8275a01a79a6fdb165e45e5e0c/src/protocol/http/src/main/java/org/apache/jmeter/protocol/http/control/DynamicSPNegoSchemeFactory.java</t>
  </si>
  <si>
    <t>72e3a345c8c0ebd9ebc3870fe39a2f8e82da10db</t>
  </si>
  <si>
    <t>src/protocol/http/org/apache/jmeter/protocol/http/parser/HTMLParser.java</t>
  </si>
  <si>
    <t>https://github.com/apache/jmeter/commit/72e3a345c8c0ebd9ebc3870fe39a2f8e82da10db</t>
  </si>
  <si>
    <t>https://github.com/apache/jmeter/raw/72e3a345c8c0ebd9ebc3870fe39a2f8e82da10db/src/protocol/http/org/apache/jmeter/protocol/http/parser/HTMLParser.java</t>
  </si>
  <si>
    <t>src/components/org/apache/jmeter/visualizers/RenderAsText.java</t>
  </si>
  <si>
    <t>https://github.com/apache/jmeter/raw/245ecec0ec3c431c0d0baee5a170a67e19522d45/src/components/org/apache/jmeter/visualizers/RenderAsText.java</t>
  </si>
  <si>
    <t>src/core/src/test/java/org/apache/jmeter/samplers/TestSampleResult.java</t>
  </si>
  <si>
    <t>f646139a8ad233db34e3c4ce7cb85ae6e283cd88</t>
  </si>
  <si>
    <t>src/core/org/apache/jmeter/report/config/ReportGeneratorConfiguration.java</t>
  </si>
  <si>
    <t>https://github.com/apache/jmeter/commit/f646139a8ad233db34e3c4ce7cb85ae6e283cd88</t>
  </si>
  <si>
    <t>https://github.com/apache/jmeter/raw/f646139a8ad233db34e3c4ce7cb85ae6e283cd88/src/core/org/apache/jmeter/report/config/ReportGeneratorConfiguration.java</t>
  </si>
  <si>
    <t>src/components/src/test/java/org/apache/jmeter/timers/ConstantThroughputTimerTest.java</t>
  </si>
  <si>
    <t>https://github.com/apache/jmeter/raw/e68d3202ba1b2b06dd0f976a6292872d950eda9e/src/components/src/test/java/org/apache/jmeter/timers/ConstantThroughputTimerTest.java</t>
  </si>
  <si>
    <t>test/src/org/apache/jmeter/control/TestIfController.java</t>
  </si>
  <si>
    <t>https://github.com/apache/jmeter/raw/d4580354f128c3fd8995961776ff94cda117546f/test/src/org/apache/jmeter/control/TestIfController.java</t>
  </si>
  <si>
    <t>https://github.com/apache/jmeter/raw/ec31960ff676010314f7417d32758b91319b40a3/src/components/src/main/java/org/apache/jmeter/visualizers/backend/graphite/TextGraphiteMetricsSender.java</t>
  </si>
  <si>
    <t>ceb2874fd6011ecdffe5dd6107149f2337f743de</t>
  </si>
  <si>
    <t>src/protocol/http/org/apache/jmeter/protocol/http/parser/CssParserCacheLoader.java</t>
  </si>
  <si>
    <t>https://github.com/apache/jmeter/commit/ceb2874fd6011ecdffe5dd6107149f2337f743de</t>
  </si>
  <si>
    <t>https://github.com/apache/jmeter/raw/ceb2874fd6011ecdffe5dd6107149f2337f743de/src/protocol/http/org/apache/jmeter/protocol/http/parser/CssParserCacheLoader.java</t>
  </si>
  <si>
    <t>https://github.com/apache/jmeter/raw/926f9e882ade6c20ec08b791a88a5726492ddf7f/test/src/org/apache/jmeter/samplers/TestSampleResult.java</t>
  </si>
  <si>
    <t>https://github.com/apache/jmeter/raw/052aab7d273aa19a4b465be73c1d7e98cf643d9b/src/protocol/http/org/apache/jmeter/protocol/http/gui/action/ParseCurlCommandAction.java</t>
  </si>
  <si>
    <t>src/functions/org/apache/jmeter/functions/SplitFunction.java</t>
  </si>
  <si>
    <t>https://github.com/apache/jmeter/raw/8f37f02c4fe8df6b0d5a9cc0a27546dfafd65088/src/functions/org/apache/jmeter/functions/SplitFunction.java</t>
  </si>
  <si>
    <t>src/core/org/apache/jmeter/gui/plugin/MenuCreator.java</t>
  </si>
  <si>
    <t>https://github.com/apache/jmeter/raw/3546738091b3aa4516641e01ec37d2cad2d6a7db/src/core/org/apache/jmeter/gui/plugin/MenuCreator.java</t>
  </si>
  <si>
    <t>src/functions/org/apache/jmeter/functions/FileWrapper.java</t>
  </si>
  <si>
    <t>src/core/src/test/java/org/apache/jmeter/testbeans/gui/TestBooleanPropertyEditor.java</t>
  </si>
  <si>
    <t>src/components/src/main/java/org/apache/jmeter/extractor/DebugPostProcessorBeanInfo.java</t>
  </si>
  <si>
    <t>https://github.com/apache/jmeter/raw/fe92fb1b46097a3585d756f9867b768440e4b53c/src/components/src/main/java/org/apache/jmeter/extractor/DebugPostProcessorBeanInfo.java</t>
  </si>
  <si>
    <t>e17b6bbb46e7aad6077c3f333439259c92430f65</t>
  </si>
  <si>
    <t>https://github.com/apache/jmeter/commit/e17b6bbb46e7aad6077c3f333439259c92430f65</t>
  </si>
  <si>
    <t>https://github.com/apache/jmeter/raw/e17b6bbb46e7aad6077c3f333439259c92430f65/src/functions/org/apache/jmeter/functions/FileWrapper.java</t>
  </si>
  <si>
    <t>src/protocol/http/src/main/java/org/apache/jmeter/protocol/http/control/HeaderManager.java</t>
  </si>
  <si>
    <t>https://github.com/apache/jmeter/raw/1da45dd12e7ace8275a01a79a6fdb165e45e5e0c/src/protocol/http/src/main/java/org/apache/jmeter/protocol/http/control/HeaderManager.java</t>
  </si>
  <si>
    <t>https://github.com/apache/jmeter/raw/f646139a8ad233db34e3c4ce7cb85ae6e283cd88/src/core/org/apache/jmeter/report/dashboard/ReportGenerator.java</t>
  </si>
  <si>
    <t>src/protocol/http/src/main/java/org/apache/jmeter/protocol/http/control/AuthManager.java</t>
  </si>
  <si>
    <t>https://github.com/apache/jmeter/raw/668b243f182403ad6c623db58945174020653886/src/protocol/http/src/main/java/org/apache/jmeter/protocol/http/control/AuthManager.java</t>
  </si>
  <si>
    <t>src/protocol/http/org/apache/jmeter/protocol/http/parser/JsoupBasedHtmlParser.java</t>
  </si>
  <si>
    <t>https://github.com/apache/jmeter/raw/72e3a345c8c0ebd9ebc3870fe39a2f8e82da10db/src/protocol/http/org/apache/jmeter/protocol/http/parser/JsoupBasedHtmlParser.java</t>
  </si>
  <si>
    <t>src/core/src/main/java/org/apache/jmeter/report/processor/graph/CountValueSelector.java</t>
  </si>
  <si>
    <t>https://github.com/apache/jmeter/raw/43990239cf71d4df70dc990c40a0f485e0138f8f/src/core/src/main/java/org/apache/jmeter/report/processor/graph/CountValueSelector.java</t>
  </si>
  <si>
    <t>906bb4022bececb7132f1ff520bed998ced009b9</t>
  </si>
  <si>
    <t>test/src/org/apache/jmeter/functions/TestFileRowColContainer.java</t>
  </si>
  <si>
    <t>https://github.com/apache/jmeter/commit/906bb4022bececb7132f1ff520bed998ced009b9</t>
  </si>
  <si>
    <t>https://github.com/apache/jmeter/raw/906bb4022bececb7132f1ff520bed998ced009b9/test/src/org/apache/jmeter/functions/TestFileRowColContainer.java</t>
  </si>
  <si>
    <t>63037, 63037</t>
  </si>
  <si>
    <t>https://bz.apache.org/bugzilla/show_bug.cgi?id=63037</t>
  </si>
  <si>
    <t>src/components/src/test/java/org/apache/jmeter/timers/SyncTimerTest.java</t>
  </si>
  <si>
    <t>https://github.com/apache/jmeter/raw/e68d3202ba1b2b06dd0f976a6292872d950eda9e/src/components/src/test/java/org/apache/jmeter/timers/SyncTimerTest.java</t>
  </si>
  <si>
    <t>src/components/org/apache/jmeter/assertions/DurationAssertion.java</t>
  </si>
  <si>
    <t>https://github.com/apache/jmeter/raw/318c4e198735da945ad241de29c4699755b07b6e/src/components/org/apache/jmeter/assertions/DurationAssertion.java</t>
  </si>
  <si>
    <t>src/core/src/test/java/org/apache/jmeter/testbeans/gui/TestComboStringEditor.java</t>
  </si>
  <si>
    <t>a3912b60ec3663af7d788592b340468a5fbe90cb</t>
  </si>
  <si>
    <t>src/core/org/apache/jmeter/engine/ClientJMeterEngine.java</t>
  </si>
  <si>
    <t>https://github.com/apache/jmeter/commit/a3912b60ec3663af7d788592b340468a5fbe90cb</t>
  </si>
  <si>
    <t>https://github.com/apache/jmeter/raw/a3912b60ec3663af7d788592b340468a5fbe90cb/src/core/org/apache/jmeter/engine/ClientJMeterEngine.java</t>
  </si>
  <si>
    <t>63034, 63034</t>
  </si>
  <si>
    <t>https://bz.apache.org/bugzilla/show_bug.cgi?id=63034</t>
  </si>
  <si>
    <t>https://github.com/apache/jmeter/raw/e68d3202ba1b2b06dd0f976a6292872d950eda9e/src/components/src/test/java/org/apache/jmeter/timers/TimerServiceTest.java</t>
  </si>
  <si>
    <t>src/protocol/http/org/apache/jmeter/protocol/http/parser/LagartoBasedHtmlParser.java</t>
  </si>
  <si>
    <t>https://github.com/apache/jmeter/raw/72e3a345c8c0ebd9ebc3870fe39a2f8e82da10db/src/protocol/http/org/apache/jmeter/protocol/http/parser/LagartoBasedHtmlParser.java</t>
  </si>
  <si>
    <t>src/core/src/main/java/org/apache/jmeter/report/processor/graph/ElapsedTimeValueSelector.java</t>
  </si>
  <si>
    <t>https://github.com/apache/jmeter/raw/43990239cf71d4df70dc990c40a0f485e0138f8f/src/core/src/main/java/org/apache/jmeter/report/processor/graph/ElapsedTimeValueSelector.java</t>
  </si>
  <si>
    <t>src/components/org/apache/jmeter/assertions/HTMLAssertion.java</t>
  </si>
  <si>
    <t>https://github.com/apache/jmeter/raw/318c4e198735da945ad241de29c4699755b07b6e/src/components/org/apache/jmeter/assertions/HTMLAssertion.java</t>
  </si>
  <si>
    <t>src/components/src/main/java/org/apache/jmeter/extractor/Extractor.java</t>
  </si>
  <si>
    <t>https://github.com/apache/jmeter/raw/fe92fb1b46097a3585d756f9867b768440e4b53c/src/components/src/main/java/org/apache/jmeter/extractor/Extractor.java</t>
  </si>
  <si>
    <t>https://github.com/apache/jmeter/raw/1da45dd12e7ace8275a01a79a6fdb165e45e5e0c/src/protocol/http/src/main/java/org/apache/jmeter/protocol/http/gui/CookiePanel.java</t>
  </si>
  <si>
    <t>d4cbb98d18701269aab2ada447298ac12b4b0214</t>
  </si>
  <si>
    <t>src/functions/org/apache/jmeter/functions/FileRowColContainer.java</t>
  </si>
  <si>
    <t>https://github.com/apache/jmeter/commit/d4cbb98d18701269aab2ada447298ac12b4b0214</t>
  </si>
  <si>
    <t>https://github.com/apache/jmeter/raw/d4cbb98d18701269aab2ada447298ac12b4b0214/src/functions/org/apache/jmeter/functions/FileRowColContainer.java</t>
  </si>
  <si>
    <t xml:space="preserve"> 63037</t>
  </si>
  <si>
    <t>https://github.com/apache/jmeter/raw/e68d3202ba1b2b06dd0f976a6292872d950eda9e/src/components/src/test/java/org/apache/jmeter/timers/poissonarrivals/PreciseThroughputTimerTest.java</t>
  </si>
  <si>
    <t>src/components/src/main/java/org/apache/jmeter/modifiers/gui/SampleTimeoutGui.java</t>
  </si>
  <si>
    <t>https://bz.apache.org/bugzilla/show_bug.cgi?id=62870</t>
  </si>
  <si>
    <t>9b907899d198d780c2a45d5c118699ef0aedf339</t>
  </si>
  <si>
    <t>https://github.com/apache/jmeter/commit/9b907899d198d780c2a45d5c118699ef0aedf339</t>
  </si>
  <si>
    <t>https://github.com/apache/jmeter/raw/9b907899d198d780c2a45d5c118699ef0aedf339/src/protocol/http/org/apache/jmeter/protocol/http/proxy/Proxy.java</t>
  </si>
  <si>
    <t>63015, 63015</t>
  </si>
  <si>
    <t>https://bz.apache.org/bugzilla/show_bug.cgi?id=63015</t>
  </si>
  <si>
    <t>src/core/org/apache/jmeter/engine/RemoteJMeterEngine.java</t>
  </si>
  <si>
    <t>https://github.com/apache/jmeter/raw/a3912b60ec3663af7d788592b340468a5fbe90cb/src/core/org/apache/jmeter/engine/RemoteJMeterEngine.java</t>
  </si>
  <si>
    <t>435, 62972</t>
  </si>
  <si>
    <t>https://bz.apache.org/bugzilla/show_bug.cgi?id=62972</t>
  </si>
  <si>
    <t>https://github.com/jenkinsci/jenkins/pull/435</t>
  </si>
  <si>
    <t>f626667c55438493d70ff09f013ce5f7e7b3c423</t>
  </si>
  <si>
    <t>src/components/org/apache/jmeter/control/ThroughputController.java</t>
  </si>
  <si>
    <t>https://github.com/apache/jmeter/commit/f626667c55438493d70ff09f013ce5f7e7b3c423</t>
  </si>
  <si>
    <t>https://github.com/apache/jmeter/raw/f626667c55438493d70ff09f013ce5f7e7b3c423/src/components/org/apache/jmeter/control/ThroughputController.java</t>
  </si>
  <si>
    <t>5532c59bcff4d292b7f5411b44f3783cca23d449</t>
  </si>
  <si>
    <t>src/protocol/http/org/apache/jmeter/protocol/http/sampler/HTTPHCAbstractImpl.java</t>
  </si>
  <si>
    <t>https://github.com/apache/jmeter/commit/5532c59bcff4d292b7f5411b44f3783cca23d449</t>
  </si>
  <si>
    <t>https://github.com/apache/jmeter/raw/5532c59bcff4d292b7f5411b44f3783cca23d449/src/protocol/http/org/apache/jmeter/protocol/http/sampler/HTTPHCAbstractImpl.java</t>
  </si>
  <si>
    <t>62829, 62829</t>
  </si>
  <si>
    <t>https://bz.apache.org/bugzilla/show_bug.cgi?id=62829</t>
  </si>
  <si>
    <t>test/src/org/apache/jmeter/protocol/http/parser/TestBug60842HtmlParser.java</t>
  </si>
  <si>
    <t>https://github.com/apache/jmeter/raw/72e3a345c8c0ebd9ebc3870fe39a2f8e82da10db/test/src/org/apache/jmeter/protocol/http/parser/TestBug60842HtmlParser.java</t>
  </si>
  <si>
    <t>src/core/src/main/java/org/apache/jmeter/report/processor/graph/IndexedNameSelector.java</t>
  </si>
  <si>
    <t>https://github.com/apache/jmeter/raw/43990239cf71d4df70dc990c40a0f485e0138f8f/src/core/src/main/java/org/apache/jmeter/report/processor/graph/IndexedNameSelector.java</t>
  </si>
  <si>
    <t>e50b9e1b96ef42721418b85fb3f40c6eb22a35d1</t>
  </si>
  <si>
    <t>src/core/org/apache/jmeter/report/dashboard/JsonizerVisitor.java</t>
  </si>
  <si>
    <t>https://github.com/apache/jmeter/commit/e50b9e1b96ef42721418b85fb3f40c6eb22a35d1</t>
  </si>
  <si>
    <t>https://github.com/apache/jmeter/raw/e50b9e1b96ef42721418b85fb3f40c6eb22a35d1/src/core/org/apache/jmeter/report/dashboard/JsonizerVisitor.java</t>
  </si>
  <si>
    <t>2284cfb3d8363590000a84c7b8911f652d8c87f2</t>
  </si>
  <si>
    <t>https://github.com/apache/jmeter/commit/2284cfb3d8363590000a84c7b8911f652d8c87f2</t>
  </si>
  <si>
    <t>https://github.com/apache/jmeter/raw/2284cfb3d8363590000a84c7b8911f652d8c87f2/test/src/org/apache/jmeter/curl/BasicCurlParserTest.java</t>
  </si>
  <si>
    <t>62916, 62916</t>
  </si>
  <si>
    <t>https://bz.apache.org/bugzilla/show_bug.cgi?id=62916</t>
  </si>
  <si>
    <t>13ef542b06ef32de137073a3eb33a9c12883d1e4</t>
  </si>
  <si>
    <t>src/core/org/apache/jmeter/threads/JMeterContextService.java</t>
  </si>
  <si>
    <t>https://github.com/apache/jmeter/commit/13ef542b06ef32de137073a3eb33a9c12883d1e4</t>
  </si>
  <si>
    <t>https://github.com/apache/jmeter/raw/13ef542b06ef32de137073a3eb33a9c12883d1e4/src/core/org/apache/jmeter/threads/JMeterContextService.java</t>
  </si>
  <si>
    <t>https://github.com/apache/jmeter/raw/cf73043e55293b70bd20e49f5bdbb8209915c26e/test/src/org/apache/jorphan/util/TestJorphanUtils.java</t>
  </si>
  <si>
    <t>https://github.com/apache/jmeter/raw/fe92fb1b46097a3585d756f9867b768440e4b53c/src/components/src/main/java/org/apache/jmeter/extractor/JSR223PostProcessor.java</t>
  </si>
  <si>
    <t>7670279d25da8f9e1d16e5219d675ffec8deef24</t>
  </si>
  <si>
    <t>src/components/org/apache/jmeter/timers/poissonarrivals/ConstantPoissonProcessGenerator.java</t>
  </si>
  <si>
    <t>https://github.com/apache/jmeter/commit/7670279d25da8f9e1d16e5219d675ffec8deef24</t>
  </si>
  <si>
    <t>https://github.com/apache/jmeter/raw/7670279d25da8f9e1d16e5219d675ffec8deef24/src/components/org/apache/jmeter/timers/poissonarrivals/ConstantPoissonProcessGenerator.java</t>
  </si>
  <si>
    <t>src/components/org/apache/jmeter/assertions/JSONPathAssertion.java</t>
  </si>
  <si>
    <t>https://github.com/apache/jmeter/raw/318c4e198735da945ad241de29c4699755b07b6e/src/components/org/apache/jmeter/assertions/JSONPathAssertion.java</t>
  </si>
  <si>
    <t>src/protocol/jms/src/main/java/org/apache/jmeter/protocol/jms/sampler/TimeoutEnabledQueueRequestor.java</t>
  </si>
  <si>
    <t>https://github.com/apache/jmeter/raw/668b243f182403ad6c623db58945174020653886/src/protocol/jms/src/main/java/org/apache/jmeter/protocol/jms/sampler/TimeoutEnabledQueueRequestor.java</t>
  </si>
  <si>
    <t>src/components/src/main/java/org/apache/jmeter/assertions/XPathAssertion.java</t>
  </si>
  <si>
    <t>https://github.com/apache/jmeter/raw/f6dafdf60d669a815ae677f9a87fcafd28c6197c/src/components/src/main/java/org/apache/jmeter/assertions/XPathAssertion.java</t>
  </si>
  <si>
    <t>615570c4b0a29df6bba485ee49de9a2d69d9e11b</t>
  </si>
  <si>
    <t>https://github.com/apache/jmeter/commit/615570c4b0a29df6bba485ee49de9a2d69d9e11b</t>
  </si>
  <si>
    <t>https://github.com/apache/jmeter/raw/615570c4b0a29df6bba485ee49de9a2d69d9e11b/src/protocol/jdbc/org/apache/jmeter/protocol/jdbc/AbstractJDBCTestElement.java</t>
  </si>
  <si>
    <t>621ab0d91aa5d8235bfec33b42f707b01e58869e</t>
  </si>
  <si>
    <t>https://github.com/apache/jmeter/commit/621ab0d91aa5d8235bfec33b42f707b01e58869e</t>
  </si>
  <si>
    <t>62959,436, 62959</t>
  </si>
  <si>
    <t>https://github.com/jenkinsci/jenkins/pull/436</t>
  </si>
  <si>
    <t>test/src/org/apache/jmeter/report/processor/FieldSampleComparatorTest.java</t>
  </si>
  <si>
    <t>https://github.com/apache/jmeter/raw/dbfa5d3052bcc10f05860444274549db8b604557/test/src/org/apache/jmeter/report/processor/FieldSampleComparatorTest.java</t>
  </si>
  <si>
    <t>f32cd094e97c10754bf8444c798036d9b906002e</t>
  </si>
  <si>
    <t>https://github.com/apache/jmeter/commit/f32cd094e97c10754bf8444c798036d9b906002e</t>
  </si>
  <si>
    <t>src/core/src/test/java/org/apache/jmeter/testelement/PackageTest.java</t>
  </si>
  <si>
    <t>https://github.com/apache/jmeter/raw/1da45dd12e7ace8275a01a79a6fdb165e45e5e0c/src/protocol/http/src/main/java/org/apache/jmeter/protocol/http/gui/HTTPArgumentsPanel.java</t>
  </si>
  <si>
    <t>https://github.com/apache/jmeter/raw/fbf5dc860a5aed7276b6f0d9984373497e2b2e14/test/src/org/apache/jmeter/util/XPathUtilTest.java</t>
  </si>
  <si>
    <t>src/core/src/main/java/org/apache/jmeter/report/processor/graph/LatencyValueSelector.java</t>
  </si>
  <si>
    <t>https://github.com/apache/jmeter/raw/43990239cf71d4df70dc990c40a0f485e0138f8f/src/core/src/main/java/org/apache/jmeter/report/processor/graph/LatencyValueSelector.java</t>
  </si>
  <si>
    <t>https://github.com/apache/jmeter/raw/0d6c5b5db6ebe6fd262cdca034bb0de4f28641e6/src/protocol/http/org/apache/jmeter/protocol/http/sampler/HTTPHC4Impl.java</t>
  </si>
  <si>
    <t>src/core/org/apache/jmeter/engine/RemoteJMeterEngineImpl.java</t>
  </si>
  <si>
    <t>https://github.com/apache/jmeter/raw/a3912b60ec3663af7d788592b340468a5fbe90cb/src/core/org/apache/jmeter/engine/RemoteJMeterEngineImpl.java</t>
  </si>
  <si>
    <t>src/components/src/main/java/org/apache/jmeter/modifiers/gui/UserParametersGui.java</t>
  </si>
  <si>
    <t>src/core/src/main/java/org/apache/jmeter/report/processor/graph/SuccessfulElapsedTimeValueSelector.java</t>
  </si>
  <si>
    <t>https://github.com/apache/jmeter/raw/43990239cf71d4df70dc990c40a0f485e0138f8f/src/core/src/main/java/org/apache/jmeter/report/processor/graph/SuccessfulElapsedTimeValueSelector.java</t>
  </si>
  <si>
    <t>23a3fc1cb0100c580389bcc567cabadfc0c9d6ed</t>
  </si>
  <si>
    <t>src/components/org/apache/jmeter/visualizers/backend/BackendListener.java</t>
  </si>
  <si>
    <t>https://github.com/apache/jmeter/commit/23a3fc1cb0100c580389bcc567cabadfc0c9d6ed</t>
  </si>
  <si>
    <t>https://github.com/apache/jmeter/raw/23a3fc1cb0100c580389bcc567cabadfc0c9d6ed/src/components/org/apache/jmeter/visualizers/backend/BackendListener.java</t>
  </si>
  <si>
    <t>src/components/src/test/java/org/apache/jmeter/visualizers/TestRenderAsJson.java</t>
  </si>
  <si>
    <t>https://github.com/apache/jmeter/raw/e68d3202ba1b2b06dd0f976a6292872d950eda9e/src/components/src/test/java/org/apache/jmeter/visualizers/TestRenderAsJson.java</t>
  </si>
  <si>
    <t>9da95a640bcf89bae605df3fb8e410c2bf6ec513</t>
  </si>
  <si>
    <t>src/core/org/apache/jmeter/gui/util/PowerTableModel.java</t>
  </si>
  <si>
    <t>https://github.com/apache/jmeter/commit/9da95a640bcf89bae605df3fb8e410c2bf6ec513</t>
  </si>
  <si>
    <t>https://github.com/apache/jmeter/raw/9da95a640bcf89bae605df3fb8e410c2bf6ec513/src/core/org/apache/jmeter/gui/util/PowerTableModel.java</t>
  </si>
  <si>
    <t>9d545bce26fcbf72b90f2c8221480469bd390a2b</t>
  </si>
  <si>
    <t>https://github.com/apache/jmeter/commit/9d545bce26fcbf72b90f2c8221480469bd390a2b</t>
  </si>
  <si>
    <t>test/src/org/apache/jmeter/protocol/http/sampler/TestHTTPHC4Impl.java</t>
  </si>
  <si>
    <t>https://github.com/apache/jmeter/raw/629c6430e17df7f7f75891d29e2129ab55a57d68/test/src/org/apache/jmeter/protocol/http/sampler/TestHTTPHC4Impl.java</t>
  </si>
  <si>
    <t>src/core/org/apache/jmeter/util/BeanShellInterpreter.java</t>
  </si>
  <si>
    <t>4a1e0bfc8f1e69902b9bfd24434a99b49390deeb</t>
  </si>
  <si>
    <t>src/core/org/apache/jmeter/gui/util/MenuFactory.java</t>
  </si>
  <si>
    <t>https://github.com/apache/jmeter/commit/4a1e0bfc8f1e69902b9bfd24434a99b49390deeb</t>
  </si>
  <si>
    <t>https://github.com/apache/jmeter/raw/4a1e0bfc8f1e69902b9bfd24434a99b49390deeb/src/core/org/apache/jmeter/gui/util/MenuFactory.java</t>
  </si>
  <si>
    <t>572c96e93eb35c7cf5e5e553f905c9a8eaa307ca</t>
  </si>
  <si>
    <t>https://github.com/apache/jmeter/commit/572c96e93eb35c7cf5e5e553f905c9a8eaa307ca</t>
  </si>
  <si>
    <t>https://github.com/apache/jmeter/raw/572c96e93eb35c7cf5e5e553f905c9a8eaa307ca/src/core/org/apache/jmeter/util/BeanShellInterpreter.java</t>
  </si>
  <si>
    <t>15e4faad76dd4b3d8d9cde6b87fc553dd21fa111</t>
  </si>
  <si>
    <t>src/core/org/apache/jmeter/util/BeanShellServer.java</t>
  </si>
  <si>
    <t>https://github.com/apache/jmeter/commit/15e4faad76dd4b3d8d9cde6b87fc553dd21fa111</t>
  </si>
  <si>
    <t>https://github.com/apache/jmeter/raw/15e4faad76dd4b3d8d9cde6b87fc553dd21fa111/src/core/org/apache/jmeter/util/BeanShellServer.java</t>
  </si>
  <si>
    <t>bfa8608a3b337ffded7bcbc0f59472aee8e297ba</t>
  </si>
  <si>
    <t>src/core/org/apache/jmeter/gui/action/ActionRouter.java</t>
  </si>
  <si>
    <t>https://github.com/apache/jmeter/commit/bfa8608a3b337ffded7bcbc0f59472aee8e297ba</t>
  </si>
  <si>
    <t>https://github.com/apache/jmeter/raw/bfa8608a3b337ffded7bcbc0f59472aee8e297ba/src/core/org/apache/jmeter/gui/action/ActionRouter.java</t>
  </si>
  <si>
    <t>21a37d8f8efcb775b2393139da1816f72234a553</t>
  </si>
  <si>
    <t>src/components/org/apache/jmeter/visualizers/RequestPanel.java</t>
  </si>
  <si>
    <t>https://github.com/apache/jmeter/commit/21a37d8f8efcb775b2393139da1816f72234a553</t>
  </si>
  <si>
    <t>https://github.com/apache/jmeter/raw/21a37d8f8efcb775b2393139da1816f72234a553/src/components/org/apache/jmeter/visualizers/RequestPanel.java</t>
  </si>
  <si>
    <t>234e37f390118f07eb225e8a806fc99d44c2c958</t>
  </si>
  <si>
    <t>src/protocol/http/org/apache/jmeter/protocol/http/sampler/AccessLogSampler.java</t>
  </si>
  <si>
    <t>https://github.com/apache/jmeter/commit/234e37f390118f07eb225e8a806fc99d44c2c958</t>
  </si>
  <si>
    <t>https://github.com/apache/jmeter/raw/234e37f390118f07eb225e8a806fc99d44c2c958/src/protocol/http/org/apache/jmeter/protocol/http/sampler/AccessLogSampler.java</t>
  </si>
  <si>
    <t>0a0ffffa9808b772d4b7530b54360ea623b0c773</t>
  </si>
  <si>
    <t>src/jorphan/org/apache/jorphan/gui/ObjectTableModel.java</t>
  </si>
  <si>
    <t>https://github.com/apache/jmeter/commit/0a0ffffa9808b772d4b7530b54360ea623b0c773</t>
  </si>
  <si>
    <t>7737e90ccdcfa88273ee78b286404c2ffa7c36d2</t>
  </si>
  <si>
    <t>test/src/org/apache/jmeter/protocol/http/parser/TestHTMLParser.java</t>
  </si>
  <si>
    <t>https://github.com/apache/jmeter/commit/7737e90ccdcfa88273ee78b286404c2ffa7c36d2</t>
  </si>
  <si>
    <t>https://github.com/apache/jmeter/raw/7737e90ccdcfa88273ee78b286404c2ffa7c36d2/test/src/org/apache/jmeter/protocol/http/parser/TestHTMLParser.java</t>
  </si>
  <si>
    <t>885eb5704fae6635c7ead143019e0e255fca4f32</t>
  </si>
  <si>
    <t>src/components/org/apache/jmeter/visualizers/backend/influxdb/InfluxdbBackendListenerClient.java</t>
  </si>
  <si>
    <t>https://github.com/apache/jmeter/commit/885eb5704fae6635c7ead143019e0e255fca4f32</t>
  </si>
  <si>
    <t>https://github.com/apache/jmeter/raw/885eb5704fae6635c7ead143019e0e255fca4f32/src/components/org/apache/jmeter/visualizers/backend/influxdb/InfluxdbBackendListenerClient.java</t>
  </si>
  <si>
    <t>src/jorphan/org/apache/jorphan/exec/KeyToolUtils.java</t>
  </si>
  <si>
    <t>53fbc75ae3855b419b7cf83a05133c3b6404fcf5</t>
  </si>
  <si>
    <t>https://github.com/apache/jmeter/commit/53fbc75ae3855b419b7cf83a05133c3b6404fcf5</t>
  </si>
  <si>
    <t>https://github.com/apache/jmeter/raw/53fbc75ae3855b419b7cf83a05133c3b6404fcf5/src/jorphan/org/apache/jorphan/gui/ObjectTableModel.java</t>
  </si>
  <si>
    <t>5f8c973cd1c658175ef180d326edb18b6a0bc063</t>
  </si>
  <si>
    <t>test/src/org/apache/jorphan/exec/TestKeyToolUtils.java</t>
  </si>
  <si>
    <t>https://github.com/apache/jmeter/commit/5f8c973cd1c658175ef180d326edb18b6a0bc063</t>
  </si>
  <si>
    <t>https://github.com/apache/jmeter/raw/5f8c973cd1c658175ef180d326edb18b6a0bc063/test/src/org/apache/jorphan/exec/TestKeyToolUtils.java</t>
  </si>
  <si>
    <t>13d1dfeb478d7d1aa29b705e49fa9f8bae5eabac</t>
  </si>
  <si>
    <t>src/protocol/http/org/apache/jmeter/protocol/http/parser/BaseParser.java</t>
  </si>
  <si>
    <t>https://github.com/apache/jmeter/commit/13d1dfeb478d7d1aa29b705e49fa9f8bae5eabac</t>
  </si>
  <si>
    <t>https://github.com/apache/jmeter/raw/13d1dfeb478d7d1aa29b705e49fa9f8bae5eabac/src/protocol/http/org/apache/jmeter/protocol/http/parser/BaseParser.java</t>
  </si>
  <si>
    <t>105db4c4649ccb1235021152ba9b3bd85f455bd9</t>
  </si>
  <si>
    <t>src/core/org/apache/jmeter/testelement/AbstractTestElement.java</t>
  </si>
  <si>
    <t>https://github.com/apache/jmeter/commit/105db4c4649ccb1235021152ba9b3bd85f455bd9</t>
  </si>
  <si>
    <t>https://github.com/apache/jmeter/raw/105db4c4649ccb1235021152ba9b3bd85f455bd9/src/core/org/apache/jmeter/testelement/AbstractTestElement.java</t>
  </si>
  <si>
    <t>src/components/src/test/java/org/apache/jmeter/visualizers/TestSamplingStatCalculator.java</t>
  </si>
  <si>
    <t>https://github.com/apache/jmeter/raw/e68d3202ba1b2b06dd0f976a6292872d950eda9e/src/components/src/test/java/org/apache/jmeter/visualizers/TestSamplingStatCalculator.java</t>
  </si>
  <si>
    <t>60cef31c10f8c6545d9369d8f5b06cc828f52b5f</t>
  </si>
  <si>
    <t>https://github.com/apache/jmeter/commit/60cef31c10f8c6545d9369d8f5b06cc828f52b5f</t>
  </si>
  <si>
    <t>62870,432, 62870</t>
  </si>
  <si>
    <t>https://github.com/jenkinsci/jenkins/pull/432</t>
  </si>
  <si>
    <t>cdd976bb99d989b20ba1881a8d974828828d7588</t>
  </si>
  <si>
    <t>https://github.com/apache/jmeter/commit/cdd976bb99d989b20ba1881a8d974828828d7588</t>
  </si>
  <si>
    <t>https://github.com/apache/jmeter/raw/cdd976bb99d989b20ba1881a8d974828828d7588/src/components/org/apache/jmeter/visualizers/backend/BackendListenerGui.java</t>
  </si>
  <si>
    <t>src/core/org/apache/jmeter/report/processor/ListResultData.java</t>
  </si>
  <si>
    <t>https://github.com/apache/jmeter/raw/f32cd094e97c10754bf8444c798036d9b906002e/src/core/org/apache/jmeter/report/processor/ListResultData.java</t>
  </si>
  <si>
    <t>src/core/org/apache/jmeter/gui/action/AddThinkTimeBetweenEachStep.java</t>
  </si>
  <si>
    <t>https://github.com/apache/jmeter/raw/bfa8608a3b337ffded7bcbc0f59472aee8e297ba/src/core/org/apache/jmeter/gui/action/AddThinkTimeBetweenEachStep.java</t>
  </si>
  <si>
    <t xml:space="preserve"> 62893</t>
  </si>
  <si>
    <t>https://bz.apache.org/bugzilla/show_bug.cgi?id=62893</t>
  </si>
  <si>
    <t>src/components/src/main/java/org/apache/jmeter/sampler/gui/TestActionGui.java</t>
  </si>
  <si>
    <t>src/core/org/apache/jmeter/report/dashboard/JsonExporter.java</t>
  </si>
  <si>
    <t>https://github.com/apache/jmeter/raw/963a1e15801a2c72d8166eb4b0074f30247d53ba/src/core/org/apache/jmeter/report/dashboard/JsonExporter.java</t>
  </si>
  <si>
    <t>src/core/org/apache/jmeter/testelement/property/MapProperty.java</t>
  </si>
  <si>
    <t>https://github.com/apache/jmeter/raw/4a1e0bfc8f1e69902b9bfd24434a99b49390deeb/src/core/org/apache/jmeter/testelement/property/MapProperty.java</t>
  </si>
  <si>
    <t>src/jorphan/org/apache/jorphan/reflect/ClassTools.java</t>
  </si>
  <si>
    <t>https://github.com/apache/jmeter/raw/0a0ffffa9808b772d4b7530b54360ea623b0c773/src/jorphan/org/apache/jorphan/reflect/ClassTools.java</t>
  </si>
  <si>
    <t>src/core/org/apache/jmeter/testelement/property/ObjectProperty.java</t>
  </si>
  <si>
    <t>62900, 62900</t>
  </si>
  <si>
    <t>https://bz.apache.org/bugzilla/show_bug.cgi?id=62900</t>
  </si>
  <si>
    <t>src/components/org/apache/jmeter/visualizers/ViewResultsFullVisualizer.java</t>
  </si>
  <si>
    <t>https://github.com/apache/jmeter/raw/21a37d8f8efcb775b2393139da1816f72234a553/src/components/org/apache/jmeter/visualizers/ViewResultsFullVisualizer.java</t>
  </si>
  <si>
    <t>https://github.com/apache/jmeter/raw/668b243f182403ad6c623db58945174020653886/src/protocol/mail/src/main/java/org/apache/jmeter/protocol/smtp/sampler/gui/SmtpPanel.java</t>
  </si>
  <si>
    <t>src/components/org/apache/jmeter/assertions/LogErrorHandler.java</t>
  </si>
  <si>
    <t>https://github.com/apache/jmeter/raw/318c4e198735da945ad241de29c4699755b07b6e/src/components/org/apache/jmeter/assertions/LogErrorHandler.java</t>
  </si>
  <si>
    <t>333887011c9b9ece114e3bca7c6965fb9ba198dc</t>
  </si>
  <si>
    <t>https://github.com/apache/jmeter/commit/333887011c9b9ece114e3bca7c6965fb9ba198dc</t>
  </si>
  <si>
    <t>https://github.com/apache/jmeter/raw/333887011c9b9ece114e3bca7c6965fb9ba198dc/src/core/org/apache/jmeter/testelement/property/ObjectProperty.java</t>
  </si>
  <si>
    <t>src/components/src/main/java/org/apache/jmeter/extractor/JSR223PostProcessorBeanInfo.java</t>
  </si>
  <si>
    <t>https://github.com/apache/jmeter/raw/fe92fb1b46097a3585d756f9867b768440e4b53c/src/components/src/main/java/org/apache/jmeter/extractor/JSR223PostProcessorBeanInfo.java</t>
  </si>
  <si>
    <t>622923af71b4a2dcccd332d10330b3fc03473388</t>
  </si>
  <si>
    <t>https://github.com/apache/jmeter/commit/622923af71b4a2dcccd332d10330b3fc03473388</t>
  </si>
  <si>
    <t>62914, 62914</t>
  </si>
  <si>
    <t>https://bz.apache.org/bugzilla/show_bug.cgi?id=62914</t>
  </si>
  <si>
    <t>reopened</t>
  </si>
  <si>
    <t>a0e7343ce7dbdb68a0266e70d6bde33a6d7638f5</t>
  </si>
  <si>
    <t>src/core/org/apache/jmeter/assertions/AssertionResult.java</t>
  </si>
  <si>
    <t>https://github.com/apache/jmeter/commit/a0e7343ce7dbdb68a0266e70d6bde33a6d7638f5</t>
  </si>
  <si>
    <t>https://github.com/apache/jmeter/raw/a0e7343ce7dbdb68a0266e70d6bde33a6d7638f5/src/core/org/apache/jmeter/assertions/AssertionResult.java</t>
  </si>
  <si>
    <t>src/protocol/http/src/main/java/org/apache/jmeter/protocol/http/parser/HTMLParser.java</t>
  </si>
  <si>
    <t>https://github.com/apache/jmeter/raw/1da45dd12e7ace8275a01a79a6fdb165e45e5e0c/src/protocol/http/src/main/java/org/apache/jmeter/protocol/http/parser/HTMLParser.java</t>
  </si>
  <si>
    <t>src/core/src/test/java/org/apache/jmeter/testelement/TestNumberProperty.java</t>
  </si>
  <si>
    <t>src/core/src/main/java/org/apache/jmeter/report/processor/graph/TimeStampKeysSelector.java</t>
  </si>
  <si>
    <t>https://github.com/apache/jmeter/raw/43990239cf71d4df70dc990c40a0f485e0138f8f/src/core/src/main/java/org/apache/jmeter/report/processor/graph/TimeStampKeysSelector.java</t>
  </si>
  <si>
    <t>b3769b93b433ebc0f9b1e66c9f8216106ed7f21d</t>
  </si>
  <si>
    <t>https://github.com/apache/jmeter/commit/b3769b93b433ebc0f9b1e66c9f8216106ed7f21d</t>
  </si>
  <si>
    <t>https://github.com/apache/jmeter/raw/b3769b93b433ebc0f9b1e66c9f8216106ed7f21d/src/protocol/mail/org/apache/jmeter/protocol/mail/sampler/MailReaderSampler.java</t>
  </si>
  <si>
    <t>62935,433, 62935</t>
  </si>
  <si>
    <t>https://bz.apache.org/bugzilla/show_bug.cgi?id=62935</t>
  </si>
  <si>
    <t>https://github.com/jenkinsci/jenkins/pull/433</t>
  </si>
  <si>
    <t>src/core/org/apache/jmeter/testbeans/gui/TableEditor.java</t>
  </si>
  <si>
    <t>https://github.com/apache/jmeter/raw/9d545bce26fcbf72b90f2c8221480469bd390a2b/src/core/org/apache/jmeter/testbeans/gui/TableEditor.java</t>
  </si>
  <si>
    <t>bbc7b89dc554acd316bb5fde835569866abf1d3c</t>
  </si>
  <si>
    <t>src/core/org/apache/jmeter/engine/StandardJMeterEngine.java</t>
  </si>
  <si>
    <t>https://github.com/apache/jmeter/commit/bbc7b89dc554acd316bb5fde835569866abf1d3c</t>
  </si>
  <si>
    <t>https://github.com/apache/jmeter/raw/bbc7b89dc554acd316bb5fde835569866abf1d3c/src/core/org/apache/jmeter/engine/StandardJMeterEngine.java</t>
  </si>
  <si>
    <t>https://github.com/apache/jmeter/raw/e68d3202ba1b2b06dd0f976a6292872d950eda9e/src/components/src/test/java/org/apache/jmeter/visualizers/backend/SamplerMetricFixedModeTest.java</t>
  </si>
  <si>
    <t>bb82e1d1f57c1500cb2d30b3bb9f076d2d7645f8</t>
  </si>
  <si>
    <t>src/core/org/apache/jmeter/report/processor/PercentileAggregator.java</t>
  </si>
  <si>
    <t>https://github.com/apache/jmeter/commit/bb82e1d1f57c1500cb2d30b3bb9f076d2d7645f8</t>
  </si>
  <si>
    <t>https://github.com/apache/jmeter/raw/bb82e1d1f57c1500cb2d30b3bb9f076d2d7645f8/src/core/org/apache/jmeter/report/processor/PercentileAggregator.java</t>
  </si>
  <si>
    <t>62883, 62883</t>
  </si>
  <si>
    <t>https://bz.apache.org/bugzilla/show_bug.cgi?id=62883</t>
  </si>
  <si>
    <t>872dec2f8f42e5f232099ae1d714dd35ba2f3440</t>
  </si>
  <si>
    <t>https://github.com/apache/jmeter/commit/872dec2f8f42e5f232099ae1d714dd35ba2f3440</t>
  </si>
  <si>
    <t>https://github.com/apache/jmeter/raw/872dec2f8f42e5f232099ae1d714dd35ba2f3440/src/jorphan/org/apache/jorphan/exec/KeyToolUtils.java</t>
  </si>
  <si>
    <t>12df68a8ffe9e6d80aca5cae32e0a713d3391aab</t>
  </si>
  <si>
    <t>https://github.com/apache/jmeter/commit/12df68a8ffe9e6d80aca5cae32e0a713d3391aab</t>
  </si>
  <si>
    <t>https://github.com/apache/jmeter/raw/12df68a8ffe9e6d80aca5cae32e0a713d3391aab/src/core/org/apache/jmeter/threads/JMeterContext.java</t>
  </si>
  <si>
    <t>62752, 62752</t>
  </si>
  <si>
    <t>https://bz.apache.org/bugzilla/show_bug.cgi?id=62752</t>
  </si>
  <si>
    <t>540a3b05a6f5bacf9fae9cef5acde0c2c876bc7e</t>
  </si>
  <si>
    <t>https://github.com/apache/jmeter/commit/540a3b05a6f5bacf9fae9cef5acde0c2c876bc7e</t>
  </si>
  <si>
    <t>62829,413, 62829</t>
  </si>
  <si>
    <t>https://github.com/jenkinsci/jenkins/pull/413</t>
  </si>
  <si>
    <t>62806, 62806</t>
  </si>
  <si>
    <t>https://bz.apache.org/bugzilla/show_bug.cgi?id=62806</t>
  </si>
  <si>
    <t>cc807fb1d1f2c1e6acd86e4de54cf0c00ba73df2</t>
  </si>
  <si>
    <t>https://github.com/apache/jmeter/commit/cc807fb1d1f2c1e6acd86e4de54cf0c00ba73df2</t>
  </si>
  <si>
    <t xml:space="preserve"> 62889</t>
  </si>
  <si>
    <t>https://bz.apache.org/bugzilla/show_bug.cgi?id=62889</t>
  </si>
  <si>
    <t>https://github.com/apache/jmeter/raw/0a0ffffa9808b772d4b7530b54360ea623b0c773/src/protocol/http/org/apache/jmeter/protocol/http/proxy/Daemon.java</t>
  </si>
  <si>
    <t>src/components/org/apache/jmeter/visualizers/backend/graphite/GraphiteBackendListenerClient.java</t>
  </si>
  <si>
    <t>https://github.com/apache/jmeter/raw/21a37d8f8efcb775b2393139da1816f72234a553/src/components/org/apache/jmeter/visualizers/backend/graphite/GraphiteBackendListenerClient.java</t>
  </si>
  <si>
    <t>https://github.com/apache/jmeter/raw/623f27089bb3588ad0175fdaed257d891a19c2fa/src/core/org/apache/jmeter/util/JMeterUtils.java</t>
  </si>
  <si>
    <t>src/protocol/mail/src/main/java/org/apache/jmeter/protocol/smtp/sampler/gui/SmtpSamplerGui.java</t>
  </si>
  <si>
    <t>https://github.com/apache/jmeter/raw/668b243f182403ad6c623db58945174020653886/src/protocol/mail/src/main/java/org/apache/jmeter/protocol/smtp/sampler/gui/SmtpSamplerGui.java</t>
  </si>
  <si>
    <t>src/protocol/http/src/main/java/org/apache/jmeter/protocol/http/parser/LagartoBasedHtmlParser.java</t>
  </si>
  <si>
    <t>https://github.com/apache/jmeter/raw/1da45dd12e7ace8275a01a79a6fdb165e45e5e0c/src/protocol/http/src/main/java/org/apache/jmeter/protocol/http/parser/LagartoBasedHtmlParser.java</t>
  </si>
  <si>
    <t>src/protocol/http/org/apache/jmeter/protocol/http/parser/URLCollection.java</t>
  </si>
  <si>
    <t>test/src/org/apache/jmeter/protocol/mail/sampler/TestMailReaderSampler.java</t>
  </si>
  <si>
    <t>https://github.com/apache/jmeter/raw/b3769b93b433ebc0f9b1e66c9f8216106ed7f21d/test/src/org/apache/jmeter/protocol/mail/sampler/TestMailReaderSampler.java</t>
  </si>
  <si>
    <t>src/core/org/apache/jmeter/testelement/property/AbstractProperty.java</t>
  </si>
  <si>
    <t>https://github.com/apache/jmeter/raw/105db4c4649ccb1235021152ba9b3bd85f455bd9/src/core/org/apache/jmeter/testelement/property/AbstractProperty.java</t>
  </si>
  <si>
    <t>src/core/org/apache/jmeter/report/processor/MapResultData.java</t>
  </si>
  <si>
    <t>https://github.com/apache/jmeter/raw/f32cd094e97c10754bf8444c798036d9b906002e/src/core/org/apache/jmeter/report/processor/MapResultData.java</t>
  </si>
  <si>
    <t>src/core/src/test/java/org/apache/jmeter/testelement/property/PackageTest.java</t>
  </si>
  <si>
    <t>https://github.com/apache/jmeter/raw/43990239cf71d4df70dc990c40a0f485e0138f8f/src/core/src/main/java/org/apache/jmeter/report/processor/graph/impl/ActiveThreadsGraphConsumer.java</t>
  </si>
  <si>
    <t>src/components/src/main/java/org/apache/jmeter/extractor/JSoupExtractor.java</t>
  </si>
  <si>
    <t>https://github.com/apache/jmeter/raw/fe92fb1b46097a3585d756f9867b768440e4b53c/src/components/src/main/java/org/apache/jmeter/extractor/JSoupExtractor.java</t>
  </si>
  <si>
    <t>https://github.com/apache/jmeter/raw/885eb5704fae6635c7ead143019e0e255fca4f32/src/core/org/apache/jmeter/save/SaveService.java</t>
  </si>
  <si>
    <t>https://github.com/apache/jmeter/raw/f6dafdf60d669a815ae677f9a87fcafd28c6197c/src/components/src/main/java/org/apache/jmeter/assertions/gui/BeanShellAssertionGui.java</t>
  </si>
  <si>
    <t>4ac188d4c99d8c074999df1041fb1dcf0672089f</t>
  </si>
  <si>
    <t>src/core/org/apache/jmeter/gui/MainFrame.java</t>
  </si>
  <si>
    <t>https://github.com/apache/jmeter/commit/4ac188d4c99d8c074999df1041fb1dcf0672089f</t>
  </si>
  <si>
    <t>https://github.com/apache/jmeter/raw/4ac188d4c99d8c074999df1041fb1dcf0672089f/src/core/org/apache/jmeter/gui/MainFrame.java</t>
  </si>
  <si>
    <t xml:space="preserve"> 62336,396</t>
  </si>
  <si>
    <t>https://bz.apache.org/bugzilla/show_bug.cgi?id=62336</t>
  </si>
  <si>
    <t>https://github.com/jenkinsci/jenkins/pull/396</t>
  </si>
  <si>
    <t>625d21ed3e395da27c65030a51437261ac39a4c8</t>
  </si>
  <si>
    <t>src/protocol/http/org/apache/jmeter/protocol/http/sampler/hc/LaxDeflateInputStream.java</t>
  </si>
  <si>
    <t>https://github.com/apache/jmeter/commit/625d21ed3e395da27c65030a51437261ac39a4c8</t>
  </si>
  <si>
    <t>https://github.com/apache/jmeter/raw/625d21ed3e395da27c65030a51437261ac39a4c8/src/protocol/http/org/apache/jmeter/protocol/http/sampler/hc/LaxDeflateInputStream.java</t>
  </si>
  <si>
    <t>src/core/org/apache/jmeter/report/dashboard/SamplingStatistic.java</t>
  </si>
  <si>
    <t>https://github.com/apache/jmeter/raw/963a1e15801a2c72d8166eb4b0074f30247d53ba/src/core/org/apache/jmeter/report/dashboard/SamplingStatistic.java</t>
  </si>
  <si>
    <t>src/components/org/apache/jmeter/assertions/MD5HexAssertion.java</t>
  </si>
  <si>
    <t>https://github.com/apache/jmeter/raw/318c4e198735da945ad241de29c4699755b07b6e/src/components/org/apache/jmeter/assertions/MD5HexAssertion.java</t>
  </si>
  <si>
    <t>8d0794f2dab66e049214a542bf1a78bd46d1fd86</t>
  </si>
  <si>
    <t>test/src/org/apache/jmeter/extractor/TestJSONPostProcessor.java</t>
  </si>
  <si>
    <t>https://github.com/apache/jmeter/commit/8d0794f2dab66e049214a542bf1a78bd46d1fd86</t>
  </si>
  <si>
    <t>https://github.com/apache/jmeter/raw/8d0794f2dab66e049214a542bf1a78bd46d1fd86/test/src/org/apache/jmeter/extractor/TestJSONPostProcessor.java</t>
  </si>
  <si>
    <t>62860, 62860</t>
  </si>
  <si>
    <t>https://bz.apache.org/bugzilla/show_bug.cgi?id=62860</t>
  </si>
  <si>
    <t>2d9e6426898c6b97abd4979e496470a4e3078a47</t>
  </si>
  <si>
    <t>src/core/org/apache/jmeter/testbeans/gui/TextAreaEditor.java</t>
  </si>
  <si>
    <t>https://github.com/apache/jmeter/commit/2d9e6426898c6b97abd4979e496470a4e3078a47</t>
  </si>
  <si>
    <t>https://github.com/apache/jmeter/raw/2d9e6426898c6b97abd4979e496470a4e3078a47/src/core/org/apache/jmeter/testbeans/gui/TextAreaEditor.java</t>
  </si>
  <si>
    <t>62832, 62832</t>
  </si>
  <si>
    <t>https://bz.apache.org/bugzilla/show_bug.cgi?id=62832</t>
  </si>
  <si>
    <t>0de01cebee6361a610fdaabaf3ff370a85c685a8</t>
  </si>
  <si>
    <t>src/core/org/apache/jmeter/gui/action/KeyStrokes.java</t>
  </si>
  <si>
    <t>https://github.com/apache/jmeter/commit/0de01cebee6361a610fdaabaf3ff370a85c685a8</t>
  </si>
  <si>
    <t>https://github.com/apache/jmeter/raw/0de01cebee6361a610fdaabaf3ff370a85c685a8/src/core/org/apache/jmeter/gui/action/KeyStrokes.java</t>
  </si>
  <si>
    <t>401, 62257</t>
  </si>
  <si>
    <t>https://bz.apache.org/bugzilla/show_bug.cgi?id=62257</t>
  </si>
  <si>
    <t>https://github.com/jenkinsci/jenkins/pull/401</t>
  </si>
  <si>
    <t>src/protocol/http/org/apache/jmeter/protocol/http/proxy/SamplerCreatorFactory.java</t>
  </si>
  <si>
    <t>https://github.com/apache/jmeter/raw/0a0ffffa9808b772d4b7530b54360ea623b0c773/src/protocol/http/org/apache/jmeter/protocol/http/proxy/SamplerCreatorFactory.java</t>
  </si>
  <si>
    <t>https://github.com/apache/jmeter/raw/621ab0d91aa5d8235bfec33b42f707b01e58869e/src/protocol/http/org/apache/jmeter/protocol/http/curl/BasicCurlParser.java</t>
  </si>
  <si>
    <t>297736af132688f2f2dab1b0205763e77afd4057</t>
  </si>
  <si>
    <t>https://github.com/apache/jmeter/commit/297736af132688f2f2dab1b0205763e77afd4057</t>
  </si>
  <si>
    <t>62840, 62840</t>
  </si>
  <si>
    <t>https://bz.apache.org/bugzilla/show_bug.cgi?id=62840</t>
  </si>
  <si>
    <t>test/src/org/apache/jmeter/visualizers/TestRenderAsJson.java</t>
  </si>
  <si>
    <t>https://github.com/apache/jmeter/raw/cc807fb1d1f2c1e6acd86e4de54cf0c00ba73df2/test/src/org/apache/jmeter/visualizers/TestRenderAsJson.java</t>
  </si>
  <si>
    <t>9675f46bf981a1a12d75967f08e3eff295e8c3ac</t>
  </si>
  <si>
    <t>https://github.com/apache/jmeter/commit/9675f46bf981a1a12d75967f08e3eff295e8c3ac</t>
  </si>
  <si>
    <t>60424, 60424</t>
  </si>
  <si>
    <t>https://bz.apache.org/bugzilla/show_bug.cgi?id=60424</t>
  </si>
  <si>
    <t>ade38b98b441808c22ee723faf24191b98c94319</t>
  </si>
  <si>
    <t>https://github.com/apache/jmeter/commit/ade38b98b441808c22ee723faf24191b98c94319</t>
  </si>
  <si>
    <t>407, 62822</t>
  </si>
  <si>
    <t>https://bz.apache.org/bugzilla/show_bug.cgi?id=62822</t>
  </si>
  <si>
    <t>https://github.com/jenkinsci/jenkins/pull/407</t>
  </si>
  <si>
    <t>https://github.com/apache/jmeter/raw/f6dafdf60d669a815ae677f9a87fcafd28c6197c/src/components/src/main/java/org/apache/jmeter/assertions/gui/DurationAssertionGui.java</t>
  </si>
  <si>
    <t>src/components/src/main/java/org/apache/jmeter/extractor/JoddExtractor.java</t>
  </si>
  <si>
    <t>https://github.com/apache/jmeter/raw/fe92fb1b46097a3585d756f9867b768440e4b53c/src/components/src/main/java/org/apache/jmeter/extractor/JoddExtractor.java</t>
  </si>
  <si>
    <t>test/src/org/apache/jorphan/test/AllTests.java</t>
  </si>
  <si>
    <t>https://github.com/apache/jmeter/raw/bfa8608a3b337ffded7bcbc0f59472aee8e297ba/test/src/org/apache/jorphan/test/AllTests.java</t>
  </si>
  <si>
    <t>src/core/src/test/java/org/apache/jmeter/threads/TestJMeterContextService.java</t>
  </si>
  <si>
    <t>780c5cc24113264add48f7d09ea9bdc2331fb1a0</t>
  </si>
  <si>
    <t>src/core/org/apache/jmeter/engine/TreeCloner.java</t>
  </si>
  <si>
    <t>https://github.com/apache/jmeter/commit/780c5cc24113264add48f7d09ea9bdc2331fb1a0</t>
  </si>
  <si>
    <t>https://github.com/apache/jmeter/raw/780c5cc24113264add48f7d09ea9bdc2331fb1a0/src/core/org/apache/jmeter/engine/TreeCloner.java</t>
  </si>
  <si>
    <t>src/core/org/apache/jmeter/testbeans/gui/GenericTestBeanCustomizer.java</t>
  </si>
  <si>
    <t>https://github.com/apache/jmeter/raw/885eb5704fae6635c7ead143019e0e255fca4f32/src/core/org/apache/jmeter/testbeans/gui/GenericTestBeanCustomizer.java</t>
  </si>
  <si>
    <t>src/core/org/apache/jmeter/report/processor/ValueResultData.java</t>
  </si>
  <si>
    <t>https://github.com/apache/jmeter/raw/f32cd094e97c10754bf8444c798036d9b906002e/src/core/org/apache/jmeter/report/processor/ValueResultData.java</t>
  </si>
  <si>
    <t>https://github.com/apache/jmeter/raw/e68d3202ba1b2b06dd0f976a6292872d950eda9e/src/components/src/test/java/org/apache/jmeter/visualizers/backend/SamplerMetricTimedModeTest.java</t>
  </si>
  <si>
    <t>f43d1e9a371a4e3b464095b13327fcdb776f43e4</t>
  </si>
  <si>
    <t>https://github.com/apache/jmeter/commit/f43d1e9a371a4e3b464095b13327fcdb776f43e4</t>
  </si>
  <si>
    <t>https://github.com/apache/jmeter/raw/f43d1e9a371a4e3b464095b13327fcdb776f43e4/src/components/org/apache/jmeter/visualizers/SummaryReport.java</t>
  </si>
  <si>
    <t>https://github.com/apache/jmeter/raw/1da45dd12e7ace8275a01a79a6fdb165e45e5e0c/src/protocol/http/src/main/java/org/apache/jmeter/protocol/http/sampler/HTTPHC4Impl.java</t>
  </si>
  <si>
    <t>src/core/org/apache/jmeter/gui/tree/JMeterTreeListener.java</t>
  </si>
  <si>
    <t>https://github.com/apache/jmeter/raw/0de01cebee6361a610fdaabaf3ff370a85c685a8/src/core/org/apache/jmeter/gui/tree/JMeterTreeListener.java</t>
  </si>
  <si>
    <t>934f05873ce517f1d583dfd39b112462058b5363</t>
  </si>
  <si>
    <t>https://github.com/apache/jmeter/commit/934f05873ce517f1d583dfd39b112462058b5363</t>
  </si>
  <si>
    <t>62847, 62847</t>
  </si>
  <si>
    <t>https://bz.apache.org/bugzilla/show_bug.cgi?id=62847</t>
  </si>
  <si>
    <t>https://github.com/apache/jmeter/raw/0a0ffffa9808b772d4b7530b54360ea623b0c773/src/protocol/java/org/apache/jmeter/protocol/java/sampler/JavaSampler.java</t>
  </si>
  <si>
    <t>https://github.com/apache/jmeter/raw/43990239cf71d4df70dc990c40a0f485e0138f8f/src/core/src/main/java/org/apache/jmeter/report/processor/graph/impl/BytesThroughputGraphConsumer.java</t>
  </si>
  <si>
    <t>2776df0553e3c8fb53e5955f458e76d3310e3985</t>
  </si>
  <si>
    <t>src/core/org/apache/jmeter/engine/ConvertListeners.java</t>
  </si>
  <si>
    <t>https://github.com/apache/jmeter/commit/2776df0553e3c8fb53e5955f458e76d3310e3985</t>
  </si>
  <si>
    <t>https://github.com/apache/jmeter/raw/2776df0553e3c8fb53e5955f458e76d3310e3985/src/core/org/apache/jmeter/engine/ConvertListeners.java</t>
  </si>
  <si>
    <t>https://github.com/apache/jmeter/raw/9675f46bf981a1a12d75967f08e3eff295e8c3ac/src/protocol/http/org/apache/jmeter/protocol/http/proxy/AbstractSamplerCreator.java</t>
  </si>
  <si>
    <t>src/core/org/apache/jmeter/engine/util/CompoundVariable.java</t>
  </si>
  <si>
    <t>https://github.com/apache/jmeter/raw/21a37d8f8efcb775b2393139da1816f72234a553/src/core/org/apache/jmeter/engine/util/CompoundVariable.java</t>
  </si>
  <si>
    <t>047754cd5156790c2b45f9c10da12acdc9c95fa4</t>
  </si>
  <si>
    <t>src/core/org/apache/jmeter/engine/DistributedRunner.java</t>
  </si>
  <si>
    <t>https://github.com/apache/jmeter/commit/047754cd5156790c2b45f9c10da12acdc9c95fa4</t>
  </si>
  <si>
    <t>https://github.com/apache/jmeter/raw/047754cd5156790c2b45f9c10da12acdc9c95fa4/src/core/org/apache/jmeter/engine/DistributedRunner.java</t>
  </si>
  <si>
    <t>402</t>
  </si>
  <si>
    <t>https://github.com/jenkinsci/jenkins/pull/402</t>
  </si>
  <si>
    <t>https://github.com/apache/jmeter/raw/2d9e6426898c6b97abd4979e496470a4e3078a47/src/protocol/jdbc/org/apache/jmeter/protocol/jdbc/config/DataSourceElement.java</t>
  </si>
  <si>
    <t>src/jorphan/org/apache/jorphan/gui/MinMaxLongRenderer.java</t>
  </si>
  <si>
    <t>src/components/org/apache/jmeter/assertions/ResponseAssertion.java</t>
  </si>
  <si>
    <t>https://github.com/apache/jmeter/raw/318c4e198735da945ad241de29c4699755b07b6e/src/components/org/apache/jmeter/assertions/ResponseAssertion.java</t>
  </si>
  <si>
    <t>https://github.com/apache/jmeter/raw/fe92fb1b46097a3585d756f9867b768440e4b53c/src/components/src/main/java/org/apache/jmeter/extractor/XPath2Extractor.java</t>
  </si>
  <si>
    <t>src/core/src/test/java/org/apache/jmeter/threads/TestJMeterThread.java</t>
  </si>
  <si>
    <t>https://github.com/apache/jmeter/raw/622923af71b4a2dcccd332d10330b3fc03473388/src/core/org/apache/jmeter/threads/gui/ThreadGroupGui.java</t>
  </si>
  <si>
    <t>https://github.com/apache/jmeter/raw/e68d3202ba1b2b06dd0f976a6292872d950eda9e/src/core/src/test/java/org/apache/jmeter/JMeterTest.java</t>
  </si>
  <si>
    <t>https://github.com/apache/jmeter/raw/f6dafdf60d669a815ae677f9a87fcafd28c6197c/src/components/src/main/java/org/apache/jmeter/assertions/gui/HTMLAssertionGui.java</t>
  </si>
  <si>
    <t>46014cc8da578217149696184644d9b4803b90e7</t>
  </si>
  <si>
    <t>https://github.com/apache/jmeter/commit/46014cc8da578217149696184644d9b4803b90e7</t>
  </si>
  <si>
    <t>https://github.com/apache/jmeter/raw/46014cc8da578217149696184644d9b4803b90e7/test/src/org/apache/jmeter/protocol/http/sampler/TestHTTPSamplers.java</t>
  </si>
  <si>
    <t>https://github.com/apache/jmeter/raw/2d9e6426898c6b97abd4979e496470a4e3078a47/src/protocol/jdbc/org/apache/jmeter/protocol/jdbc/config/DataSourceElementBeanInfo.java</t>
  </si>
  <si>
    <t>src/core/org/apache/jmeter/testbeans/gui/TestBeanGUI.java</t>
  </si>
  <si>
    <t>https://github.com/apache/jmeter/raw/885eb5704fae6635c7ead143019e0e255fca4f32/src/core/org/apache/jmeter/testbeans/gui/TestBeanGUI.java</t>
  </si>
  <si>
    <t>src/protocol/tcp/org/apache/jmeter/protocol/tcp/sampler/TCPSampler.java</t>
  </si>
  <si>
    <t>https://github.com/apache/jmeter/raw/0a0ffffa9808b772d4b7530b54360ea623b0c773/src/protocol/tcp/org/apache/jmeter/protocol/tcp/sampler/TCPSampler.java</t>
  </si>
  <si>
    <t>1ef65700824040488e1af6aaaaddcea12083b875</t>
  </si>
  <si>
    <t>https://github.com/apache/jmeter/commit/1ef65700824040488e1af6aaaaddcea12083b875</t>
  </si>
  <si>
    <t>https://github.com/apache/jmeter/raw/1ef65700824040488e1af6aaaaddcea12083b875/src/jorphan/org/apache/jorphan/gui/MinMaxLongRenderer.java</t>
  </si>
  <si>
    <t>src/components/org/apache/jmeter/assertions/SMIMEAssertion.java</t>
  </si>
  <si>
    <t>https://github.com/apache/jmeter/raw/318c4e198735da945ad241de29c4699755b07b6e/src/components/org/apache/jmeter/assertions/SMIMEAssertion.java</t>
  </si>
  <si>
    <t>ec713b29be0e2971261788326fc4df1e1408df68</t>
  </si>
  <si>
    <t>src/components/org/apache/jmeter/assertions/XPathAssertion.java</t>
  </si>
  <si>
    <t>https://github.com/apache/jmeter/commit/ec713b29be0e2971261788326fc4df1e1408df68</t>
  </si>
  <si>
    <t>https://github.com/apache/jmeter/raw/ec713b29be0e2971261788326fc4df1e1408df68/src/components/org/apache/jmeter/assertions/XPathAssertion.java</t>
  </si>
  <si>
    <t>403</t>
  </si>
  <si>
    <t>https://github.com/jenkinsci/jenkins/pull/403</t>
  </si>
  <si>
    <t>62790, 62790</t>
  </si>
  <si>
    <t>https://bz.apache.org/bugzilla/show_bug.cgi?id=62790</t>
  </si>
  <si>
    <t>443b2fc39954c91be6902d5fa55b35348746b19d</t>
  </si>
  <si>
    <t>https://github.com/apache/jmeter/commit/443b2fc39954c91be6902d5fa55b35348746b19d</t>
  </si>
  <si>
    <t>src/core/src/test/java/org/apache/jmeter/threads/TestTestCompiler.java</t>
  </si>
  <si>
    <t>src/protocol/http/org/apache/jmeter/protocol/http/sampler/hc/LaxGZIPInputStream.java</t>
  </si>
  <si>
    <t>https://github.com/apache/jmeter/raw/297736af132688f2f2dab1b0205763e77afd4057/src/protocol/http/org/apache/jmeter/protocol/http/sampler/hc/LaxGZIPInputStream.java</t>
  </si>
  <si>
    <t>src/core/src/test/java/org/apache/jmeter/engine/DistributedRunnerTest.java</t>
  </si>
  <si>
    <t>https://github.com/apache/jmeter/raw/e68d3202ba1b2b06dd0f976a6292872d950eda9e/src/core/src/test/java/org/apache/jmeter/engine/DistributedRunnerTest.java</t>
  </si>
  <si>
    <t>test/src/org/apache/jorphan/gui/MinMaxLongRendererTest.java</t>
  </si>
  <si>
    <t>https://github.com/apache/jmeter/raw/ade38b98b441808c22ee723faf24191b98c94319/test/src/org/apache/jorphan/gui/MinMaxLongRendererTest.java</t>
  </si>
  <si>
    <t>src/testkit/src/main/java/org/apache/jmeter/testkit/ResourceLocator.java</t>
  </si>
  <si>
    <t>https://github.com/apache/jmeter/raw/ce0870f60d2ff40d980a84d37267a5c73645447b/src/testkit/src/main/java/org/apache/jmeter/testkit/ResourceLocator.java</t>
  </si>
  <si>
    <t>9d2491710f35b896a4537e1aee1993bbb7361176</t>
  </si>
  <si>
    <t>src/components/org/apache/jmeter/extractor/json/jsonpath/JSONPostProcessor.java</t>
  </si>
  <si>
    <t>https://github.com/apache/jmeter/commit/9d2491710f35b896a4537e1aee1993bbb7361176</t>
  </si>
  <si>
    <t>https://github.com/apache/jmeter/raw/9d2491710f35b896a4537e1aee1993bbb7361176/src/components/org/apache/jmeter/extractor/json/jsonpath/JSONPostProcessor.java</t>
  </si>
  <si>
    <t>src/components/src/main/java/org/apache/jmeter/extractor/XPathExtractor.java</t>
  </si>
  <si>
    <t>https://github.com/apache/jmeter/raw/fe92fb1b46097a3585d756f9867b768440e4b53c/src/components/src/main/java/org/apache/jmeter/extractor/XPathExtractor.java</t>
  </si>
  <si>
    <t>src/protocol/http/org/apache/jmeter/protocol/http/config/gui/HttpDefaultsGui.java</t>
  </si>
  <si>
    <t>https://github.com/apache/jmeter/raw/540a3b05a6f5bacf9fae9cef5acde0c2c876bc7e/src/protocol/http/org/apache/jmeter/protocol/http/config/gui/HttpDefaultsGui.java</t>
  </si>
  <si>
    <t>68001e0e225aad89e7015f90842de10399ad2e4a</t>
  </si>
  <si>
    <t>src/components/org/apache/jmeter/visualizers/backend/influxdb/UdpMetricsSender.java</t>
  </si>
  <si>
    <t>https://github.com/apache/jmeter/commit/68001e0e225aad89e7015f90842de10399ad2e4a</t>
  </si>
  <si>
    <t>https://github.com/apache/jmeter/raw/68001e0e225aad89e7015f90842de10399ad2e4a/src/components/org/apache/jmeter/visualizers/backend/influxdb/UdpMetricsSender.java</t>
  </si>
  <si>
    <t>src/components/org/apache/jmeter/extractor/RegexExtractor.java</t>
  </si>
  <si>
    <t>src/components/org/apache/jmeter/assertions/SMIMEAssertionTestElement.java</t>
  </si>
  <si>
    <t>https://github.com/apache/jmeter/raw/318c4e198735da945ad241de29c4699755b07b6e/src/components/org/apache/jmeter/assertions/SMIMEAssertionTestElement.java</t>
  </si>
  <si>
    <t>a45c2dc22c3919a1a141a501e92558c16c53a912</t>
  </si>
  <si>
    <t>https://github.com/apache/jmeter/commit/a45c2dc22c3919a1a141a501e92558c16c53a912</t>
  </si>
  <si>
    <t xml:space="preserve"> 62700</t>
  </si>
  <si>
    <t>https://bz.apache.org/bugzilla/show_bug.cgi?id=62700</t>
  </si>
  <si>
    <t>d77afed568f700c526ddc6d88f3d5d20e8c6fc1b</t>
  </si>
  <si>
    <t>https://github.com/apache/jmeter/commit/d77afed568f700c526ddc6d88f3d5d20e8c6fc1b</t>
  </si>
  <si>
    <t>https://github.com/apache/jmeter/raw/d77afed568f700c526ddc6d88f3d5d20e8c6fc1b/src/protocol/http/org/apache/jmeter/protocol/http/proxy/ProxyControl.java</t>
  </si>
  <si>
    <t>62716, 62716</t>
  </si>
  <si>
    <t>https://bz.apache.org/bugzilla/show_bug.cgi?id=62716</t>
  </si>
  <si>
    <t>794836724992aa84cdb5894525865773a26c2f10</t>
  </si>
  <si>
    <t>src/junit/org/apache/jmeter/protocol/java/control/gui/ClassFilter.java</t>
  </si>
  <si>
    <t>https://github.com/apache/jmeter/commit/794836724992aa84cdb5894525865773a26c2f10</t>
  </si>
  <si>
    <t>https://github.com/apache/jmeter/raw/794836724992aa84cdb5894525865773a26c2f10/src/junit/org/apache/jmeter/protocol/java/control/gui/ClassFilter.java</t>
  </si>
  <si>
    <t>https://github.com/apache/jmeter/raw/43990239cf71d4df70dc990c40a0f485e0138f8f/src/core/src/main/java/org/apache/jmeter/report/processor/graph/impl/CustomGraphConsumer.java</t>
  </si>
  <si>
    <t>https://github.com/apache/jmeter/raw/e68d3202ba1b2b06dd0f976a6292872d950eda9e/src/core/src/test/java/org/apache/jmeter/engine/LocalHostTest.java</t>
  </si>
  <si>
    <t>https://github.com/apache/jmeter/raw/ec31960ff676010314f7417d32758b91319b40a3/src/jorphan/src/main/java/org/apache/commons/cli/avalon/CLOption.java</t>
  </si>
  <si>
    <t>src/components/src/main/java/org/apache/jmeter/timers/JSR223Timer.java</t>
  </si>
  <si>
    <t>src/components/org/apache/jmeter/extractor/XPath2Extractor.java</t>
  </si>
  <si>
    <t>https://github.com/apache/jmeter/raw/ec713b29be0e2971261788326fc4df1e1408df68/src/components/org/apache/jmeter/extractor/XPath2Extractor.java</t>
  </si>
  <si>
    <t>85a637cd492284ff5b440ad6603af32f47076894</t>
  </si>
  <si>
    <t>https://github.com/apache/jmeter/commit/85a637cd492284ff5b440ad6603af32f47076894</t>
  </si>
  <si>
    <t>62684, 62684</t>
  </si>
  <si>
    <t>https://bz.apache.org/bugzilla/show_bug.cgi?id=62684</t>
  </si>
  <si>
    <t>src/protocol/java/src/main/java/org/apache/jmeter/protocol/java/sampler/BeanShellSampler.java</t>
  </si>
  <si>
    <t>https://github.com/apache/jmeter/raw/1da45dd12e7ace8275a01a79a6fdb165e45e5e0c/src/protocol/java/src/main/java/org/apache/jmeter/protocol/java/sampler/BeanShellSampler.java</t>
  </si>
  <si>
    <t>6da53ba33f2553086c5fc23194d1fb951c9f8d82</t>
  </si>
  <si>
    <t>https://github.com/apache/jmeter/commit/6da53ba33f2553086c5fc23194d1fb951c9f8d82</t>
  </si>
  <si>
    <t>62826, 62826</t>
  </si>
  <si>
    <t>https://bz.apache.org/bugzilla/show_bug.cgi?id=62826</t>
  </si>
  <si>
    <t>752021ab3d595d0690c96e5a1c7e454894da0c2a</t>
  </si>
  <si>
    <t>https://github.com/apache/jmeter/commit/752021ab3d595d0690c96e5a1c7e454894da0c2a</t>
  </si>
  <si>
    <t>src/protocol/mail/org/apache/jmeter/protocol/smtp/sampler/gui/SmtpPanel.java</t>
  </si>
  <si>
    <t>https://github.com/apache/jmeter/raw/047754cd5156790c2b45f9c10da12acdc9c95fa4/src/protocol/mail/org/apache/jmeter/protocol/smtp/sampler/gui/SmtpPanel.java</t>
  </si>
  <si>
    <t>https://github.com/apache/jmeter/raw/a45c2dc22c3919a1a141a501e92558c16c53a912/src/core/org/apache/jmeter/JMeter.java</t>
  </si>
  <si>
    <t>src/core/org/apache/jmeter/testbeans/gui/FieldStringEditor.java</t>
  </si>
  <si>
    <t>394</t>
  </si>
  <si>
    <t>https://github.com/jenkinsci/jenkins/pull/394</t>
  </si>
  <si>
    <t>8f8fb4952cebc83a0208065290d75100d62da6dc</t>
  </si>
  <si>
    <t>https://github.com/apache/jmeter/commit/8f8fb4952cebc83a0208065290d75100d62da6dc</t>
  </si>
  <si>
    <t>https://github.com/apache/jmeter/raw/8f8fb4952cebc83a0208065290d75100d62da6dc/src/core/org/apache/jmeter/util/JMeterVersion.java</t>
  </si>
  <si>
    <t>https://github.com/apache/jmeter/raw/43990239cf71d4df70dc990c40a0f485e0138f8f/src/core/src/main/java/org/apache/jmeter/report/processor/graph/impl/ResponseTimeDistributionGraphConsumer.java</t>
  </si>
  <si>
    <t>c1ed715afe3e230dbb4a12f33d5e844fb3dc9ce7</t>
  </si>
  <si>
    <t>src/protocol/http/org/apache/jmeter/protocol/http/control/HC4CookieHandler.java</t>
  </si>
  <si>
    <t>https://github.com/apache/jmeter/commit/c1ed715afe3e230dbb4a12f33d5e844fb3dc9ce7</t>
  </si>
  <si>
    <t>https://github.com/apache/jmeter/raw/c1ed715afe3e230dbb4a12f33d5e844fb3dc9ce7/src/protocol/http/org/apache/jmeter/protocol/http/control/HC4CookieHandler.java</t>
  </si>
  <si>
    <t>src/components/org/apache/jmeter/assertions/SizeAssertion.java</t>
  </si>
  <si>
    <t>https://github.com/apache/jmeter/raw/318c4e198735da945ad241de29c4699755b07b6e/src/components/org/apache/jmeter/assertions/SizeAssertion.java</t>
  </si>
  <si>
    <t>7018c9a907dde054067ee5c7321b79fbb26bd762</t>
  </si>
  <si>
    <t>https://github.com/apache/jmeter/commit/7018c9a907dde054067ee5c7321b79fbb26bd762</t>
  </si>
  <si>
    <t>https://github.com/apache/jmeter/raw/7018c9a907dde054067ee5c7321b79fbb26bd762/src/core/org/apache/jmeter/engine/RemoteJMeterEngineImpl.java</t>
  </si>
  <si>
    <t>https://github.com/apache/jmeter/raw/e68d3202ba1b2b06dd0f976a6292872d950eda9e/src/core/src/test/java/org/apache/jmeter/engine/TestTreeCloner.java</t>
  </si>
  <si>
    <t>src/protocol/http/org/apache/jmeter/protocol/http/control/gui/HttpTestSampleGui.java</t>
  </si>
  <si>
    <t>https://github.com/apache/jmeter/raw/540a3b05a6f5bacf9fae9cef5acde0c2c876bc7e/src/protocol/http/org/apache/jmeter/protocol/http/control/gui/HttpTestSampleGui.java</t>
  </si>
  <si>
    <t>e18dcde2f187886a4989b5c09b03d69730fab489</t>
  </si>
  <si>
    <t>src/core/org/apache/jmeter/gui/action/Load.java</t>
  </si>
  <si>
    <t>https://github.com/apache/jmeter/commit/e18dcde2f187886a4989b5c09b03d69730fab489</t>
  </si>
  <si>
    <t>https://github.com/apache/jmeter/raw/e18dcde2f187886a4989b5c09b03d69730fab489/src/core/org/apache/jmeter/gui/action/Load.java</t>
  </si>
  <si>
    <t xml:space="preserve"> 62683</t>
  </si>
  <si>
    <t>https://bz.apache.org/bugzilla/show_bug.cgi?id=62683</t>
  </si>
  <si>
    <t>src/components/org/apache/jmeter/extractor/XPathExtractor.java</t>
  </si>
  <si>
    <t>https://github.com/apache/jmeter/raw/ec713b29be0e2971261788326fc4df1e1408df68/src/components/org/apache/jmeter/extractor/XPathExtractor.java</t>
  </si>
  <si>
    <t>https://github.com/apache/jmeter/raw/fe92fb1b46097a3585d756f9867b768440e4b53c/src/components/src/main/java/org/apache/jmeter/extractor/gui/XPath2ExtractorGui.java</t>
  </si>
  <si>
    <t>8323d16f9f5b7f719f045a26af0881068b6e29af</t>
  </si>
  <si>
    <t>src/functions/org/apache/jmeter/functions/IsVarDefined.java</t>
  </si>
  <si>
    <t>https://github.com/apache/jmeter/commit/8323d16f9f5b7f719f045a26af0881068b6e29af</t>
  </si>
  <si>
    <t>https://github.com/apache/jmeter/raw/8323d16f9f5b7f719f045a26af0881068b6e29af/src/functions/org/apache/jmeter/functions/IsVarDefined.java</t>
  </si>
  <si>
    <t>https://github.com/apache/jmeter/raw/85a637cd492284ff5b440ad6603af32f47076894/src/core/org/apache/jmeter/threads/ThreadGroup.java</t>
  </si>
  <si>
    <t>https://github.com/apache/jmeter/raw/68001e0e225aad89e7015f90842de10399ad2e4a/src/core/org/apache/jmeter/engine/StandardJMeterEngine.java</t>
  </si>
  <si>
    <t>src/components/src/main/java/org/apache/jmeter/timers/SyncTimer.java</t>
  </si>
  <si>
    <t>caf51559c3e679277f655efae52315c73be8b095</t>
  </si>
  <si>
    <t>src/core/org/apache/jmeter/testbeans/gui/WrapperEditor.java</t>
  </si>
  <si>
    <t>https://github.com/apache/jmeter/commit/caf51559c3e679277f655efae52315c73be8b095</t>
  </si>
  <si>
    <t>https://github.com/apache/jmeter/raw/caf51559c3e679277f655efae52315c73be8b095/src/core/org/apache/jmeter/testbeans/gui/WrapperEditor.java</t>
  </si>
  <si>
    <t>https://github.com/apache/jmeter/raw/1da45dd12e7ace8275a01a79a6fdb165e45e5e0c/src/protocol/java/src/main/java/org/apache/jmeter/protocol/java/sampler/JavaSamplerContext.java</t>
  </si>
  <si>
    <t>https://github.com/apache/jmeter/raw/fb66808dfa8bd6c8763249cd8ec385b1e49c0ce4/src/testkit/src/main/java/org/apache/jmeter/testkit/Resources.java</t>
  </si>
  <si>
    <t>src/core/org/apache/jmeter/threads/RemoteThreadsListenerImpl.java</t>
  </si>
  <si>
    <t>https://github.com/apache/jmeter/raw/885eb5704fae6635c7ead143019e0e255fca4f32/src/core/org/apache/jmeter/threads/RemoteThreadsListenerImpl.java</t>
  </si>
  <si>
    <t>https://github.com/apache/jmeter/raw/6df752c773871dcd8c7936c76deffa687d4bd207/src/core/src/test/java/org/apache/jmeter/util/JMeterContextExtension.java</t>
  </si>
  <si>
    <t>10f911277a9ac97b7466d7a2357fe6e6580fa5dd</t>
  </si>
  <si>
    <t>src/components/org/apache/jmeter/config/KeystoreConfig.java</t>
  </si>
  <si>
    <t>https://github.com/apache/jmeter/commit/10f911277a9ac97b7466d7a2357fe6e6580fa5dd</t>
  </si>
  <si>
    <t>https://github.com/apache/jmeter/raw/10f911277a9ac97b7466d7a2357fe6e6580fa5dd/src/components/org/apache/jmeter/config/KeystoreConfig.java</t>
  </si>
  <si>
    <t>62766, 62766</t>
  </si>
  <si>
    <t>https://bz.apache.org/bugzilla/show_bug.cgi?id=62766</t>
  </si>
  <si>
    <t>5a21f407419f351c3f4a77aee440541389b54149</t>
  </si>
  <si>
    <t>https://github.com/apache/jmeter/commit/5a21f407419f351c3f4a77aee440541389b54149</t>
  </si>
  <si>
    <t>https://github.com/apache/jmeter/raw/5a21f407419f351c3f4a77aee440541389b54149/src/core/org/apache/jmeter/functions/gui/FunctionHelper.java</t>
  </si>
  <si>
    <t>61834, 61834</t>
  </si>
  <si>
    <t>https://bz.apache.org/bugzilla/show_bug.cgi?id=61834</t>
  </si>
  <si>
    <t>97cc6f440b0698d360708218f847ea792ff9ff24</t>
  </si>
  <si>
    <t>https://github.com/apache/jmeter/commit/97cc6f440b0698d360708218f847ea792ff9ff24</t>
  </si>
  <si>
    <t>https://github.com/apache/jmeter/raw/97cc6f440b0698d360708218f847ea792ff9ff24/src/protocol/http/org/apache/jmeter/protocol/http/sampler/HTTPHC4Impl.java</t>
  </si>
  <si>
    <t>62321, 62321</t>
  </si>
  <si>
    <t>https://bz.apache.org/bugzilla/show_bug.cgi?id=62321</t>
  </si>
  <si>
    <t>18edfaf070f185574a96e0cfd7198076502a550b</t>
  </si>
  <si>
    <t>src/junit/org/apache/jmeter/protocol/java/control/gui/JUnitTestSamplerGui.java</t>
  </si>
  <si>
    <t>https://github.com/apache/jmeter/commit/18edfaf070f185574a96e0cfd7198076502a550b</t>
  </si>
  <si>
    <t>https://github.com/apache/jmeter/raw/18edfaf070f185574a96e0cfd7198076502a550b/src/junit/org/apache/jmeter/protocol/java/control/gui/JUnitTestSamplerGui.java</t>
  </si>
  <si>
    <t>62775, 62775</t>
  </si>
  <si>
    <t>https://bz.apache.org/bugzilla/show_bug.cgi?id=62775</t>
  </si>
  <si>
    <t>b5583e06aa02faa7b45736f07616eeee8bf93bfe</t>
  </si>
  <si>
    <t>https://github.com/apache/jmeter/commit/b5583e06aa02faa7b45736f07616eeee8bf93bfe</t>
  </si>
  <si>
    <t>https://github.com/apache/jmeter/raw/b5583e06aa02faa7b45736f07616eeee8bf93bfe/src/core/org/apache/jmeter/engine/DistributedRunner.java</t>
  </si>
  <si>
    <t>src/core/org/apache/jmeter/gui/action/template/Template.java</t>
  </si>
  <si>
    <t>https://github.com/apache/jmeter/raw/60cef31c10f8c6545d9369d8f5b06cc828f52b5f/src/core/org/apache/jmeter/gui/action/template/Template.java</t>
  </si>
  <si>
    <t>src/core/org/apache/jmeter/gui/action/LookAndFeelCommand.java</t>
  </si>
  <si>
    <t>https://github.com/apache/jmeter/raw/6da53ba33f2553086c5fc23194d1fb951c9f8d82/src/core/org/apache/jmeter/gui/action/LookAndFeelCommand.java</t>
  </si>
  <si>
    <t>b274eead5671aa7a15e4d2f18d0e8343edc49f48</t>
  </si>
  <si>
    <t>https://github.com/apache/jmeter/commit/b274eead5671aa7a15e4d2f18d0e8343edc49f48</t>
  </si>
  <si>
    <t>https://github.com/apache/jmeter/raw/b274eead5671aa7a15e4d2f18d0e8343edc49f48/src/core/org/apache/jmeter/testbeans/gui/FieldStringEditor.java</t>
  </si>
  <si>
    <t>src/core/org/apache/jmeter/gui/action/RemoteStart.java</t>
  </si>
  <si>
    <t>https://github.com/apache/jmeter/raw/752021ab3d595d0690c96e5a1c7e454894da0c2a/src/core/org/apache/jmeter/gui/action/RemoteStart.java</t>
  </si>
  <si>
    <t>c2b083f447a69e9ade44d63eb3a3693b18e61a01</t>
  </si>
  <si>
    <t>src/core/org/apache/jmeter/gui/tree/JMeterCellRenderer.java</t>
  </si>
  <si>
    <t>https://github.com/apache/jmeter/commit/c2b083f447a69e9ade44d63eb3a3693b18e61a01</t>
  </si>
  <si>
    <t>https://github.com/apache/jmeter/raw/c2b083f447a69e9ade44d63eb3a3693b18e61a01/src/core/org/apache/jmeter/gui/tree/JMeterCellRenderer.java</t>
  </si>
  <si>
    <t>62745,399, 62745</t>
  </si>
  <si>
    <t>https://bz.apache.org/bugzilla/show_bug.cgi?id=62745</t>
  </si>
  <si>
    <t>https://github.com/jenkinsci/jenkins/pull/399</t>
  </si>
  <si>
    <t>e2583ff7c7b5256a4335592836c909773aa4c90d</t>
  </si>
  <si>
    <t>src/core/org/apache/jmeter/gui/action/SSLManagerCommand.java</t>
  </si>
  <si>
    <t>https://github.com/apache/jmeter/commit/e2583ff7c7b5256a4335592836c909773aa4c90d</t>
  </si>
  <si>
    <t>https://github.com/apache/jmeter/raw/e2583ff7c7b5256a4335592836c909773aa4c90d/src/core/org/apache/jmeter/gui/action/SSLManagerCommand.java</t>
  </si>
  <si>
    <t>1be870f8db4bea72776629ad62ef3213616187f5</t>
  </si>
  <si>
    <t>src/core/org/apache/jmeter/rmi/RmiUtils.java</t>
  </si>
  <si>
    <t>https://github.com/apache/jmeter/commit/1be870f8db4bea72776629ad62ef3213616187f5</t>
  </si>
  <si>
    <t>https://github.com/apache/jmeter/raw/1be870f8db4bea72776629ad62ef3213616187f5/src/core/org/apache/jmeter/rmi/RmiUtils.java</t>
  </si>
  <si>
    <t>62743, 62743</t>
  </si>
  <si>
    <t>https://bz.apache.org/bugzilla/show_bug.cgi?id=62743</t>
  </si>
  <si>
    <t>src/components/org/apache/jmeter/control/ForeachController.java</t>
  </si>
  <si>
    <t>https://github.com/apache/jmeter/raw/934f05873ce517f1d583dfd39b112462058b5363/src/components/org/apache/jmeter/control/ForeachController.java</t>
  </si>
  <si>
    <t>cc50fc5b847a394774ffc41fd1688add1c1e8abe</t>
  </si>
  <si>
    <t>src/core/org/apache/jmeter/gui/tree/JMeterTreeNode.java</t>
  </si>
  <si>
    <t>https://github.com/apache/jmeter/commit/cc50fc5b847a394774ffc41fd1688add1c1e8abe</t>
  </si>
  <si>
    <t>https://github.com/apache/jmeter/raw/cc50fc5b847a394774ffc41fd1688add1c1e8abe/src/core/org/apache/jmeter/gui/tree/JMeterTreeNode.java</t>
  </si>
  <si>
    <t>62767, 62767</t>
  </si>
  <si>
    <t>https://bz.apache.org/bugzilla/show_bug.cgi?id=62767</t>
  </si>
  <si>
    <t>https://github.com/apache/jmeter/raw/540a3b05a6f5bacf9fae9cef5acde0c2c876bc7e/src/protocol/http/org/apache/jmeter/protocol/http/sampler/HTTPAbstractImpl.java</t>
  </si>
  <si>
    <t>src/components/org/apache/jmeter/assertions/XMLAssertion.java</t>
  </si>
  <si>
    <t>https://github.com/apache/jmeter/raw/318c4e198735da945ad241de29c4699755b07b6e/src/components/org/apache/jmeter/assertions/XMLAssertion.java</t>
  </si>
  <si>
    <t>src/functions/org/apache/jmeter/functions/XPathFileContainer.java</t>
  </si>
  <si>
    <t>https://github.com/apache/jmeter/raw/ec713b29be0e2971261788326fc4df1e1408df68/src/functions/org/apache/jmeter/functions/XPathFileContainer.java</t>
  </si>
  <si>
    <t>https://github.com/apache/jmeter/raw/f6dafdf60d669a815ae677f9a87fcafd28c6197c/src/components/src/main/java/org/apache/jmeter/assertions/gui/SMIMEAssertionGui.java</t>
  </si>
  <si>
    <t>e352d06542129c1c46c736624f9603a7a0d8e8ab</t>
  </si>
  <si>
    <t>src/core/org/apache/jmeter/gui/action/ExitCommand.java</t>
  </si>
  <si>
    <t>https://github.com/apache/jmeter/commit/e352d06542129c1c46c736624f9603a7a0d8e8ab</t>
  </si>
  <si>
    <t>https://github.com/apache/jmeter/raw/e352d06542129c1c46c736624f9603a7a0d8e8ab/src/core/org/apache/jmeter/gui/action/ExitCommand.java</t>
  </si>
  <si>
    <t>https://github.com/apache/jmeter/raw/43990239cf71d4df70dc990c40a0f485e0138f8f/src/core/src/main/java/org/apache/jmeter/report/processor/graph/impl/ResponseTimePerSampleGraphConsumer.java</t>
  </si>
  <si>
    <t>https://github.com/apache/jmeter/raw/fe92fb1b46097a3585d756f9867b768440e4b53c/src/components/src/main/java/org/apache/jmeter/extractor/gui/XPathExtractorGui.java</t>
  </si>
  <si>
    <t>src/protocol/jdbc/src/main/java/org/apache/jmeter/protocol/jdbc/AbstractJDBCTestElement.java</t>
  </si>
  <si>
    <t>https://github.com/apache/jmeter/raw/1da45dd12e7ace8275a01a79a6fdb165e45e5e0c/src/protocol/jdbc/src/main/java/org/apache/jmeter/protocol/jdbc/AbstractJDBCTestElement.java</t>
  </si>
  <si>
    <t>test/src/org/apache/jmeter/functions/TestIsVarDefined.java</t>
  </si>
  <si>
    <t>https://github.com/apache/jmeter/raw/8323d16f9f5b7f719f045a26af0881068b6e29af/test/src/org/apache/jmeter/functions/TestIsVarDefined.java</t>
  </si>
  <si>
    <t>62550, 62550</t>
  </si>
  <si>
    <t>https://bz.apache.org/bugzilla/show_bug.cgi?id=62550</t>
  </si>
  <si>
    <t>src/core/org/apache/jmeter/reporters/ResultSaver.java</t>
  </si>
  <si>
    <t>https://github.com/apache/jmeter/raw/68001e0e225aad89e7015f90842de10399ad2e4a/src/core/org/apache/jmeter/reporters/ResultSaver.java</t>
  </si>
  <si>
    <t>src/components/src/main/java/org/apache/jmeter/timers/gui/ConstantTimerGui.java</t>
  </si>
  <si>
    <t>https://github.com/apache/jmeter/raw/e68d3202ba1b2b06dd0f976a6292872d950eda9e/src/core/src/test/java/org/apache/jmeter/engine/util/TestValueReplacer.java</t>
  </si>
  <si>
    <t>test/src/org/apache/jmeter/timers/SyncTimerTest.java</t>
  </si>
  <si>
    <t xml:space="preserve"> 62637</t>
  </si>
  <si>
    <t>https://bz.apache.org/bugzilla/show_bug.cgi?id=62637</t>
  </si>
  <si>
    <t>src/core/src/test/java/org/apache/jmeter/util/StringUtilitiesTest.java</t>
  </si>
  <si>
    <t>src/core/org/apache/jmeter/gui/action/Restart.java</t>
  </si>
  <si>
    <t>https://github.com/apache/jmeter/raw/7018c9a907dde054067ee5c7321b79fbb26bd762/src/core/org/apache/jmeter/gui/action/Restart.java</t>
  </si>
  <si>
    <t>src/components/org/apache/jmeter/config/KeystoreConfigBeanInfo.java</t>
  </si>
  <si>
    <t>https://github.com/apache/jmeter/raw/10f911277a9ac97b7466d7a2357fe6e6580fa5dd/src/components/org/apache/jmeter/config/KeystoreConfigBeanInfo.java</t>
  </si>
  <si>
    <t>https://github.com/apache/jmeter/raw/caf51559c3e679277f655efae52315c73be8b095/src/core/org/apache/jmeter/util/JMeterUtils.java</t>
  </si>
  <si>
    <t>https://github.com/apache/jmeter/raw/6da53ba33f2553086c5fc23194d1fb951c9f8d82/src/core/org/apache/jmeter/gui/action/Restart.java</t>
  </si>
  <si>
    <t>7809d24dacc020192a714cb41fe910e4154179c0</t>
  </si>
  <si>
    <t>src/core/org/apache/jmeter/control/TransactionSampler.java</t>
  </si>
  <si>
    <t>https://github.com/apache/jmeter/commit/7809d24dacc020192a714cb41fe910e4154179c0</t>
  </si>
  <si>
    <t>https://github.com/apache/jmeter/raw/7809d24dacc020192a714cb41fe910e4154179c0/src/core/org/apache/jmeter/control/TransactionSampler.java</t>
  </si>
  <si>
    <t>62648, 62648</t>
  </si>
  <si>
    <t>https://bz.apache.org/bugzilla/show_bug.cgi?id=62648</t>
  </si>
  <si>
    <t>80c06fe50e52f3a44d0d2f9d6e5223b859d42e68</t>
  </si>
  <si>
    <t>https://github.com/apache/jmeter/commit/80c06fe50e52f3a44d0d2f9d6e5223b859d42e68</t>
  </si>
  <si>
    <t>https://github.com/apache/jmeter/raw/80c06fe50e52f3a44d0d2f9d6e5223b859d42e68/src/core/org/apache/jmeter/timers/TimerService.java</t>
  </si>
  <si>
    <t>illa 62637</t>
  </si>
  <si>
    <t>https://bz.apache.org/bugzilla/show_bug.cgi?id=illa 62637</t>
  </si>
  <si>
    <t>58807, 58807</t>
  </si>
  <si>
    <t>https://bz.apache.org/bugzilla/show_bug.cgi?id=58807</t>
  </si>
  <si>
    <t>bcaa165c6b4938ec1d6c4a66c4a16bbcc2909ad8</t>
  </si>
  <si>
    <t>https://github.com/apache/jmeter/commit/bcaa165c6b4938ec1d6c4a66c4a16bbcc2909ad8</t>
  </si>
  <si>
    <t>https://github.com/apache/jmeter/raw/bcaa165c6b4938ec1d6c4a66c4a16bbcc2909ad8/test/src/org/apache/jmeter/timers/SyncTimerTest.java</t>
  </si>
  <si>
    <t>2d1f67734eebe30e03644fcd64f69f495fd1fd11</t>
  </si>
  <si>
    <t>src/core/org/apache/jmeter/report/processor/graph/impl/CustomGraphConsumer.java</t>
  </si>
  <si>
    <t>https://github.com/apache/jmeter/commit/2d1f67734eebe30e03644fcd64f69f495fd1fd11</t>
  </si>
  <si>
    <t>https://github.com/apache/jmeter/raw/2d1f67734eebe30e03644fcd64f69f495fd1fd11/src/core/org/apache/jmeter/report/processor/graph/impl/CustomGraphConsumer.java</t>
  </si>
  <si>
    <t>62166, 62166</t>
  </si>
  <si>
    <t>https://bz.apache.org/bugzilla/show_bug.cgi?id=62166</t>
  </si>
  <si>
    <t>src/core/org/apache/jmeter/gui/action/template/TemplateManager.java</t>
  </si>
  <si>
    <t>https://github.com/apache/jmeter/raw/60cef31c10f8c6545d9369d8f5b06cc828f52b5f/src/core/org/apache/jmeter/gui/action/template/TemplateManager.java</t>
  </si>
  <si>
    <t>af4f65bdd6a3deda1dc4a767b1e4abb809e60f94</t>
  </si>
  <si>
    <t>test/src/org/apache/jmeter/report/processor/graph/impl/CustomGraphConsumerTest.java</t>
  </si>
  <si>
    <t>https://github.com/apache/jmeter/commit/af4f65bdd6a3deda1dc4a767b1e4abb809e60f94</t>
  </si>
  <si>
    <t>https://github.com/apache/jmeter/raw/af4f65bdd6a3deda1dc4a767b1e4abb809e60f94/test/src/org/apache/jmeter/report/processor/graph/impl/CustomGraphConsumerTest.java</t>
  </si>
  <si>
    <t>b71fe101d37bde78366b09e65e0326aa995f3c31</t>
  </si>
  <si>
    <t>src/components/org/apache/jmeter/extractor/HtmlExtractor.java</t>
  </si>
  <si>
    <t>https://github.com/apache/jmeter/commit/b71fe101d37bde78366b09e65e0326aa995f3c31</t>
  </si>
  <si>
    <t>https://github.com/apache/jmeter/raw/b71fe101d37bde78366b09e65e0326aa995f3c31/src/components/org/apache/jmeter/extractor/HtmlExtractor.java</t>
  </si>
  <si>
    <t>62593, 62593</t>
  </si>
  <si>
    <t>https://bz.apache.org/bugzilla/show_bug.cgi?id=62593</t>
  </si>
  <si>
    <t>ca6c08ac8ef8619e9a339bd859ea27e6dcf865cf</t>
  </si>
  <si>
    <t>src/protocol/ftp/org/apache/jmeter/protocol/ftp/sampler/FTPSampler.java</t>
  </si>
  <si>
    <t>https://github.com/apache/jmeter/commit/ca6c08ac8ef8619e9a339bd859ea27e6dcf865cf</t>
  </si>
  <si>
    <t>https://github.com/apache/jmeter/raw/ca6c08ac8ef8619e9a339bd859ea27e6dcf865cf/src/protocol/ftp/org/apache/jmeter/protocol/ftp/sampler/FTPSampler.java</t>
  </si>
  <si>
    <t>62616, 62616</t>
  </si>
  <si>
    <t>https://bz.apache.org/bugzilla/show_bug.cgi?id=62616</t>
  </si>
  <si>
    <t>https://github.com/apache/jmeter/raw/43990239cf71d4df70dc990c40a0f485e0138f8f/src/core/src/main/java/org/apache/jmeter/report/processor/graph/impl/ResponseTimePercentilesGraphConsumer.java</t>
  </si>
  <si>
    <t>src/components/src/main/java/org/apache/jmeter/timers/gui/GaussianRandomTimerGui.java</t>
  </si>
  <si>
    <t>https://github.com/apache/jmeter/raw/f6dafdf60d669a815ae677f9a87fcafd28c6197c/src/components/src/main/java/org/apache/jmeter/assertions/gui/SizeAssertionGui.java</t>
  </si>
  <si>
    <t>ceddc62803954ea8813f6dc5c31dee744a40ccc5</t>
  </si>
  <si>
    <t>src/protocol/mail/org/apache/jmeter/protocol/smtp/sampler/SmtpSampler.java</t>
  </si>
  <si>
    <t>https://github.com/apache/jmeter/commit/ceddc62803954ea8813f6dc5c31dee744a40ccc5</t>
  </si>
  <si>
    <t>https://github.com/apache/jmeter/raw/ceddc62803954ea8813f6dc5c31dee744a40ccc5/src/protocol/mail/org/apache/jmeter/protocol/smtp/sampler/SmtpSampler.java</t>
  </si>
  <si>
    <t>62595, 62595</t>
  </si>
  <si>
    <t>https://bz.apache.org/bugzilla/show_bug.cgi?id=62595</t>
  </si>
  <si>
    <t>src/core/src/test/java/org/apache/jmeter/util/XPathUtilTest.java</t>
  </si>
  <si>
    <t>src/core/org/apache/jmeter/control/LoopController.java</t>
  </si>
  <si>
    <t>https://github.com/apache/jmeter/raw/934f05873ce517f1d583dfd39b112462058b5363/src/core/org/apache/jmeter/control/LoopController.java</t>
  </si>
  <si>
    <t>https://github.com/apache/jmeter/raw/7018c9a907dde054067ee5c7321b79fbb26bd762/src/core/org/apache/jmeter/samplers/SampleResult.java</t>
  </si>
  <si>
    <t>3f8c8d24df11e7f2e4576c4db54f4fb8abb844d3</t>
  </si>
  <si>
    <t>https://github.com/apache/jmeter/commit/3f8c8d24df11e7f2e4576c4db54f4fb8abb844d3</t>
  </si>
  <si>
    <t>https://github.com/apache/jmeter/raw/3f8c8d24df11e7f2e4576c4db54f4fb8abb844d3/src/core/org/apache/jmeter/gui/action/SearchTreeDialog.java</t>
  </si>
  <si>
    <t>https://github.com/apache/jmeter/raw/10f911277a9ac97b7466d7a2357fe6e6580fa5dd/src/core/org/apache/jmeter/util/keystore/JmeterKeyStore.java</t>
  </si>
  <si>
    <t>src/core/org/apache/jmeter/gui/action/Start.java</t>
  </si>
  <si>
    <t>https://github.com/apache/jmeter/raw/752021ab3d595d0690c96e5a1c7e454894da0c2a/src/core/org/apache/jmeter/gui/action/Start.java</t>
  </si>
  <si>
    <t>https://github.com/apache/jmeter/raw/fe92fb1b46097a3585d756f9867b768440e4b53c/src/components/src/main/java/org/apache/jmeter/extractor/json/jmespath/JMESPathCache.java</t>
  </si>
  <si>
    <t>d7e3eaa91b3cee15380450ffa1a26edac159becd</t>
  </si>
  <si>
    <t>src/components/org/apache/jmeter/timers/SyncTimer.java</t>
  </si>
  <si>
    <t>https://github.com/apache/jmeter/commit/d7e3eaa91b3cee15380450ffa1a26edac159becd</t>
  </si>
  <si>
    <t>https://github.com/apache/jmeter/raw/d7e3eaa91b3cee15380450ffa1a26edac159becd/src/components/org/apache/jmeter/timers/SyncTimer.java</t>
  </si>
  <si>
    <t>src/components/org/apache/jmeter/assertions/XMLSchemaAssertion.java</t>
  </si>
  <si>
    <t>https://github.com/apache/jmeter/raw/318c4e198735da945ad241de29c4699755b07b6e/src/components/org/apache/jmeter/assertions/XMLSchemaAssertion.java</t>
  </si>
  <si>
    <t>src/jorphan/org/apache/jorphan/reflect/ClassFinder.java</t>
  </si>
  <si>
    <t>https://github.com/apache/jmeter/raw/68001e0e225aad89e7015f90842de10399ad2e4a/src/jorphan/org/apache/jorphan/reflect/ClassFinder.java</t>
  </si>
  <si>
    <t>https://github.com/apache/jmeter/raw/e68d3202ba1b2b06dd0f976a6292872d950eda9e/src/core/src/test/java/org/apache/jmeter/gui/logging/TestGuiLogEventAppender.java</t>
  </si>
  <si>
    <t>https://github.com/apache/jmeter/raw/43990239cf71d4df70dc990c40a0f485e0138f8f/src/core/src/main/java/org/apache/jmeter/report/processor/graph/impl/ResponseTimePercentilesOverTimeGraphConsumer.java</t>
  </si>
  <si>
    <t>https://github.com/apache/jmeter/raw/80c06fe50e52f3a44d0d2f9d6e5223b859d42e68/test/src/org/apache/jmeter/timers/TimerServiceTest.java</t>
  </si>
  <si>
    <t>src/core/org/apache/jmeter/control/WhileController.java</t>
  </si>
  <si>
    <t>https://github.com/apache/jmeter/raw/934f05873ce517f1d583dfd39b112462058b5363/src/core/org/apache/jmeter/control/WhileController.java</t>
  </si>
  <si>
    <t>src/components/src/main/java/org/apache/jmeter/timers/gui/PoissonRandomTimerGui.java</t>
  </si>
  <si>
    <t>https://github.com/apache/jmeter/raw/f6dafdf60d669a815ae677f9a87fcafd28c6197c/src/components/src/main/java/org/apache/jmeter/assertions/gui/XMLAssertionGui.java</t>
  </si>
  <si>
    <t>src/core/src/test/java/org/apache/jorphan/reflect/TestFunctor.java</t>
  </si>
  <si>
    <t>src/components/org/apache/jmeter/extractor/BoundaryExtractor.java</t>
  </si>
  <si>
    <t>https://github.com/apache/jmeter/raw/443b2fc39954c91be6902d5fa55b35348746b19d/src/components/org/apache/jmeter/extractor/BoundaryExtractor.java</t>
  </si>
  <si>
    <t>b2140dbcb771f0413adbb946692bf6a201da881e</t>
  </si>
  <si>
    <t>https://github.com/apache/jmeter/commit/b2140dbcb771f0413adbb946692bf6a201da881e</t>
  </si>
  <si>
    <t>https://github.com/apache/jmeter/raw/b2140dbcb771f0413adbb946692bf6a201da881e/src/core/org/apache/jmeter/gui/util/JMeterMenuBar.java</t>
  </si>
  <si>
    <t>edbe3057c0e9c24480f00a85bc8e44e5383283df</t>
  </si>
  <si>
    <t>src/functions/org/apache/jmeter/functions/Jexl2Function.java</t>
  </si>
  <si>
    <t>https://github.com/apache/jmeter/commit/edbe3057c0e9c24480f00a85bc8e44e5383283df</t>
  </si>
  <si>
    <t>https://github.com/apache/jmeter/raw/edbe3057c0e9c24480f00a85bc8e44e5383283df/src/functions/org/apache/jmeter/functions/Jexl2Function.java</t>
  </si>
  <si>
    <t>62541, 62541</t>
  </si>
  <si>
    <t>https://bz.apache.org/bugzilla/show_bug.cgi?id=62541</t>
  </si>
  <si>
    <t>https://github.com/apache/jmeter/raw/68001e0e225aad89e7015f90842de10399ad2e4a/src/protocol/http/org/apache/jmeter/protocol/http/control/AuthManager.java</t>
  </si>
  <si>
    <t>https://github.com/apache/jmeter/raw/318c4e198735da945ad241de29c4699755b07b6e/src/components/org/apache/jmeter/assertions/XPathAssertion.java</t>
  </si>
  <si>
    <t>https://github.com/apache/jmeter/raw/fe92fb1b46097a3585d756f9867b768440e4b53c/src/components/src/main/java/org/apache/jmeter/extractor/json/jmespath/JMESPathCacheLoader.java</t>
  </si>
  <si>
    <t>42128b404e2a48aaa5981b38a904093d897b33c1</t>
  </si>
  <si>
    <t>src/components/org/apache/jmeter/extractor/gui/XPath2ExtractorGui.java</t>
  </si>
  <si>
    <t>https://github.com/apache/jmeter/commit/42128b404e2a48aaa5981b38a904093d897b33c1</t>
  </si>
  <si>
    <t>https://github.com/apache/jmeter/raw/42128b404e2a48aaa5981b38a904093d897b33c1/src/components/org/apache/jmeter/extractor/gui/XPath2ExtractorGui.java</t>
  </si>
  <si>
    <t>c0bc1cf873cef2dadf68a6ff9c5924bb8fb7ecd7</t>
  </si>
  <si>
    <t>https://github.com/apache/jmeter/commit/c0bc1cf873cef2dadf68a6ff9c5924bb8fb7ecd7</t>
  </si>
  <si>
    <t>https://github.com/apache/jmeter/raw/c0bc1cf873cef2dadf68a6ff9c5924bb8fb7ecd7/src/components/org/apache/jmeter/visualizers/RenderAsJSON.java</t>
  </si>
  <si>
    <t xml:space="preserve"> 62545</t>
  </si>
  <si>
    <t>https://bz.apache.org/bugzilla/show_bug.cgi?id=62545</t>
  </si>
  <si>
    <t>https://github.com/apache/jmeter/raw/43990239cf71d4df70dc990c40a0f485e0138f8f/src/core/src/main/java/org/apache/jmeter/report/processor/graph/impl/SyntheticResponseTimeDistributionGraphConsumer.java</t>
  </si>
  <si>
    <t>src/core/src/test/java/org/apache/jmeter/gui/util/JSyntaxTextAreaTest.java</t>
  </si>
  <si>
    <t>https://github.com/apache/jmeter/raw/e68d3202ba1b2b06dd0f976a6292872d950eda9e/src/core/src/test/java/org/apache/jmeter/gui/util/JSyntaxTextAreaTest.java</t>
  </si>
  <si>
    <t>src/core/org/apache/jmeter/gui/GuiPackage.java</t>
  </si>
  <si>
    <t>https://github.com/apache/jmeter/raw/21a37d8f8efcb775b2393139da1816f72234a553/src/core/org/apache/jmeter/gui/GuiPackage.java</t>
  </si>
  <si>
    <t>https://github.com/apache/jmeter/raw/f6dafdf60d669a815ae677f9a87fcafd28c6197c/src/components/src/main/java/org/apache/jmeter/assertions/gui/XMLConfPanel.java</t>
  </si>
  <si>
    <t>b65d536d4927a7674cc27d5f26185914a4f303e1</t>
  </si>
  <si>
    <t>https://github.com/apache/jmeter/commit/b65d536d4927a7674cc27d5f26185914a4f303e1</t>
  </si>
  <si>
    <t>62550,60917, 62550</t>
  </si>
  <si>
    <t>https://bz.apache.org/bugzilla/show_bug.cgi?id=62550,https://bz.apache.org/bugzilla/show_bug.cgi?id=60917</t>
  </si>
  <si>
    <t>src/dist-check/src/test/java/org/apache/jmeter/control/TestSwitchController.java</t>
  </si>
  <si>
    <t>https://github.com/apache/jmeter/raw/318c4e198735da945ad241de29c4699755b07b6e/src/components/org/apache/jmeter/assertions/gui/AssertionGui.java</t>
  </si>
  <si>
    <t>https://github.com/apache/jmeter/raw/443b2fc39954c91be6902d5fa55b35348746b19d/src/components/org/apache/jmeter/extractor/RegexExtractor.java</t>
  </si>
  <si>
    <t>https://github.com/apache/jmeter/raw/68001e0e225aad89e7015f90842de10399ad2e4a/src/protocol/http/org/apache/jmeter/protocol/http/proxy/Proxy.java</t>
  </si>
  <si>
    <t>src/functions/org/apache/jmeter/functions/Jexl3Function.java</t>
  </si>
  <si>
    <t>https://github.com/apache/jmeter/raw/edbe3057c0e9c24480f00a85bc8e44e5383283df/src/functions/org/apache/jmeter/functions/Jexl3Function.java</t>
  </si>
  <si>
    <t>https://github.com/apache/jmeter/raw/43990239cf71d4df70dc990c40a0f485e0138f8f/src/core/src/main/java/org/apache/jmeter/report/processor/graph/impl/TimeVSThreadGraphConsumer.java</t>
  </si>
  <si>
    <t>src/core/org/apache/jmeter/control/IteratingController.java</t>
  </si>
  <si>
    <t>https://github.com/apache/jmeter/raw/42128b404e2a48aaa5981b38a904093d897b33c1/src/core/org/apache/jmeter/control/IteratingController.java</t>
  </si>
  <si>
    <t>68119e966a66aeb90282bd1940fb3193914f98b9</t>
  </si>
  <si>
    <t>https://github.com/apache/jmeter/commit/68119e966a66aeb90282bd1940fb3193914f98b9</t>
  </si>
  <si>
    <t>https://github.com/apache/jmeter/raw/c0bc1cf873cef2dadf68a6ff9c5924bb8fb7ecd7/test/src/org/apache/jmeter/visualizers/TestRenderAsJson.java</t>
  </si>
  <si>
    <t>https://github.com/apache/jmeter/raw/e68d3202ba1b2b06dd0f976a6292872d950eda9e/src/core/src/test/java/org/apache/jmeter/listeners/TestResultAction.java</t>
  </si>
  <si>
    <t>33b8d0662f147cbc7fc17eecd9b858352eae5fbb</t>
  </si>
  <si>
    <t>src/core/org/apache/jmeter/samplers/RemoteSampleListenerImpl.java</t>
  </si>
  <si>
    <t>https://github.com/apache/jmeter/commit/33b8d0662f147cbc7fc17eecd9b858352eae5fbb</t>
  </si>
  <si>
    <t>https://github.com/apache/jmeter/raw/33b8d0662f147cbc7fc17eecd9b858352eae5fbb/src/core/org/apache/jmeter/samplers/RemoteSampleListenerImpl.java</t>
  </si>
  <si>
    <t xml:space="preserve"> 62463</t>
  </si>
  <si>
    <t>7aa63be9d8ae03a5cb665c66be677441b9e023b9</t>
  </si>
  <si>
    <t>src/components/org/apache/jmeter/config/RandomVariableConfig.java</t>
  </si>
  <si>
    <t>https://github.com/apache/jmeter/commit/7aa63be9d8ae03a5cb665c66be677441b9e023b9</t>
  </si>
  <si>
    <t>https://github.com/apache/jmeter/raw/7aa63be9d8ae03a5cb665c66be677441b9e023b9/src/components/org/apache/jmeter/config/RandomVariableConfig.java</t>
  </si>
  <si>
    <t>62553, 62553</t>
  </si>
  <si>
    <t>https://bz.apache.org/bugzilla/show_bug.cgi?id=62553</t>
  </si>
  <si>
    <t>d29429a1c1c43a795cded6d7b70f4f9b19d33dab</t>
  </si>
  <si>
    <t>test/src/org/apache/jmeter/functions/TestDateTimeConvertFunction.java</t>
  </si>
  <si>
    <t>https://github.com/apache/jmeter/commit/d29429a1c1c43a795cded6d7b70f4f9b19d33dab</t>
  </si>
  <si>
    <t>https://github.com/apache/jmeter/raw/d29429a1c1c43a795cded6d7b70f4f9b19d33dab/test/src/org/apache/jmeter/functions/TestDateTimeConvertFunction.java</t>
  </si>
  <si>
    <t>62533, 62533</t>
  </si>
  <si>
    <t>https://bz.apache.org/bugzilla/show_bug.cgi?id=62533</t>
  </si>
  <si>
    <t>src/core/org/apache/jmeter/report/processor/graph/impl/TransactionsPerSecondGraphConsumer.java</t>
  </si>
  <si>
    <t>src/core/org/apache/jmeter/report/core/Sample.java</t>
  </si>
  <si>
    <t xml:space="preserve"> 62426</t>
  </si>
  <si>
    <t>https://bz.apache.org/bugzilla/show_bug.cgi?id=62426</t>
  </si>
  <si>
    <t>62535, 62535</t>
  </si>
  <si>
    <t>https://bz.apache.org/bugzilla/show_bug.cgi?id=62535</t>
  </si>
  <si>
    <t>src/functions/org/apache/jmeter/functions/RandomFromMultipleVars.java</t>
  </si>
  <si>
    <t>https://github.com/apache/jmeter/raw/b71fe101d37bde78366b09e65e0326aa995f3c31/src/functions/org/apache/jmeter/functions/RandomFromMultipleVars.java</t>
  </si>
  <si>
    <t>acfaada719a9a7473c9a863c7b1d247c3277df3f</t>
  </si>
  <si>
    <t>src/core/org/apache/jmeter/gui/util/HeaderAsPropertyRendererWrapper.java</t>
  </si>
  <si>
    <t>https://github.com/apache/jmeter/commit/acfaada719a9a7473c9a863c7b1d247c3277df3f</t>
  </si>
  <si>
    <t>https://github.com/apache/jmeter/raw/acfaada719a9a7473c9a863c7b1d247c3277df3f/src/core/org/apache/jmeter/gui/util/HeaderAsPropertyRendererWrapper.java</t>
  </si>
  <si>
    <t>e2c2599e4fe293b765f095889bbb112bc68291ff</t>
  </si>
  <si>
    <t>https://github.com/apache/jmeter/commit/e2c2599e4fe293b765f095889bbb112bc68291ff</t>
  </si>
  <si>
    <t>src/functions/org/apache/jmeter/functions/DateTimeConvertFunction.java</t>
  </si>
  <si>
    <t>https://github.com/apache/jmeter/raw/f6dafdf60d669a815ae677f9a87fcafd28c6197c/src/components/src/main/java/org/apache/jmeter/assertions/gui/XMLSchemaAssertionGUI.java</t>
  </si>
  <si>
    <t>2fbb7aa295c944b4f45a07d3f539ce2032c70779</t>
  </si>
  <si>
    <t>https://github.com/apache/jmeter/commit/2fbb7aa295c944b4f45a07d3f539ce2032c70779</t>
  </si>
  <si>
    <t>https://github.com/apache/jmeter/raw/2fbb7aa295c944b4f45a07d3f539ce2032c70779/src/functions/org/apache/jmeter/functions/DateTimeConvertFunction.java</t>
  </si>
  <si>
    <t>e83fb9ebc993723c3e7ea793922c0d5695116a1b</t>
  </si>
  <si>
    <t>https://github.com/apache/jmeter/commit/e83fb9ebc993723c3e7ea793922c0d5695116a1b</t>
  </si>
  <si>
    <t>https://github.com/apache/jmeter/raw/e83fb9ebc993723c3e7ea793922c0d5695116a1b/src/protocol/http/org/apache/jmeter/protocol/http/proxy/gui/ProxyControlGui.java</t>
  </si>
  <si>
    <t>62212, 62212</t>
  </si>
  <si>
    <t>https://bz.apache.org/bugzilla/show_bug.cgi?id=62212</t>
  </si>
  <si>
    <t>c2b51fca1a9c3474749dfa8e2a2e570fd760e4ba</t>
  </si>
  <si>
    <t>https://github.com/apache/jmeter/commit/c2b51fca1a9c3474749dfa8e2a2e570fd760e4ba</t>
  </si>
  <si>
    <t>https://github.com/apache/jmeter/raw/c2b51fca1a9c3474749dfa8e2a2e570fd760e4ba/src/components/org/apache/jmeter/control/ForeachController.java</t>
  </si>
  <si>
    <t>src/components/src/main/java/org/apache/jmeter/modifiers/BSFPreProcessor.java</t>
  </si>
  <si>
    <t>https://github.com/apache/jmeter/raw/fe92fb1b46097a3585d756f9867b768440e4b53c/src/components/src/main/java/org/apache/jmeter/modifiers/BSFPreProcessor.java</t>
  </si>
  <si>
    <t>src/dist-check/src/test/java/org/apache/jmeter/resources/TestPropertiesFiles.java</t>
  </si>
  <si>
    <t>src/components/org/apache/jmeter/assertions/gui/BeanShellAssertionGui.java</t>
  </si>
  <si>
    <t>https://github.com/apache/jmeter/raw/318c4e198735da945ad241de29c4699755b07b6e/src/components/org/apache/jmeter/assertions/gui/BeanShellAssertionGui.java</t>
  </si>
  <si>
    <t>src/core/src/main/java/org/apache/jmeter/testbeans/BeanInfoSupport.java</t>
  </si>
  <si>
    <t>https://github.com/apache/jmeter/raw/43990239cf71d4df70dc990c40a0f485e0138f8f/src/core/src/main/java/org/apache/jmeter/testbeans/BeanInfoSupport.java</t>
  </si>
  <si>
    <t>2085e0b1daba51f26afc03ceb1096eb6626ec05a</t>
  </si>
  <si>
    <t>https://github.com/apache/jmeter/commit/2085e0b1daba51f26afc03ceb1096eb6626ec05a</t>
  </si>
  <si>
    <t>https://github.com/apache/jmeter/raw/2085e0b1daba51f26afc03ceb1096eb6626ec05a/src/core/org/apache/jmeter/report/core/Sample.java</t>
  </si>
  <si>
    <t>62540, 62540</t>
  </si>
  <si>
    <t>https://bz.apache.org/bugzilla/show_bug.cgi?id=62540</t>
  </si>
  <si>
    <t>test/src/org/apache/jmeter/functions/TestJexl2Function.java</t>
  </si>
  <si>
    <t>https://github.com/apache/jmeter/raw/edbe3057c0e9c24480f00a85bc8e44e5383283df/test/src/org/apache/jmeter/functions/TestJexl2Function.java</t>
  </si>
  <si>
    <t>src/core/org/apache/jmeter/gui/util/JSyntaxSearchToolBar.java</t>
  </si>
  <si>
    <t>https://github.com/apache/jmeter/raw/42128b404e2a48aaa5981b38a904093d897b33c1/src/core/org/apache/jmeter/gui/util/JSyntaxSearchToolBar.java</t>
  </si>
  <si>
    <t>src/protocol/jms/org/apache/jmeter/protocol/jms/sampler/JMSSampler.java</t>
  </si>
  <si>
    <t>https://github.com/apache/jmeter/raw/68001e0e225aad89e7015f90842de10399ad2e4a/src/protocol/jms/org/apache/jmeter/protocol/jms/sampler/JMSSampler.java</t>
  </si>
  <si>
    <t>601978b3e1174a82ff1950a25c323ab82d398046</t>
  </si>
  <si>
    <t>src/components/org/apache/jmeter/extractor/gui/BoundaryExtractorGui.java</t>
  </si>
  <si>
    <t>https://github.com/apache/jmeter/commit/601978b3e1174a82ff1950a25c323ab82d398046</t>
  </si>
  <si>
    <t>https://github.com/apache/jmeter/raw/601978b3e1174a82ff1950a25c323ab82d398046/src/components/org/apache/jmeter/extractor/gui/BoundaryExtractorGui.java</t>
  </si>
  <si>
    <t>62554, 62554</t>
  </si>
  <si>
    <t>https://bz.apache.org/bugzilla/show_bug.cgi?id=62554</t>
  </si>
  <si>
    <t>https://github.com/apache/jmeter/raw/33b8d0662f147cbc7fc17eecd9b858352eae5fbb/src/core/org/apache/jmeter/threads/RemoteThreadsListenerImpl.java</t>
  </si>
  <si>
    <t>b44089c36ce5ef37b7861f85fae9a99e5d3157a2</t>
  </si>
  <si>
    <t>src/components/org/apache/jmeter/visualizers/RenderAsXPath2.java</t>
  </si>
  <si>
    <t>https://github.com/apache/jmeter/commit/b44089c36ce5ef37b7861f85fae9a99e5d3157a2</t>
  </si>
  <si>
    <t>https://github.com/apache/jmeter/raw/b44089c36ce5ef37b7861f85fae9a99e5d3157a2/src/components/org/apache/jmeter/visualizers/RenderAsXPath2.java</t>
  </si>
  <si>
    <t>src/core/src/test/java/org/apache/jmeter/report/core/CsvSampleReaderTest.java</t>
  </si>
  <si>
    <t>https://github.com/apache/jmeter/raw/e68d3202ba1b2b06dd0f976a6292872d950eda9e/src/core/src/test/java/org/apache/jmeter/report/core/CsvSampleReaderTest.java</t>
  </si>
  <si>
    <t>src/components/src/main/java/org/apache/jmeter/timers/gui/UniformRandomTimerGui.java</t>
  </si>
  <si>
    <t>https://github.com/apache/jmeter/raw/acfaada719a9a7473c9a863c7b1d247c3277df3f/src/core/org/apache/jmeter/util/XPathUtil.java</t>
  </si>
  <si>
    <t>https://github.com/apache/jmeter/raw/f6dafdf60d669a815ae677f9a87fcafd28c6197c/src/components/src/main/java/org/apache/jmeter/assertions/gui/XPath2AssertionGui.java</t>
  </si>
  <si>
    <t>src/core/org/apache/jmeter/save/converters/TestElementConverter.java</t>
  </si>
  <si>
    <t>https://github.com/apache/jmeter/raw/21a37d8f8efcb775b2393139da1816f72234a553/src/core/org/apache/jmeter/save/converters/TestElementConverter.java</t>
  </si>
  <si>
    <t>ef112ab67e667c1b0eeeecce75848e1287f196f5</t>
  </si>
  <si>
    <t>https://github.com/apache/jmeter/commit/ef112ab67e667c1b0eeeecce75848e1287f196f5</t>
  </si>
  <si>
    <t>https://github.com/apache/jmeter/raw/ef112ab67e667c1b0eeeecce75848e1287f196f5/src/protocol/http/org/apache/jmeter/protocol/http/sampler/HTTPJavaImpl.java</t>
  </si>
  <si>
    <t>src/components/org/apache/jmeter/assertions/gui/SizeAssertionGui.java</t>
  </si>
  <si>
    <t>https://github.com/apache/jmeter/raw/318c4e198735da945ad241de29c4699755b07b6e/src/components/org/apache/jmeter/assertions/gui/SizeAssertionGui.java</t>
  </si>
  <si>
    <t>src/core/org/apache/jmeter/report/processor/ErrorsSummaryConsumer.java</t>
  </si>
  <si>
    <t>https://github.com/apache/jmeter/raw/443b2fc39954c91be6902d5fa55b35348746b19d/src/core/org/apache/jmeter/report/processor/ErrorsSummaryConsumer.java</t>
  </si>
  <si>
    <t>src/components/src/main/java/org/apache/jmeter/modifiers/BSFPreProcessorBeanInfo.java</t>
  </si>
  <si>
    <t>https://github.com/apache/jmeter/raw/fe92fb1b46097a3585d756f9867b768440e4b53c/src/components/src/main/java/org/apache/jmeter/modifiers/BSFPreProcessorBeanInfo.java</t>
  </si>
  <si>
    <t>src/dist-check/src/test/java/org/apache/jorphan/TestFunctorUsers.java</t>
  </si>
  <si>
    <t>62238, 62238</t>
  </si>
  <si>
    <t>https://bz.apache.org/bugzilla/show_bug.cgi?id=62238</t>
  </si>
  <si>
    <t>src/core/src/test/java/org/apache/jmeter/report/core/SampleMetadataTest.java</t>
  </si>
  <si>
    <t>https://github.com/apache/jmeter/raw/e68d3202ba1b2b06dd0f976a6292872d950eda9e/src/core/src/test/java/org/apache/jmeter/report/core/SampleMetadataTest.java</t>
  </si>
  <si>
    <t>https://github.com/apache/jmeter/raw/68001e0e225aad89e7015f90842de10399ad2e4a/src/protocol/tcp/org/apache/jmeter/protocol/tcp/sampler/TCPSampler.java</t>
  </si>
  <si>
    <t>https://github.com/apache/jmeter/raw/ec31960ff676010314f7417d32758b91319b40a3/src/protocol/http/src/main/java/org/apache/jmeter/protocol/http/proxy/ProxyControl.java</t>
  </si>
  <si>
    <t>src/core/org/apache/jmeter/report/processor/graph/impl/SyntheticResponseTimeDistributionGraphConsumer.java</t>
  </si>
  <si>
    <t>https://github.com/apache/jmeter/raw/e2c2599e4fe293b765f095889bbb112bc68291ff/src/core/org/apache/jmeter/report/processor/graph/impl/SyntheticResponseTimeDistributionGraphConsumer.java</t>
  </si>
  <si>
    <t>src/core/org/apache/jmeter/report/processor/graph/impl/ResponseCustomGraphGraphConsumer.java</t>
  </si>
  <si>
    <t>https://github.com/apache/jmeter/raw/42128b404e2a48aaa5981b38a904093d897b33c1/src/core/org/apache/jmeter/report/processor/graph/impl/ResponseCustomGraphGraphConsumer.java</t>
  </si>
  <si>
    <t>src/core/org/apache/jmeter/save/converters/TestElementPropertyConverter.java</t>
  </si>
  <si>
    <t>https://github.com/apache/jmeter/raw/21a37d8f8efcb775b2393139da1816f72234a553/src/core/org/apache/jmeter/save/converters/TestElementPropertyConverter.java</t>
  </si>
  <si>
    <t>6bdbf8139c7715297faf726b2d303835458c42a7</t>
  </si>
  <si>
    <t>https://github.com/apache/jmeter/commit/6bdbf8139c7715297faf726b2d303835458c42a7</t>
  </si>
  <si>
    <t>https://github.com/apache/jmeter/raw/6bdbf8139c7715297faf726b2d303835458c42a7/src/jorphan/org/apache/jorphan/exec/KeyToolUtils.java</t>
  </si>
  <si>
    <t>src/functions/org/apache/jmeter/functions/EscapeHtml.java</t>
  </si>
  <si>
    <t>https://github.com/apache/jmeter/raw/443b2fc39954c91be6902d5fa55b35348746b19d/src/functions/org/apache/jmeter/functions/EscapeHtml.java</t>
  </si>
  <si>
    <t>50491713a3f08c598cb3e899d7387d82cfccc3e7</t>
  </si>
  <si>
    <t>https://github.com/apache/jmeter/commit/50491713a3f08c598cb3e899d7387d82cfccc3e7</t>
  </si>
  <si>
    <t>https://github.com/apache/jmeter/raw/50491713a3f08c598cb3e899d7387d82cfccc3e7/src/core/org/apache/jmeter/report/dashboard/HtmlTemplateExporter.java</t>
  </si>
  <si>
    <t>012c831afa790594758643db72a042c1bd4bfd5d</t>
  </si>
  <si>
    <t>https://github.com/apache/jmeter/commit/012c831afa790594758643db72a042c1bd4bfd5d</t>
  </si>
  <si>
    <t>https://github.com/apache/jmeter/raw/012c831afa790594758643db72a042c1bd4bfd5d/src/components/org/apache/jmeter/visualizers/StatGraphVisualizer.java</t>
  </si>
  <si>
    <t xml:space="preserve"> 60705</t>
  </si>
  <si>
    <t>https://bz.apache.org/bugzilla/show_bug.cgi?id=60705</t>
  </si>
  <si>
    <t>https://github.com/apache/jmeter/raw/fe92fb1b46097a3585d756f9867b768440e4b53c/src/components/src/main/java/org/apache/jmeter/modifiers/BeanShellPreProcessor.java</t>
  </si>
  <si>
    <t>9f19ae8a6706922a8a71bf96b9f0ea7d0533b09e</t>
  </si>
  <si>
    <t>https://github.com/apache/jmeter/commit/9f19ae8a6706922a8a71bf96b9f0ea7d0533b09e</t>
  </si>
  <si>
    <t>62238,62239, 62238</t>
  </si>
  <si>
    <t>https://bz.apache.org/bugzilla/show_bug.cgi?id=62238,https://bz.apache.org/bugzilla/show_bug.cgi?id=62239</t>
  </si>
  <si>
    <t>src/functions/src/test/java/org/apache/jmeter/functions/EvalFunctionTest.java</t>
  </si>
  <si>
    <t>59a0b4b1d77a19d90fabb7cb6b22d7ebee0ca461</t>
  </si>
  <si>
    <t>https://github.com/apache/jmeter/commit/59a0b4b1d77a19d90fabb7cb6b22d7ebee0ca461</t>
  </si>
  <si>
    <t>src/protocol/mail/org/apache/jmeter/protocol/smtp/sampler/gui/SecuritySettingsPanel.java</t>
  </si>
  <si>
    <t>https://github.com/apache/jmeter/raw/68119e966a66aeb90282bd1940fb3193914f98b9/src/protocol/mail/org/apache/jmeter/protocol/smtp/sampler/gui/SecuritySettingsPanel.java</t>
  </si>
  <si>
    <t>https://github.com/apache/jmeter/raw/43990239cf71d4df70dc990c40a0f485e0138f8f/src/core/src/main/java/org/apache/jmeter/testbeans/gui/GenericTestBeanCustomizer.java</t>
  </si>
  <si>
    <t>0c7d4884849502bcf0e70579cf54fff2c2246221</t>
  </si>
  <si>
    <t>https://github.com/apache/jmeter/commit/0c7d4884849502bcf0e70579cf54fff2c2246221</t>
  </si>
  <si>
    <t>src/components/src/main/java/org/apache/jmeter/visualizers/AssertionVisualizer.java</t>
  </si>
  <si>
    <t>src/components/org/apache/jmeter/assertions/gui/XMLAssertionGui.java</t>
  </si>
  <si>
    <t>https://github.com/apache/jmeter/raw/318c4e198735da945ad241de29c4699755b07b6e/src/components/org/apache/jmeter/assertions/gui/XMLAssertionGui.java</t>
  </si>
  <si>
    <t>https://github.com/apache/jmeter/raw/e68d3202ba1b2b06dd0f976a6292872d950eda9e/src/core/src/test/java/org/apache/jmeter/report/core/TestCsvSampleWriter.java</t>
  </si>
  <si>
    <t>https://github.com/apache/jmeter/raw/e2c2599e4fe293b765f095889bbb112bc68291ff/src/core/org/apache/jmeter/report/processor/graph/impl/TransactionsPerSecondGraphConsumer.java</t>
  </si>
  <si>
    <t>https://github.com/apache/jmeter/raw/f6dafdf60d669a815ae677f9a87fcafd28c6197c/src/components/src/main/java/org/apache/jmeter/assertions/gui/XPathAssertionGui.java</t>
  </si>
  <si>
    <t>src/core/org/apache/jmeter/samplers/SampleSaveConfiguration.java</t>
  </si>
  <si>
    <t>https://github.com/apache/jmeter/raw/b65d536d4927a7674cc27d5f26185914a4f303e1/src/core/org/apache/jmeter/samplers/SampleSaveConfiguration.java</t>
  </si>
  <si>
    <t>src/protocol/http/org/apache/jmeter/protocol/http/proxy/gui/RecorderDialog.java</t>
  </si>
  <si>
    <t>13518bede036c9a9cff5a7fbf134decf03c7cd25</t>
  </si>
  <si>
    <t>https://github.com/apache/jmeter/commit/13518bede036c9a9cff5a7fbf134decf03c7cd25</t>
  </si>
  <si>
    <t>https://github.com/apache/jmeter/raw/13518bede036c9a9cff5a7fbf134decf03c7cd25/src/core/org/apache/jmeter/reporters/ResultCollector.java</t>
  </si>
  <si>
    <t>62470, 62470</t>
  </si>
  <si>
    <t>https://bz.apache.org/bugzilla/show_bug.cgi?id=62470</t>
  </si>
  <si>
    <t>src/functions/org/apache/jmeter/functions/EscapeXml.java</t>
  </si>
  <si>
    <t>https://github.com/apache/jmeter/raw/443b2fc39954c91be6902d5fa55b35348746b19d/src/functions/org/apache/jmeter/functions/EscapeXml.java</t>
  </si>
  <si>
    <t>src/core/org/apache/jmeter/report/processor/graph/impl/TotalTPSGraphConsumer.java</t>
  </si>
  <si>
    <t>https://github.com/apache/jmeter/raw/42128b404e2a48aaa5981b38a904093d897b33c1/src/core/org/apache/jmeter/report/processor/graph/impl/TotalTPSGraphConsumer.java</t>
  </si>
  <si>
    <t>src/components/src/main/java/org/apache/jmeter/modifiers/BeanShellPreProcessorBeanInfo.java</t>
  </si>
  <si>
    <t>https://github.com/apache/jmeter/raw/fe92fb1b46097a3585d756f9867b768440e4b53c/src/components/src/main/java/org/apache/jmeter/modifiers/BeanShellPreProcessorBeanInfo.java</t>
  </si>
  <si>
    <t>https://github.com/apache/jmeter/raw/6df752c773871dcd8c7936c76deffa687d4bd207/src/functions/src/test/java/org/apache/jmeter/functions/StringFromFileFunctionTest.java</t>
  </si>
  <si>
    <t>https://github.com/apache/jmeter/raw/68119e966a66aeb90282bd1940fb3193914f98b9/src/protocol/mail/org/apache/jmeter/protocol/smtp/sampler/protocol/SendMailCommand.java</t>
  </si>
  <si>
    <t>c3fd6963b0e55dcfc52af47f359c37d6d388b28d</t>
  </si>
  <si>
    <t>https://github.com/apache/jmeter/commit/c3fd6963b0e55dcfc52af47f359c37d6d388b28d</t>
  </si>
  <si>
    <t>https://github.com/apache/jmeter/raw/c3fd6963b0e55dcfc52af47f359c37d6d388b28d/test/src/org/apache/jmeter/util/XPathUtilTest.java</t>
  </si>
  <si>
    <t>60991, 60991</t>
  </si>
  <si>
    <t>https://bz.apache.org/bugzilla/show_bug.cgi?id=60991</t>
  </si>
  <si>
    <t>6f80dee1e091292caf16f7b994ad35a73f0df8a1</t>
  </si>
  <si>
    <t>https://github.com/apache/jmeter/commit/6f80dee1e091292caf16f7b994ad35a73f0df8a1</t>
  </si>
  <si>
    <t xml:space="preserve"> 62462,387</t>
  </si>
  <si>
    <t>https://bz.apache.org/bugzilla/show_bug.cgi?id=62462</t>
  </si>
  <si>
    <t>https://github.com/jenkinsci/jenkins/pull/387</t>
  </si>
  <si>
    <t>src/core/src/test/java/org/apache/jmeter/report/dashboard/ApdexPerTransactionTest.java</t>
  </si>
  <si>
    <t>https://github.com/apache/jmeter/raw/e68d3202ba1b2b06dd0f976a6292872d950eda9e/src/core/src/test/java/org/apache/jmeter/report/dashboard/ApdexPerTransactionTest.java</t>
  </si>
  <si>
    <t>src/components/src/main/java/org/apache/jmeter/visualizers/BeanShellListener.java</t>
  </si>
  <si>
    <t>src/functions/org/apache/jmeter/functions/UnEscape.java</t>
  </si>
  <si>
    <t>https://github.com/apache/jmeter/raw/443b2fc39954c91be6902d5fa55b35348746b19d/src/functions/org/apache/jmeter/functions/UnEscape.java</t>
  </si>
  <si>
    <t>https://github.com/apache/jmeter/raw/318c4e198735da945ad241de29c4699755b07b6e/src/components/org/apache/jmeter/assertions/gui/XPath2Panel.java</t>
  </si>
  <si>
    <t>d3a0d3290cbcd79b4b74b583dbfeb58d30e96d37</t>
  </si>
  <si>
    <t>https://github.com/apache/jmeter/commit/d3a0d3290cbcd79b4b74b583dbfeb58d30e96d37</t>
  </si>
  <si>
    <t>https://github.com/apache/jmeter/raw/d3a0d3290cbcd79b4b74b583dbfeb58d30e96d37/src/core/org/apache/jmeter/testelement/property/MapProperty.java</t>
  </si>
  <si>
    <t>src/core/org/apache/jmeter/save/CSVSaveService.java</t>
  </si>
  <si>
    <t>59ecc4beb8f2e9eda89467e93e22d6bb6f3509e5</t>
  </si>
  <si>
    <t>https://github.com/apache/jmeter/commit/59ecc4beb8f2e9eda89467e93e22d6bb6f3509e5</t>
  </si>
  <si>
    <t>src/protocol/http/org/apache/jmeter/protocol/http/control/DynamicKerberosSchemeFactory.java</t>
  </si>
  <si>
    <t>src/core/org/apache/jmeter/util/TemplateUtil.java</t>
  </si>
  <si>
    <t>https://github.com/apache/jmeter/raw/60cef31c10f8c6545d9369d8f5b06cc828f52b5f/src/core/org/apache/jmeter/util/TemplateUtil.java</t>
  </si>
  <si>
    <t>e36f254113a3e6d2a4584ac65b68505521fa733b</t>
  </si>
  <si>
    <t>https://github.com/apache/jmeter/commit/e36f254113a3e6d2a4584ac65b68505521fa733b</t>
  </si>
  <si>
    <t>https://github.com/apache/jmeter/raw/e36f254113a3e6d2a4584ac65b68505521fa733b/src/core/org/apache/jmeter/gui/action/Save.java</t>
  </si>
  <si>
    <t>372</t>
  </si>
  <si>
    <t>https://github.com/jenkinsci/jenkins/pull/372</t>
  </si>
  <si>
    <t>04a050a16f6b03a95fc2577747a378e00fe57afa</t>
  </si>
  <si>
    <t>test/src/org/apache/jmeter/testelement/property/MapPropertyTest.java</t>
  </si>
  <si>
    <t>https://github.com/apache/jmeter/commit/04a050a16f6b03a95fc2577747a378e00fe57afa</t>
  </si>
  <si>
    <t>https://github.com/apache/jmeter/raw/04a050a16f6b03a95fc2577747a378e00fe57afa/test/src/org/apache/jmeter/testelement/property/MapPropertyTest.java</t>
  </si>
  <si>
    <t>4f45a63dae1ed97f10d626450461b535541c7f3e</t>
  </si>
  <si>
    <t>src/protocol/jms/org/apache/jmeter/protocol/jms/sampler/PublisherSampler.java</t>
  </si>
  <si>
    <t>https://github.com/apache/jmeter/commit/4f45a63dae1ed97f10d626450461b535541c7f3e</t>
  </si>
  <si>
    <t>https://github.com/apache/jmeter/raw/4f45a63dae1ed97f10d626450461b535541c7f3e/src/protocol/jms/org/apache/jmeter/protocol/jms/sampler/PublisherSampler.java</t>
  </si>
  <si>
    <t xml:space="preserve"> 62464</t>
  </si>
  <si>
    <t>https://bz.apache.org/bugzilla/show_bug.cgi?id=62464</t>
  </si>
  <si>
    <t>beba93278a1421cb4a7a5bf619a38a9e1a3b53de</t>
  </si>
  <si>
    <t>https://github.com/apache/jmeter/commit/beba93278a1421cb4a7a5bf619a38a9e1a3b53de</t>
  </si>
  <si>
    <t>src/functions/src/test/java/org/apache/jmeter/functions/TestChangeCase.java</t>
  </si>
  <si>
    <t>src/core/org/apache/jmeter/report/utils/MetricUtils.java</t>
  </si>
  <si>
    <t>https://github.com/apache/jmeter/raw/42128b404e2a48aaa5981b38a904093d897b33c1/src/core/org/apache/jmeter/report/utils/MetricUtils.java</t>
  </si>
  <si>
    <t>e73ae2f24ceb19e16a681b808e22376d68ffa6a2</t>
  </si>
  <si>
    <t>src/components/org/apache/jmeter/assertions/gui/XMLConfPanel.java</t>
  </si>
  <si>
    <t>https://github.com/apache/jmeter/commit/e73ae2f24ceb19e16a681b808e22376d68ffa6a2</t>
  </si>
  <si>
    <t>https://github.com/apache/jmeter/raw/e73ae2f24ceb19e16a681b808e22376d68ffa6a2/src/components/org/apache/jmeter/assertions/gui/XMLConfPanel.java</t>
  </si>
  <si>
    <t>src/core/src/main/java/org/apache/jmeter/testelement/property/DoubleProperty.java</t>
  </si>
  <si>
    <t>https://github.com/apache/jmeter/raw/43990239cf71d4df70dc990c40a0f485e0138f8f/src/core/src/main/java/org/apache/jmeter/testelement/property/DoubleProperty.java</t>
  </si>
  <si>
    <t>src/core/org/apache/jmeter/gui/util/HeaderAsPropertyRenderer.java</t>
  </si>
  <si>
    <t>https://github.com/apache/jmeter/raw/012c831afa790594758643db72a042c1bd4bfd5d/src/core/org/apache/jmeter/gui/util/HeaderAsPropertyRenderer.java</t>
  </si>
  <si>
    <t>https://github.com/apache/jmeter/raw/59a0b4b1d77a19d90fabb7cb6b22d7ebee0ca461/src/core/org/apache/jmeter/control/LoopController.java</t>
  </si>
  <si>
    <t>https://github.com/apache/jmeter/raw/e68d3202ba1b2b06dd0f976a6292872d950eda9e/src/core/src/test/java/org/apache/jmeter/report/processor/ErrorsSummaryConsumerTest.java</t>
  </si>
  <si>
    <t>58a0ca0ace70d2ececdc56c10e25a2b168d2b863</t>
  </si>
  <si>
    <t>https://github.com/apache/jmeter/commit/58a0ca0ace70d2ececdc56c10e25a2b168d2b863</t>
  </si>
  <si>
    <t>src/protocol/http/org/apache/jmeter/protocol/http/control/DelegatingKerberosScheme.java</t>
  </si>
  <si>
    <t>https://github.com/apache/jmeter/raw/6f80dee1e091292caf16f7b994ad35a73f0df8a1/src/protocol/http/org/apache/jmeter/protocol/http/control/DelegatingKerberosScheme.java</t>
  </si>
  <si>
    <t>src/components/src/main/java/org/apache/jmeter/visualizers/ComparisonVisualizer.java</t>
  </si>
  <si>
    <t>src/functions/org/apache/jmeter/functions/UnEscapeHtml.java</t>
  </si>
  <si>
    <t>https://github.com/apache/jmeter/raw/443b2fc39954c91be6902d5fa55b35348746b19d/src/functions/org/apache/jmeter/functions/UnEscapeHtml.java</t>
  </si>
  <si>
    <t>14844037c82c7d109bc4943d1819ae19df3ea850</t>
  </si>
  <si>
    <t>https://github.com/apache/jmeter/commit/14844037c82c7d109bc4943d1819ae19df3ea850</t>
  </si>
  <si>
    <t>https://github.com/apache/jmeter/raw/14844037c82c7d109bc4943d1819ae19df3ea850/src/jorphan/org/apache/jorphan/util/JOrphanUtils.java</t>
  </si>
  <si>
    <t>https://github.com/apache/jmeter/raw/318c4e198735da945ad241de29c4699755b07b6e/src/components/org/apache/jmeter/assertions/gui/XPathPanel.java</t>
  </si>
  <si>
    <t>src/protocol/http/org/apache/jmeter/protocol/http/control/DynamicSPNegoSchemeFactory.java</t>
  </si>
  <si>
    <t>test/src/org/apache/jmeter/save/TestCSVSaveService.java</t>
  </si>
  <si>
    <t>https://github.com/apache/jmeter/raw/b65d536d4927a7674cc27d5f26185914a4f303e1/test/src/org/apache/jmeter/save/TestCSVSaveService.java</t>
  </si>
  <si>
    <t>src/functions/src/test/java/org/apache/jmeter/functions/TestDateTimeConvertFunction.java</t>
  </si>
  <si>
    <t>58757, 58757</t>
  </si>
  <si>
    <t>https://bz.apache.org/bugzilla/show_bug.cgi?id=58757</t>
  </si>
  <si>
    <t>src/core/org/apache/jmeter/util/XPathQueryCacheLoader.java</t>
  </si>
  <si>
    <t>https://github.com/apache/jmeter/raw/beba93278a1421cb4a7a5bf619a38a9e1a3b53de/src/core/org/apache/jmeter/util/XPathQueryCacheLoader.java</t>
  </si>
  <si>
    <t>https://github.com/apache/jmeter/raw/42128b404e2a48aaa5981b38a904093d897b33c1/src/core/org/apache/jmeter/save/SaveService.java</t>
  </si>
  <si>
    <t>src/protocol/java/org/apache/jmeter/protocol/java/config/gui/JavaConfigGui.java</t>
  </si>
  <si>
    <t>https://github.com/apache/jmeter/raw/21a37d8f8efcb775b2393139da1816f72234a553/src/protocol/java/org/apache/jmeter/protocol/java/config/gui/JavaConfigGui.java</t>
  </si>
  <si>
    <t>src/core/src/main/java/org/apache/jmeter/testelement/property/FloatProperty.java</t>
  </si>
  <si>
    <t>https://github.com/apache/jmeter/raw/43990239cf71d4df70dc990c40a0f485e0138f8f/src/core/src/main/java/org/apache/jmeter/testelement/property/FloatProperty.java</t>
  </si>
  <si>
    <t>6e362ac4dfb612c613dd888df0795f9df21db129</t>
  </si>
  <si>
    <t>test/src/org/apache/jmeter/functions/ComponentReferenceFunctionTest.java</t>
  </si>
  <si>
    <t>https://github.com/apache/jmeter/commit/6e362ac4dfb612c613dd888df0795f9df21db129</t>
  </si>
  <si>
    <t>https://github.com/apache/jmeter/raw/6e362ac4dfb612c613dd888df0795f9df21db129/test/src/org/apache/jmeter/functions/ComponentReferenceFunctionTest.java</t>
  </si>
  <si>
    <t>bc678da3872f0eff4c85829271adb537fde6cdfc</t>
  </si>
  <si>
    <t>https://github.com/apache/jmeter/commit/bc678da3872f0eff4c85829271adb537fde6cdfc</t>
  </si>
  <si>
    <t>https://github.com/apache/jmeter/raw/bc678da3872f0eff4c85829271adb537fde6cdfc/src/core/org/apache/jmeter/gui/tree/JMeterTreeNode.java</t>
  </si>
  <si>
    <t>392d5c7d6b7be4d138e19f620a6b3bae42a954f6</t>
  </si>
  <si>
    <t>src/core/org/apache/jmeter/services/FileServer.java</t>
  </si>
  <si>
    <t>https://github.com/apache/jmeter/commit/392d5c7d6b7be4d138e19f620a6b3bae42a954f6</t>
  </si>
  <si>
    <t>https://github.com/apache/jmeter/raw/392d5c7d6b7be4d138e19f620a6b3bae42a954f6/src/core/org/apache/jmeter/services/FileServer.java</t>
  </si>
  <si>
    <t>https://github.com/apache/jmeter/raw/e68d3202ba1b2b06dd0f976a6292872d950eda9e/src/core/src/test/java/org/apache/jmeter/report/processor/graph/impl/CustomGraphConsumerTest.java</t>
  </si>
  <si>
    <t>src/protocol/http/org/apache/jmeter/protocol/http/control/DelegatingSPNegoScheme.java</t>
  </si>
  <si>
    <t>https://github.com/apache/jmeter/raw/6f80dee1e091292caf16f7b994ad35a73f0df8a1/src/protocol/http/org/apache/jmeter/protocol/http/control/DelegatingSPNegoScheme.java</t>
  </si>
  <si>
    <t>https://github.com/apache/jmeter/raw/443b2fc39954c91be6902d5fa55b35348746b19d/src/protocol/http/org/apache/jmeter/protocol/http/parser/URLCollection.java</t>
  </si>
  <si>
    <t>src/components/src/main/java/org/apache/jmeter/config/CSVDataSetBeanInfo.java</t>
  </si>
  <si>
    <t>https://github.com/apache/jmeter/raw/f6dafdf60d669a815ae677f9a87fcafd28c6197c/src/components/src/main/java/org/apache/jmeter/config/CSVDataSetBeanInfo.java</t>
  </si>
  <si>
    <t>c9d14bbe98996e7cd255eb9c7aebd8ce5ae35ffa</t>
  </si>
  <si>
    <t>https://github.com/apache/jmeter/commit/c9d14bbe98996e7cd255eb9c7aebd8ce5ae35ffa</t>
  </si>
  <si>
    <t>https://github.com/apache/jmeter/raw/c9d14bbe98996e7cd255eb9c7aebd8ce5ae35ffa/test/src/org/apache/jmeter/functions/TestSimpleFunctions.java</t>
  </si>
  <si>
    <t>https://github.com/apache/jmeter/raw/50491713a3f08c598cb3e899d7387d82cfccc3e7/src/core/org/apache/jmeter/save/CSVSaveService.java</t>
  </si>
  <si>
    <t>b030a514e158daa480b3df706a35cf86d868468a</t>
  </si>
  <si>
    <t>https://github.com/apache/jmeter/commit/b030a514e158daa480b3df706a35cf86d868468a</t>
  </si>
  <si>
    <t>src/functions/src/test/java/org/apache/jmeter/functions/TestDigestFunction.java</t>
  </si>
  <si>
    <t>03f2779d0a41b1a822e0c3aed47146502d2472c0</t>
  </si>
  <si>
    <t>https://github.com/apache/jmeter/commit/03f2779d0a41b1a822e0c3aed47146502d2472c0</t>
  </si>
  <si>
    <t>https://github.com/apache/jmeter/raw/03f2779d0a41b1a822e0c3aed47146502d2472c0/src/core/org/apache/jmeter/threads/JMeterContext.java</t>
  </si>
  <si>
    <t>src/functions/org/apache/jmeter/functions/AbstractFunctionByKey.java</t>
  </si>
  <si>
    <t>https://github.com/apache/jmeter/raw/42128b404e2a48aaa5981b38a904093d897b33c1/src/functions/org/apache/jmeter/functions/AbstractFunctionByKey.java</t>
  </si>
  <si>
    <t>src/components/src/main/java/org/apache/jmeter/visualizers/GraphVisualizer.java</t>
  </si>
  <si>
    <t>https://github.com/apache/jmeter/raw/fe92fb1b46097a3585d756f9867b768440e4b53c/src/components/src/main/java/org/apache/jmeter/modifiers/JSR223PreProcessor.java</t>
  </si>
  <si>
    <t>src/core/org/apache/jmeter/testelement/ThreadListener.java</t>
  </si>
  <si>
    <t>https://github.com/apache/jmeter/raw/392d5c7d6b7be4d138e19f620a6b3bae42a954f6/src/core/org/apache/jmeter/testelement/ThreadListener.java</t>
  </si>
  <si>
    <t>7fc1c6a6f1880ee6480c1690cd18efc718c7acfe</t>
  </si>
  <si>
    <t>https://github.com/apache/jmeter/commit/7fc1c6a6f1880ee6480c1690cd18efc718c7acfe</t>
  </si>
  <si>
    <t>https://github.com/apache/jmeter/raw/7fc1c6a6f1880ee6480c1690cd18efc718c7acfe/src/protocol/http/org/apache/jmeter/protocol/http/sampler/HTTPSamplerBase.java</t>
  </si>
  <si>
    <t>https://github.com/apache/jmeter/raw/f6dafdf60d669a815ae677f9a87fcafd28c6197c/src/components/src/main/java/org/apache/jmeter/config/KeystoreConfig.java</t>
  </si>
  <si>
    <t>src/core/src/main/java/org/apache/jmeter/testelement/property/IntegerProperty.java</t>
  </si>
  <si>
    <t>https://github.com/apache/jmeter/raw/43990239cf71d4df70dc990c40a0f485e0138f8f/src/core/src/main/java/org/apache/jmeter/testelement/property/IntegerProperty.java</t>
  </si>
  <si>
    <t>https://github.com/apache/jmeter/raw/443b2fc39954c91be6902d5fa55b35348746b19d/src/protocol/ldap/org/apache/jmeter/protocol/ldap/sampler/LDAPExtSampler.java</t>
  </si>
  <si>
    <t>src/protocol/http/org/apache/jmeter/protocol/http/modifier/RegExUserParameters.java</t>
  </si>
  <si>
    <t>https://github.com/apache/jmeter/raw/b030a514e158daa480b3df706a35cf86d868468a/src/protocol/http/org/apache/jmeter/protocol/http/modifier/RegExUserParameters.java</t>
  </si>
  <si>
    <t>src/functions/src/test/java/org/apache/jmeter/functions/TestEscapeOroRegexpChars.java</t>
  </si>
  <si>
    <t>src/components/org/apache/jmeter/config/CSVDataSet.java</t>
  </si>
  <si>
    <t>https://github.com/apache/jmeter/raw/318c4e198735da945ad241de29c4699755b07b6e/src/components/org/apache/jmeter/config/CSVDataSet.java</t>
  </si>
  <si>
    <t>77c5b8642a1935c3ec6ca1962c719c2f33669e1c</t>
  </si>
  <si>
    <t>src/core/org/apache/jmeter/testelement/property/MultiProperty.java</t>
  </si>
  <si>
    <t>https://github.com/apache/jmeter/commit/77c5b8642a1935c3ec6ca1962c719c2f33669e1c</t>
  </si>
  <si>
    <t>https://github.com/apache/jmeter/raw/77c5b8642a1935c3ec6ca1962c719c2f33669e1c/src/core/org/apache/jmeter/testelement/property/MultiProperty.java</t>
  </si>
  <si>
    <t>https://github.com/apache/jmeter/raw/9f19ae8a6706922a8a71bf96b9f0ea7d0533b09e/src/core/org/apache/jmeter/control/WhileController.java</t>
  </si>
  <si>
    <t>https://github.com/apache/jmeter/raw/e68d3202ba1b2b06dd0f976a6292872d950eda9e/src/core/src/test/java/org/apache/jmeter/resources/ResourceKeyUsageTest.java</t>
  </si>
  <si>
    <t>https://github.com/apache/jmeter/raw/42128b404e2a48aaa5981b38a904093d897b33c1/src/functions/org/apache/jmeter/functions/ThreadGroupName.java</t>
  </si>
  <si>
    <t>src/components/src/main/java/org/apache/jmeter/config/KeystoreConfigBeanInfo.java</t>
  </si>
  <si>
    <t>https://github.com/apache/jmeter/raw/f6dafdf60d669a815ae677f9a87fcafd28c6197c/src/components/src/main/java/org/apache/jmeter/config/KeystoreConfigBeanInfo.java</t>
  </si>
  <si>
    <t>https://github.com/apache/jmeter/raw/59ecc4beb8f2e9eda89467e93e22d6bb6f3509e5/test/src/org/apache/jmeter/JMeterVersionTest.java</t>
  </si>
  <si>
    <t>23a44013d9b4dc5138c9cf910f2d3b193ab8177a</t>
  </si>
  <si>
    <t>https://github.com/apache/jmeter/commit/23a44013d9b4dc5138c9cf910f2d3b193ab8177a</t>
  </si>
  <si>
    <t>https://github.com/apache/jmeter/raw/23a44013d9b4dc5138c9cf910f2d3b193ab8177a/src/protocol/http/org/apache/jmeter/protocol/http/sampler/HTTPHCAbstractImpl.java</t>
  </si>
  <si>
    <t>ccc06c0d5142f990a5ea835b5b74bfafada4b725</t>
  </si>
  <si>
    <t>src/components/org/apache/jmeter/control/gui/ModuleControllerGui.java</t>
  </si>
  <si>
    <t>https://github.com/apache/jmeter/commit/ccc06c0d5142f990a5ea835b5b74bfafada4b725</t>
  </si>
  <si>
    <t>https://github.com/apache/jmeter/raw/ccc06c0d5142f990a5ea835b5b74bfafada4b725/src/components/org/apache/jmeter/control/gui/ModuleControllerGui.java</t>
  </si>
  <si>
    <t>4092ec19ce032788978d752ab13592fefc81560f</t>
  </si>
  <si>
    <t>src/protocol/java/org/apache/jmeter/protocol/java/sampler/JSR223Sampler.java</t>
  </si>
  <si>
    <t>https://github.com/apache/jmeter/commit/4092ec19ce032788978d752ab13592fefc81560f</t>
  </si>
  <si>
    <t>https://github.com/apache/jmeter/raw/4092ec19ce032788978d752ab13592fefc81560f/src/protocol/java/org/apache/jmeter/protocol/java/sampler/JSR223Sampler.java</t>
  </si>
  <si>
    <t>62302, 62302</t>
  </si>
  <si>
    <t>https://bz.apache.org/bugzilla/show_bug.cgi?id=62302</t>
  </si>
  <si>
    <t>src/functions/src/test/java/org/apache/jmeter/functions/TestFileRowColContainer.java</t>
  </si>
  <si>
    <t>5466720ff7db6792f1b2b81ba536caf9b865efa1</t>
  </si>
  <si>
    <t>src/core/org/apache/jmeter/gui/action/Duplicate.java</t>
  </si>
  <si>
    <t>https://github.com/apache/jmeter/commit/5466720ff7db6792f1b2b81ba536caf9b865efa1</t>
  </si>
  <si>
    <t>https://github.com/apache/jmeter/raw/5466720ff7db6792f1b2b81ba536caf9b865efa1/src/core/org/apache/jmeter/gui/action/Duplicate.java</t>
  </si>
  <si>
    <t xml:space="preserve"> 62295</t>
  </si>
  <si>
    <t>https://bz.apache.org/bugzilla/show_bug.cgi?id=62295</t>
  </si>
  <si>
    <t>src/components/org/apache/jmeter/config/CSVDataSetBeanInfo.java</t>
  </si>
  <si>
    <t>https://github.com/apache/jmeter/raw/318c4e198735da945ad241de29c4699755b07b6e/src/components/org/apache/jmeter/config/CSVDataSetBeanInfo.java</t>
  </si>
  <si>
    <t>test/src/org/apache/jmeter/gui/action/template/TestTemplateManager.java</t>
  </si>
  <si>
    <t>https://github.com/apache/jmeter/raw/60cef31c10f8c6545d9369d8f5b06cc828f52b5f/test/src/org/apache/jmeter/gui/action/template/TestTemplateManager.java</t>
  </si>
  <si>
    <t>src/protocol/http/org/apache/jmeter/protocol/http/util/accesslog/TCLogParser.java</t>
  </si>
  <si>
    <t>https://github.com/apache/jmeter/raw/b030a514e158daa480b3df706a35cf86d868468a/src/protocol/http/org/apache/jmeter/protocol/http/util/accesslog/TCLogParser.java</t>
  </si>
  <si>
    <t>src/core/src/main/java/org/apache/jmeter/testelement/property/LongProperty.java</t>
  </si>
  <si>
    <t>https://github.com/apache/jmeter/raw/43990239cf71d4df70dc990c40a0f485e0138f8f/src/core/src/main/java/org/apache/jmeter/testelement/property/LongProperty.java</t>
  </si>
  <si>
    <t>src/functions/src/test/java/org/apache/jmeter/functions/TestFileToString.java</t>
  </si>
  <si>
    <t>src/protocol/http/org/apache/jmeter/protocol/http/api/auth/DigestParameters.java</t>
  </si>
  <si>
    <t>https://github.com/apache/jmeter/raw/42128b404e2a48aaa5981b38a904093d897b33c1/src/protocol/http/org/apache/jmeter/protocol/http/api/auth/DigestParameters.java</t>
  </si>
  <si>
    <t>https://github.com/apache/jmeter/raw/e68d3202ba1b2b06dd0f976a6292872d950eda9e/src/core/src/test/java/org/apache/jmeter/samplers/TestSampleResult.java</t>
  </si>
  <si>
    <t>1539c258daee26c468ea1d5af04314fa36e27e66</t>
  </si>
  <si>
    <t>test/src/org/apache/jmeter/protocol/http/sampler/TestHTTPSamplersAgainstHttpMirrorServer.java</t>
  </si>
  <si>
    <t>https://github.com/apache/jmeter/commit/1539c258daee26c468ea1d5af04314fa36e27e66</t>
  </si>
  <si>
    <t>https://github.com/apache/jmeter/raw/1539c258daee26c468ea1d5af04314fa36e27e66/test/src/org/apache/jmeter/protocol/http/sampler/TestHTTPSamplersAgainstHttpMirrorServer.java</t>
  </si>
  <si>
    <t>60190, 60190</t>
  </si>
  <si>
    <t>https://bz.apache.org/bugzilla/show_bug.cgi?id=60190</t>
  </si>
  <si>
    <t>35dd9be4980955bab347645dfdfa828596f06322</t>
  </si>
  <si>
    <t>src/core/org/apache/jmeter/util/SlowSocket.java</t>
  </si>
  <si>
    <t>https://github.com/apache/jmeter/commit/35dd9be4980955bab347645dfdfa828596f06322</t>
  </si>
  <si>
    <t>https://github.com/apache/jmeter/raw/35dd9be4980955bab347645dfdfa828596f06322/src/core/org/apache/jmeter/util/SlowSocket.java</t>
  </si>
  <si>
    <t>4635567f58125c39f8082bdf10f029cd554ad4dd</t>
  </si>
  <si>
    <t>src/protocol/http/org/apache/jmeter/protocol/http/sampler/PostWriter.java</t>
  </si>
  <si>
    <t>https://github.com/apache/jmeter/commit/4635567f58125c39f8082bdf10f029cd554ad4dd</t>
  </si>
  <si>
    <t>https://github.com/apache/jmeter/raw/4635567f58125c39f8082bdf10f029cd554ad4dd/src/protocol/http/org/apache/jmeter/protocol/http/sampler/PostWriter.java</t>
  </si>
  <si>
    <t>test/src/org/apache/jmeter/protocol/http/sampler/PostWriterTest.java</t>
  </si>
  <si>
    <t>9a51ee4d2c85b3a631b679ac5b161cbc99ed105d</t>
  </si>
  <si>
    <t>https://github.com/apache/jmeter/commit/9a51ee4d2c85b3a631b679ac5b161cbc99ed105d</t>
  </si>
  <si>
    <t>714f28a4fb56972966407116bd6c844447c80b47</t>
  </si>
  <si>
    <t>src/components/org/apache/jmeter/visualizers/RequestViewRaw.java</t>
  </si>
  <si>
    <t>https://github.com/apache/jmeter/commit/714f28a4fb56972966407116bd6c844447c80b47</t>
  </si>
  <si>
    <t>https://github.com/apache/jmeter/raw/714f28a4fb56972966407116bd6c844447c80b47/src/components/org/apache/jmeter/visualizers/RequestViewRaw.java</t>
  </si>
  <si>
    <t>62269,62270, 62269</t>
  </si>
  <si>
    <t>https://bz.apache.org/bugzilla/show_bug.cgi?id=62269,https://bz.apache.org/bugzilla/show_bug.cgi?id=62270</t>
  </si>
  <si>
    <t>resolved worksforme</t>
  </si>
  <si>
    <t>src/core/src/main/java/org/apache/jmeter/util/BeanShellInterpreter.java</t>
  </si>
  <si>
    <t>https://github.com/apache/jmeter/raw/43990239cf71d4df70dc990c40a0f485e0138f8f/src/core/src/main/java/org/apache/jmeter/util/BeanShellInterpreter.java</t>
  </si>
  <si>
    <t>src/core/src/test/java/org/apache/jmeter/samplers/TestSampleSaveConfiguration.java</t>
  </si>
  <si>
    <t>https://github.com/apache/jmeter/raw/e68d3202ba1b2b06dd0f976a6292872d950eda9e/src/core/src/test/java/org/apache/jmeter/samplers/TestSampleSaveConfiguration.java</t>
  </si>
  <si>
    <t>bafc701bbef5d117f93104c98f4dc7e8cf9fb1fd</t>
  </si>
  <si>
    <t>src/components/org/apache/jmeter/visualizers/backend/graphite/TextGraphiteMetricsSender.java</t>
  </si>
  <si>
    <t>https://github.com/apache/jmeter/commit/bafc701bbef5d117f93104c98f4dc7e8cf9fb1fd</t>
  </si>
  <si>
    <t>https://github.com/apache/jmeter/raw/bafc701bbef5d117f93104c98f4dc7e8cf9fb1fd/src/components/org/apache/jmeter/visualizers/backend/graphite/TextGraphiteMetricsSender.java</t>
  </si>
  <si>
    <t>62251, 62251</t>
  </si>
  <si>
    <t>https://bz.apache.org/bugzilla/show_bug.cgi?id=62251</t>
  </si>
  <si>
    <t>2f562889df1c4e04d578d4fc90cd4fdc74901c1f</t>
  </si>
  <si>
    <t>https://github.com/apache/jmeter/commit/2f562889df1c4e04d578d4fc90cd4fdc74901c1f</t>
  </si>
  <si>
    <t>https://github.com/apache/jmeter/raw/2f562889df1c4e04d578d4fc90cd4fdc74901c1f/src/core/org/apache/jmeter/util/SSLManager.java</t>
  </si>
  <si>
    <t>0ceb88a7f384eb1433dc6788f8202b7056ab2ed8</t>
  </si>
  <si>
    <t>src/core/org/apache/jmeter/util/HostNameSetter.java</t>
  </si>
  <si>
    <t>https://github.com/apache/jmeter/commit/0ceb88a7f384eb1433dc6788f8202b7056ab2ed8</t>
  </si>
  <si>
    <t>https://github.com/apache/jmeter/raw/714f28a4fb56972966407116bd6c844447c80b47/src/core/org/apache/jmeter/util/HostNameSetter.java</t>
  </si>
  <si>
    <t>src/functions/src/test/java/org/apache/jmeter/functions/TestGroovyFunction.java</t>
  </si>
  <si>
    <t>src/protocol/jms/org/apache/jmeter/protocol/jms/sampler/render/FileKey.java</t>
  </si>
  <si>
    <t>https://github.com/apache/jmeter/raw/b030a514e158daa480b3df706a35cf86d868468a/src/protocol/jms/org/apache/jmeter/protocol/jms/sampler/render/FileKey.java</t>
  </si>
  <si>
    <t>4a01c8c76a191b977fcf996ef1e4d8792afa4ca1</t>
  </si>
  <si>
    <t>src/components/org/apache/jmeter/visualizers/backend/SamplerMetric.java</t>
  </si>
  <si>
    <t>https://github.com/apache/jmeter/commit/4a01c8c76a191b977fcf996ef1e4d8792afa4ca1</t>
  </si>
  <si>
    <t>https://github.com/apache/jmeter/raw/4a01c8c76a191b977fcf996ef1e4d8792afa4ca1/src/components/org/apache/jmeter/visualizers/backend/SamplerMetric.java</t>
  </si>
  <si>
    <t>62276, 62276</t>
  </si>
  <si>
    <t>https://bz.apache.org/bugzilla/show_bug.cgi?id=62276</t>
  </si>
  <si>
    <t>https://github.com/apache/jmeter/raw/42128b404e2a48aaa5981b38a904093d897b33c1/src/protocol/http/org/apache/jmeter/protocol/http/control/DynamicKerberosSchemeFactory.java</t>
  </si>
  <si>
    <t>src/core/src/main/java/org/apache/jmeter/util/JMeterVersion.java</t>
  </si>
  <si>
    <t>https://github.com/apache/jmeter/raw/77c756c00f9914f10aef6026b0be4f925a616079/src/core/src/main/java/org/apache/jmeter/util/JMeterVersion.java</t>
  </si>
  <si>
    <t>f5c2d7532ea5c057ad4e1ba4a5992daa6e254707</t>
  </si>
  <si>
    <t>src/core/org/apache/jmeter/control/GenericController.java</t>
  </si>
  <si>
    <t>https://github.com/apache/jmeter/commit/f5c2d7532ea5c057ad4e1ba4a5992daa6e254707</t>
  </si>
  <si>
    <t>https://github.com/apache/jmeter/raw/f5c2d7532ea5c057ad4e1ba4a5992daa6e254707/src/core/org/apache/jmeter/control/GenericController.java</t>
  </si>
  <si>
    <t>https://github.com/apache/jmeter/raw/714f28a4fb56972966407116bd6c844447c80b47/src/components/org/apache/jmeter/visualizers/SamplerResultTab.java</t>
  </si>
  <si>
    <t>src/core/src/test/java/org/apache/jmeter/save/TestCSVSaveService.java</t>
  </si>
  <si>
    <t>https://github.com/apache/jmeter/raw/e68d3202ba1b2b06dd0f976a6292872d950eda9e/src/core/src/test/java/org/apache/jmeter/save/TestCSVSaveService.java</t>
  </si>
  <si>
    <t>https://github.com/apache/jmeter/raw/4a01c8c76a191b977fcf996ef1e4d8792afa4ca1/src/components/org/apache/jmeter/visualizers/backend/graphite/GraphiteBackendListenerClient.java</t>
  </si>
  <si>
    <t>src/core/src/main/java/org/apache/jmeter/util/BeanShellServer.java</t>
  </si>
  <si>
    <t>https://github.com/apache/jmeter/raw/43990239cf71d4df70dc990c40a0f485e0138f8f/src/core/src/main/java/org/apache/jmeter/util/BeanShellServer.java</t>
  </si>
  <si>
    <t>src/functions/src/test/java/org/apache/jmeter/functions/TestIsPropDefined.java</t>
  </si>
  <si>
    <t>src/components/src/main/java/org/apache/jmeter/control/CriticalSectionController.java</t>
  </si>
  <si>
    <t>https://github.com/apache/jmeter/raw/f6dafdf60d669a815ae677f9a87fcafd28c6197c/src/components/src/main/java/org/apache/jmeter/control/CriticalSectionController.java</t>
  </si>
  <si>
    <t>src/core/org/apache/jmeter/util/SlowSSLSocket.java</t>
  </si>
  <si>
    <t>https://github.com/apache/jmeter/raw/0ceb88a7f384eb1433dc6788f8202b7056ab2ed8/src/core/org/apache/jmeter/util/SlowSSLSocket.java</t>
  </si>
  <si>
    <t>50554958c5d0d0f5d69b5d9cce514a33a06140dd</t>
  </si>
  <si>
    <t>https://github.com/apache/jmeter/commit/50554958c5d0d0f5d69b5d9cce514a33a06140dd</t>
  </si>
  <si>
    <t>62260,60190,60015, 62260</t>
  </si>
  <si>
    <t>https://bz.apache.org/bugzilla/show_bug.cgi?id=62260,https://bz.apache.org/bugzilla/show_bug.cgi?id=60190,https://bz.apache.org/bugzilla/show_bug.cgi?id=60015</t>
  </si>
  <si>
    <t>47305bb25576f9ab3902309c30e6b5932551c26a</t>
  </si>
  <si>
    <t>src/core/org/apache/jmeter/threads/ListenerNotifier.java</t>
  </si>
  <si>
    <t>https://github.com/apache/jmeter/commit/47305bb25576f9ab3902309c30e6b5932551c26a</t>
  </si>
  <si>
    <t>https://github.com/apache/jmeter/raw/47305bb25576f9ab3902309c30e6b5932551c26a/src/core/org/apache/jmeter/threads/ListenerNotifier.java</t>
  </si>
  <si>
    <t>a628bc6bbac0394bfd5a8d2bbe0e8f99efdbbd57</t>
  </si>
  <si>
    <t>src/jorphan/org/apache/jorphan/gui/MenuScroller.java</t>
  </si>
  <si>
    <t>https://github.com/apache/jmeter/commit/a628bc6bbac0394bfd5a8d2bbe0e8f99efdbbd57</t>
  </si>
  <si>
    <t>https://github.com/apache/jmeter/raw/a628bc6bbac0394bfd5a8d2bbe0e8f99efdbbd57/src/jorphan/org/apache/jorphan/gui/MenuScroller.java</t>
  </si>
  <si>
    <t xml:space="preserve"> 56150</t>
  </si>
  <si>
    <t>https://bz.apache.org/bugzilla/show_bug.cgi?id=56150</t>
  </si>
  <si>
    <t>2af2e22e50f2737043738a98b9d961190c8a0989</t>
  </si>
  <si>
    <t>src/core/org/apache/jmeter/gui/action/RawTextSearcher.java</t>
  </si>
  <si>
    <t>https://github.com/apache/jmeter/commit/2af2e22e50f2737043738a98b9d961190c8a0989</t>
  </si>
  <si>
    <t>https://github.com/apache/jmeter/raw/2af2e22e50f2737043738a98b9d961190c8a0989/src/core/org/apache/jmeter/gui/action/RawTextSearcher.java</t>
  </si>
  <si>
    <t>62234, 62234</t>
  </si>
  <si>
    <t>https://bz.apache.org/bugzilla/show_bug.cgi?id=62234</t>
  </si>
  <si>
    <t>a66f262d6febc022ab6382c57c2392076edcc3a4</t>
  </si>
  <si>
    <t>https://github.com/apache/jmeter/commit/a66f262d6febc022ab6382c57c2392076edcc3a4</t>
  </si>
  <si>
    <t>https://github.com/apache/jmeter/raw/a66f262d6febc022ab6382c57c2392076edcc3a4/src/core/org/apache/jmeter/threads/JMeterThread.java</t>
  </si>
  <si>
    <t>62240, 62240</t>
  </si>
  <si>
    <t>https://bz.apache.org/bugzilla/show_bug.cgi?id=62240</t>
  </si>
  <si>
    <t>1c8efedf9bda2cbceb0b6f8e449bff880b8e64d8</t>
  </si>
  <si>
    <t>src/components/org/apache/jmeter/control/InterleaveControl.java</t>
  </si>
  <si>
    <t>https://github.com/apache/jmeter/commit/1c8efedf9bda2cbceb0b6f8e449bff880b8e64d8</t>
  </si>
  <si>
    <t>https://github.com/apache/jmeter/raw/1c8efedf9bda2cbceb0b6f8e449bff880b8e64d8/src/components/org/apache/jmeter/control/InterleaveControl.java</t>
  </si>
  <si>
    <t>test/src/org/apache/jmeter/testelement/property/PackageTest.java</t>
  </si>
  <si>
    <t>https://github.com/apache/jmeter/raw/e68d3202ba1b2b06dd0f976a6292872d950eda9e/src/core/src/test/java/org/apache/jmeter/testbeans/gui/TestBooleanPropertyEditor.java</t>
  </si>
  <si>
    <t>https://github.com/apache/jmeter/raw/4a01c8c76a191b977fcf996ef1e4d8792afa4ca1/src/components/org/apache/jmeter/visualizers/backend/influxdb/InfluxdbBackendListenerClient.java</t>
  </si>
  <si>
    <t>https://github.com/apache/jmeter/raw/42128b404e2a48aaa5981b38a904093d897b33c1/src/protocol/http/org/apache/jmeter/protocol/http/control/DynamicSPNegoSchemeFactory.java</t>
  </si>
  <si>
    <t>src/core/src/main/version/org/apache/jmeter/util/JMeterVersion.java</t>
  </si>
  <si>
    <t>https://github.com/apache/jmeter/raw/2be94e85daf5307f02cae89b1f0b603066123f59/src/core/src/main/version/org/apache/jmeter/util/JMeterVersion.java</t>
  </si>
  <si>
    <t>src/components/src/main/java/org/apache/jmeter/visualizers/JSR223Listener.java</t>
  </si>
  <si>
    <t>https://github.com/apache/jmeter/raw/714f28a4fb56972966407116bd6c844447c80b47/src/components/org/apache/jmeter/visualizers/SearchTextExtension.java</t>
  </si>
  <si>
    <t>f623def6e6cc3734d83531773bfb00c879eb4a94</t>
  </si>
  <si>
    <t>https://github.com/apache/jmeter/commit/f623def6e6cc3734d83531773bfb00c879eb4a94</t>
  </si>
  <si>
    <t>https://github.com/apache/jmeter/raw/f623def6e6cc3734d83531773bfb00c879eb4a94/test/src/org/apache/jmeter/testelement/property/PackageTest.java</t>
  </si>
  <si>
    <t>src/components/src/main/java/org/apache/jmeter/control/ForeachController.java</t>
  </si>
  <si>
    <t>https://github.com/apache/jmeter/raw/f6dafdf60d669a815ae677f9a87fcafd28c6197c/src/components/src/main/java/org/apache/jmeter/control/ForeachController.java</t>
  </si>
  <si>
    <t>src/functions/src/test/java/org/apache/jmeter/functions/TestIsVarDefined.java</t>
  </si>
  <si>
    <t>src/core/src/main/java/org/apache/jmeter/util/Calculator.java</t>
  </si>
  <si>
    <t>https://github.com/apache/jmeter/raw/43990239cf71d4df70dc990c40a0f485e0138f8f/src/core/src/main/java/org/apache/jmeter/util/Calculator.java</t>
  </si>
  <si>
    <t>https://github.com/apache/jmeter/raw/2af2e22e50f2737043738a98b9d961190c8a0989/src/core/org/apache/jmeter/gui/action/SearchTreeDialog.java</t>
  </si>
  <si>
    <t>62209, 62209</t>
  </si>
  <si>
    <t>https://bz.apache.org/bugzilla/show_bug.cgi?id=62209</t>
  </si>
  <si>
    <t>29b3fd0add89b589c550e4e1a3063e47e798ae91</t>
  </si>
  <si>
    <t>src/components/org/apache/jmeter/sampler/TestAction.java</t>
  </si>
  <si>
    <t>https://github.com/apache/jmeter/commit/29b3fd0add89b589c550e4e1a3063e47e798ae91</t>
  </si>
  <si>
    <t>https://github.com/apache/jmeter/raw/29b3fd0add89b589c550e4e1a3063e47e798ae91/src/components/org/apache/jmeter/sampler/TestAction.java</t>
  </si>
  <si>
    <t>test/src/org/apache/jmeter/visualizers/backend/SamplerMetricFixedModeTest.java</t>
  </si>
  <si>
    <t>https://github.com/apache/jmeter/raw/4a01c8c76a191b977fcf996ef1e4d8792afa4ca1/test/src/org/apache/jmeter/visualizers/backend/SamplerMetricFixedModeTest.java</t>
  </si>
  <si>
    <t>https://github.com/apache/jmeter/raw/e68d3202ba1b2b06dd0f976a6292872d950eda9e/src/core/src/test/java/org/apache/jmeter/testbeans/gui/TestComboStringEditor.java</t>
  </si>
  <si>
    <t>49ecc0bcab8d48142ffc10bba18fbedfb3b7dbbf</t>
  </si>
  <si>
    <t>src/components/org/apache/jmeter/visualizers/backend/ErrorMetric.java</t>
  </si>
  <si>
    <t>https://github.com/apache/jmeter/commit/49ecc0bcab8d48142ffc10bba18fbedfb3b7dbbf</t>
  </si>
  <si>
    <t>https://github.com/apache/jmeter/raw/49ecc0bcab8d48142ffc10bba18fbedfb3b7dbbf/src/components/org/apache/jmeter/visualizers/backend/ErrorMetric.java</t>
  </si>
  <si>
    <t>src/components/src/main/java/org/apache/jmeter/control/IncludeController.java</t>
  </si>
  <si>
    <t>https://github.com/apache/jmeter/raw/f6dafdf60d669a815ae677f9a87fcafd28c6197c/src/components/src/main/java/org/apache/jmeter/control/IncludeController.java</t>
  </si>
  <si>
    <t>https://github.com/apache/jmeter/raw/42128b404e2a48aaa5981b38a904093d897b33c1/src/protocol/http/org/apache/jmeter/protocol/http/proxy/gui/RecorderDialog.java</t>
  </si>
  <si>
    <t>src/functions/src/test/java/org/apache/jmeter/functions/TestJavascriptFunction.java</t>
  </si>
  <si>
    <t>62842f6713bbbe39a6e9f2d6481e2bfb060db2ae</t>
  </si>
  <si>
    <t>test/src/org/apache/jmeter/junit/JMeterTest.java</t>
  </si>
  <si>
    <t>https://github.com/apache/jmeter/commit/62842f6713bbbe39a6e9f2d6481e2bfb060db2ae</t>
  </si>
  <si>
    <t>https://github.com/apache/jmeter/raw/62842f6713bbbe39a6e9f2d6481e2bfb060db2ae/test/src/org/apache/jmeter/junit/JMeterTest.java</t>
  </si>
  <si>
    <t>closed fixed</t>
  </si>
  <si>
    <t>src/core/src/main/java/org/apache/jmeter/util/SSLManager.java</t>
  </si>
  <si>
    <t>https://github.com/apache/jmeter/raw/43990239cf71d4df70dc990c40a0f485e0138f8f/src/core/src/main/java/org/apache/jmeter/util/SSLManager.java</t>
  </si>
  <si>
    <t>3c912b125c513ae4d65acb92293f4e6439687c13</t>
  </si>
  <si>
    <t>https://github.com/apache/jmeter/commit/3c912b125c513ae4d65acb92293f4e6439687c13</t>
  </si>
  <si>
    <t>62155, 62155</t>
  </si>
  <si>
    <t>https://bz.apache.org/bugzilla/show_bug.cgi?id=62155</t>
  </si>
  <si>
    <t>https://github.com/apache/jmeter/raw/9a51ee4d2c85b3a631b679ac5b161cbc99ed105d/test/src/org/apache/jmeter/protocol/http/sampler/PostWriterTest.java</t>
  </si>
  <si>
    <t>test/src/org/apache/jmeter/visualizers/backend/SamplerMetricTimedModeTest.java</t>
  </si>
  <si>
    <t>https://github.com/apache/jmeter/raw/4a01c8c76a191b977fcf996ef1e4d8792afa4ca1/test/src/org/apache/jmeter/visualizers/backend/SamplerMetricTimedModeTest.java</t>
  </si>
  <si>
    <t>src/components/src/main/java/org/apache/jmeter/modifiers/JSR223PreProcessorBeanInfo.java</t>
  </si>
  <si>
    <t>https://github.com/apache/jmeter/raw/fe92fb1b46097a3585d756f9867b768440e4b53c/src/components/src/main/java/org/apache/jmeter/modifiers/JSR223PreProcessorBeanInfo.java</t>
  </si>
  <si>
    <t>src/components/org/apache/jmeter/sampler/gui/TestActionGui.java</t>
  </si>
  <si>
    <t>https://github.com/apache/jmeter/raw/29b3fd0add89b589c550e4e1a3063e47e798ae91/src/components/org/apache/jmeter/sampler/gui/TestActionGui.java</t>
  </si>
  <si>
    <t>src/components/src/main/java/org/apache/jmeter/control/InterleaveControl.java</t>
  </si>
  <si>
    <t>https://github.com/apache/jmeter/raw/f6dafdf60d669a815ae677f9a87fcafd28c6197c/src/components/src/main/java/org/apache/jmeter/control/InterleaveControl.java</t>
  </si>
  <si>
    <t>src/functions/src/test/java/org/apache/jmeter/functions/TestJavascriptFunctionWithRhino.java</t>
  </si>
  <si>
    <t>https://github.com/apache/jmeter/raw/0c7d4884849502bcf0e70579cf54fff2c2246221/src/core/org/apache/jmeter/report/dashboard/ReportGenerator.java</t>
  </si>
  <si>
    <t>340c485b1111edbf40c9b863ea796f009c306c1c</t>
  </si>
  <si>
    <t>src/functions/org/apache/jmeter/functions/RandomDate.java</t>
  </si>
  <si>
    <t>https://github.com/apache/jmeter/commit/340c485b1111edbf40c9b863ea796f009c306c1c</t>
  </si>
  <si>
    <t>https://github.com/apache/jmeter/raw/340c485b1111edbf40c9b863ea796f009c306c1c/src/functions/org/apache/jmeter/functions/RandomDate.java</t>
  </si>
  <si>
    <t>src/protocol/http/org/apache/jmeter/protocol/http/sampler/HttpClientDefaultParameters.java</t>
  </si>
  <si>
    <t>https://github.com/apache/jmeter/raw/42128b404e2a48aaa5981b38a904093d897b33c1/src/protocol/http/org/apache/jmeter/protocol/http/sampler/HttpClientDefaultParameters.java</t>
  </si>
  <si>
    <t>https://github.com/apache/jmeter/raw/49ecc0bcab8d48142ffc10bba18fbedfb3b7dbbf/src/core/org/apache/jmeter/report/processor/ErrorsSummaryConsumer.java</t>
  </si>
  <si>
    <t>https://github.com/apache/jmeter/raw/e68d3202ba1b2b06dd0f976a6292872d950eda9e/src/core/src/test/java/org/apache/jmeter/testbeans/gui/TestFieldStringEditor.java</t>
  </si>
  <si>
    <t>62195, 62195</t>
  </si>
  <si>
    <t>https://bz.apache.org/bugzilla/show_bug.cgi?id=62195</t>
  </si>
  <si>
    <t>ae0b52db5f9839f043d8764cf2fd2b9f4e72f191</t>
  </si>
  <si>
    <t>https://github.com/apache/jmeter/commit/ae0b52db5f9839f043d8764cf2fd2b9f4e72f191</t>
  </si>
  <si>
    <t>85aa886e0ea5b452dd53a2a6ea9c407c57890cbb</t>
  </si>
  <si>
    <t>src/functions/org/apache/jmeter/functions/Variable.java</t>
  </si>
  <si>
    <t>https://github.com/apache/jmeter/commit/85aa886e0ea5b452dd53a2a6ea9c407c57890cbb</t>
  </si>
  <si>
    <t>https://github.com/apache/jmeter/raw/85aa886e0ea5b452dd53a2a6ea9c407c57890cbb/src/functions/org/apache/jmeter/functions/Variable.java</t>
  </si>
  <si>
    <t>62178, 62178</t>
  </si>
  <si>
    <t>https://bz.apache.org/bugzilla/show_bug.cgi?id=62178</t>
  </si>
  <si>
    <t>https://github.com/apache/jmeter/raw/43990239cf71d4df70dc990c40a0f485e0138f8f/src/core/src/main/java/org/apache/jmeter/util/XPathUtil.java</t>
  </si>
  <si>
    <t>95180a6c0a01071476fe7b8c6f9ad35fbb17061f</t>
  </si>
  <si>
    <t>src/core/org/apache/jmeter/gui/action/ResetSearchCommand.java</t>
  </si>
  <si>
    <t>https://github.com/apache/jmeter/commit/95180a6c0a01071476fe7b8c6f9ad35fbb17061f</t>
  </si>
  <si>
    <t>https://github.com/apache/jmeter/raw/95180a6c0a01071476fe7b8c6f9ad35fbb17061f/src/core/org/apache/jmeter/gui/action/ResetSearchCommand.java</t>
  </si>
  <si>
    <t>62156, 62156</t>
  </si>
  <si>
    <t>https://bz.apache.org/bugzilla/show_bug.cgi?id=62156</t>
  </si>
  <si>
    <t>https://github.com/apache/jmeter/raw/fe92fb1b46097a3585d756f9867b768440e4b53c/src/components/src/main/java/org/apache/jmeter/sampler/TestAction.java</t>
  </si>
  <si>
    <t>src/core/org/apache/jmeter/gui/OnErrorPanel.java</t>
  </si>
  <si>
    <t>https://github.com/apache/jmeter/raw/29b3fd0add89b589c550e4e1a3063e47e798ae91/src/core/org/apache/jmeter/gui/OnErrorPanel.java</t>
  </si>
  <si>
    <t>src/jorphan/org/apache/jorphan/gui/JLabeledTextField.java</t>
  </si>
  <si>
    <t>https://github.com/apache/jmeter/raw/3c912b125c513ae4d65acb92293f4e6439687c13/src/jorphan/org/apache/jorphan/gui/JLabeledTextField.java</t>
  </si>
  <si>
    <t>src/components/src/main/java/org/apache/jmeter/control/ModuleController.java</t>
  </si>
  <si>
    <t>https://github.com/apache/jmeter/raw/f6dafdf60d669a815ae677f9a87fcafd28c6197c/src/components/src/main/java/org/apache/jmeter/control/ModuleController.java</t>
  </si>
  <si>
    <t>src/protocol/http/org/apache/jmeter/protocol/http/config/MultipartUrlConfig.java</t>
  </si>
  <si>
    <t>https://github.com/apache/jmeter/raw/50554958c5d0d0f5d69b5d9cce514a33a06140dd/src/protocol/http/org/apache/jmeter/protocol/http/config/MultipartUrlConfig.java</t>
  </si>
  <si>
    <t>https://github.com/apache/jmeter/raw/42128b404e2a48aaa5981b38a904093d897b33c1/src/protocol/http/org/apache/jmeter/protocol/http/sampler/hc/LaxDeflateInputStream.java</t>
  </si>
  <si>
    <t>test/src/org/apache/jmeter/functions/VariableTest.java</t>
  </si>
  <si>
    <t>https://github.com/apache/jmeter/raw/85aa886e0ea5b452dd53a2a6ea9c407c57890cbb/test/src/org/apache/jmeter/functions/VariableTest.java</t>
  </si>
  <si>
    <t>https://github.com/apache/jmeter/raw/e68d3202ba1b2b06dd0f976a6292872d950eda9e/src/core/src/test/java/org/apache/jmeter/testelement/PackageTest.java</t>
  </si>
  <si>
    <t>src/functions/src/test/java/org/apache/jmeter/functions/TestJexl2Function.java</t>
  </si>
  <si>
    <t>src/core/org/apache/jmeter/reporters/ResultAction.java</t>
  </si>
  <si>
    <t>https://github.com/apache/jmeter/raw/29b3fd0add89b589c550e4e1a3063e47e798ae91/src/core/org/apache/jmeter/reporters/ResultAction.java</t>
  </si>
  <si>
    <t>dbc698d29c5699b03ed62971de0d179d3b517013</t>
  </si>
  <si>
    <t>https://github.com/apache/jmeter/commit/dbc698d29c5699b03ed62971de0d179d3b517013</t>
  </si>
  <si>
    <t>https://github.com/apache/jmeter/raw/dbc698d29c5699b03ed62971de0d179d3b517013/src/core/org/apache/jmeter/util/keystore/JmeterKeyStore.java</t>
  </si>
  <si>
    <t>src/protocol/http/org/apache/jmeter/protocol/http/config/gui/UrlConfigGui.java</t>
  </si>
  <si>
    <t>https://github.com/apache/jmeter/raw/50554958c5d0d0f5d69b5d9cce514a33a06140dd/src/protocol/http/org/apache/jmeter/protocol/http/config/gui/UrlConfigGui.java</t>
  </si>
  <si>
    <t>8341ee3f36f6f612c8374d1e340a6096e5eaa4d4</t>
  </si>
  <si>
    <t>src/junit/org/apache/jmeter/protocol/java/sampler/JUnitSampler.java</t>
  </si>
  <si>
    <t>https://github.com/apache/jmeter/commit/8341ee3f36f6f612c8374d1e340a6096e5eaa4d4</t>
  </si>
  <si>
    <t>https://github.com/apache/jmeter/raw/8341ee3f36f6f612c8374d1e340a6096e5eaa4d4/src/junit/org/apache/jmeter/protocol/java/sampler/JUnitSampler.java</t>
  </si>
  <si>
    <t>376</t>
  </si>
  <si>
    <t>https://github.com/jenkinsci/jenkins/pull/376</t>
  </si>
  <si>
    <t>src/components/src/main/java/org/apache/jmeter/visualizers/SimpleDataWriter.java</t>
  </si>
  <si>
    <t>24ae4dea423a301220f2d65700d1069471efd372</t>
  </si>
  <si>
    <t>src/core/org/apache/jmeter/util/HttpSSLProtocolSocketFactory.java</t>
  </si>
  <si>
    <t>https://github.com/apache/jmeter/commit/24ae4dea423a301220f2d65700d1069471efd372</t>
  </si>
  <si>
    <t>https://github.com/apache/jmeter/raw/24ae4dea423a301220f2d65700d1069471efd372/src/core/org/apache/jmeter/util/HttpSSLProtocolSocketFactory.java</t>
  </si>
  <si>
    <t>34cf9635ba4a659c12874f24b15fff8d53c576a4</t>
  </si>
  <si>
    <t>https://github.com/apache/jmeter/commit/34cf9635ba4a659c12874f24b15fff8d53c576a4</t>
  </si>
  <si>
    <t>https://github.com/apache/jmeter/raw/34cf9635ba4a659c12874f24b15fff8d53c576a4/src/components/org/apache/jmeter/visualizers/StatVisualizer.java</t>
  </si>
  <si>
    <t xml:space="preserve"> 62097</t>
  </si>
  <si>
    <t>https://bz.apache.org/bugzilla/show_bug.cgi?id=62097</t>
  </si>
  <si>
    <t>src/components/src/main/java/org/apache/jmeter/thinktime/DefaultThinkTimeCreator.java</t>
  </si>
  <si>
    <t>https://github.com/apache/jmeter/raw/fe92fb1b46097a3585d756f9867b768440e4b53c/src/components/src/main/java/org/apache/jmeter/thinktime/DefaultThinkTimeCreator.java</t>
  </si>
  <si>
    <t>ce4d306cf7baff42efe3d9e2372f376d944d8d82</t>
  </si>
  <si>
    <t>https://github.com/apache/jmeter/commit/ce4d306cf7baff42efe3d9e2372f376d944d8d82</t>
  </si>
  <si>
    <t>62114, 62114</t>
  </si>
  <si>
    <t>https://bz.apache.org/bugzilla/show_bug.cgi?id=62114</t>
  </si>
  <si>
    <t>src/components/src/main/java/org/apache/jmeter/control/OnceOnlyController.java</t>
  </si>
  <si>
    <t>https://github.com/apache/jmeter/raw/f6dafdf60d669a815ae677f9a87fcafd28c6197c/src/components/src/main/java/org/apache/jmeter/control/OnceOnlyController.java</t>
  </si>
  <si>
    <t>4a6f4afe7e5bde0a650d8d4ab1a896f881cce25f</t>
  </si>
  <si>
    <t>https://github.com/apache/jmeter/commit/4a6f4afe7e5bde0a650d8d4ab1a896f881cce25f</t>
  </si>
  <si>
    <t>https://github.com/apache/jmeter/raw/4a6f4afe7e5bde0a650d8d4ab1a896f881cce25f/src/core/org/apache/jmeter/engine/util/CompoundVariable.java</t>
  </si>
  <si>
    <t>356</t>
  </si>
  <si>
    <t>https://github.com/jenkinsci/jenkins/pull/356</t>
  </si>
  <si>
    <t>src/protocol/http/org/apache/jmeter/protocol/http/sampler/hc/LazyLayeredConnectionSocketFactory.java</t>
  </si>
  <si>
    <t>https://github.com/apache/jmeter/raw/42128b404e2a48aaa5981b38a904093d897b33c1/src/protocol/http/org/apache/jmeter/protocol/http/sampler/hc/LazyLayeredConnectionSocketFactory.java</t>
  </si>
  <si>
    <t>https://github.com/apache/jmeter/raw/e68d3202ba1b2b06dd0f976a6292872d950eda9e/src/core/src/test/java/org/apache/jmeter/testelement/TestNumberProperty.java</t>
  </si>
  <si>
    <t>https://github.com/apache/jmeter/raw/43990239cf71d4df70dc990c40a0f485e0138f8f/src/core/src/test/java/org/apache/jmeter/junit/JMeterTestCase.java</t>
  </si>
  <si>
    <t>https://github.com/apache/jmeter/raw/0c7d4884849502bcf0e70579cf54fff2c2246221/src/core/org/apache/jmeter/report/processor/graph/AbstractGraphConsumer.java</t>
  </si>
  <si>
    <t>https://github.com/apache/jmeter/raw/95180a6c0a01071476fe7b8c6f9ad35fbb17061f/src/core/org/apache/jmeter/gui/tree/JMeterCellRenderer.java</t>
  </si>
  <si>
    <t>src/functions/src/test/java/org/apache/jmeter/functions/TestMachineIPName.java</t>
  </si>
  <si>
    <t>f8b86b539b9c87ee6a4cee2cd078f660fc09d491</t>
  </si>
  <si>
    <t>https://github.com/apache/jmeter/commit/f8b86b539b9c87ee6a4cee2cd078f660fc09d491</t>
  </si>
  <si>
    <t>58757,61664, 58757</t>
  </si>
  <si>
    <t>https://bz.apache.org/bugzilla/show_bug.cgi?id=58757,https://bz.apache.org/bugzilla/show_bug.cgi?id=61664</t>
  </si>
  <si>
    <t>9598541af3a8839c0dbac7830355bd75f685fa41</t>
  </si>
  <si>
    <t>src/core/org/apache/jmeter/testbeans/gui/FileEditor.java</t>
  </si>
  <si>
    <t>https://github.com/apache/jmeter/commit/9598541af3a8839c0dbac7830355bd75f685fa41</t>
  </si>
  <si>
    <t>https://github.com/apache/jmeter/raw/9598541af3a8839c0dbac7830355bd75f685fa41/src/core/org/apache/jmeter/testbeans/gui/FileEditor.java</t>
  </si>
  <si>
    <t xml:space="preserve"> 62127</t>
  </si>
  <si>
    <t>https://bz.apache.org/bugzilla/show_bug.cgi?id=62127</t>
  </si>
  <si>
    <t>78e9b7f38fed854300c7309ae4983d9cff39a3cb</t>
  </si>
  <si>
    <t>https://github.com/apache/jmeter/commit/78e9b7f38fed854300c7309ae4983d9cff39a3cb</t>
  </si>
  <si>
    <t>https://github.com/apache/jmeter/raw/78e9b7f38fed854300c7309ae4983d9cff39a3cb/src/core/org/apache/jmeter/testbeans/gui/GenericTestBeanCustomizer.java</t>
  </si>
  <si>
    <t>src/components/src/main/java/org/apache/jmeter/control/RandomController.java</t>
  </si>
  <si>
    <t>https://github.com/apache/jmeter/raw/f6dafdf60d669a815ae677f9a87fcafd28c6197c/src/components/src/main/java/org/apache/jmeter/control/RandomController.java</t>
  </si>
  <si>
    <t>d0b90411d53b25390f62cbdc7f3ffaf9b1a3b5ea</t>
  </si>
  <si>
    <t>src/core/org/apache/jmeter/report/processor/graph/impl/ActiveThreadsGraphConsumer.java</t>
  </si>
  <si>
    <t>https://github.com/apache/jmeter/commit/d0b90411d53b25390f62cbdc7f3ffaf9b1a3b5ea</t>
  </si>
  <si>
    <t>https://github.com/apache/jmeter/raw/d0b90411d53b25390f62cbdc7f3ffaf9b1a3b5ea/src/core/org/apache/jmeter/report/processor/graph/impl/ActiveThreadsGraphConsumer.java</t>
  </si>
  <si>
    <t>src/core/src/test/java/org/apache/jmeter/testelement/property/AbstractPropertyTest.java</t>
  </si>
  <si>
    <t>https://github.com/apache/jmeter/raw/e68d3202ba1b2b06dd0f976a6292872d950eda9e/src/core/src/test/java/org/apache/jmeter/testelement/property/AbstractPropertyTest.java</t>
  </si>
  <si>
    <t>src/core/org/apache/jmeter/report/processor/graph/AbstractOverTimeGraphConsumer.java</t>
  </si>
  <si>
    <t>https://github.com/apache/jmeter/raw/0c7d4884849502bcf0e70579cf54fff2c2246221/src/core/org/apache/jmeter/report/processor/graph/AbstractOverTimeGraphConsumer.java</t>
  </si>
  <si>
    <t>src/protocol/http/org/apache/jmeter/protocol/http/gui/HTTPArgumentsPanel.java</t>
  </si>
  <si>
    <t>https://github.com/apache/jmeter/raw/50554958c5d0d0f5d69b5d9cce514a33a06140dd/src/protocol/http/org/apache/jmeter/protocol/http/gui/HTTPArgumentsPanel.java</t>
  </si>
  <si>
    <t>src/components/src/main/java/org/apache/jmeter/timers/BSFTimer.java</t>
  </si>
  <si>
    <t>https://github.com/apache/jmeter/raw/fe92fb1b46097a3585d756f9867b768440e4b53c/src/components/src/main/java/org/apache/jmeter/timers/BSFTimer.java</t>
  </si>
  <si>
    <t>src/protocol/http/org/apache/jmeter/protocol/http/util/SlowHCPlainConnectionSocketFactory.java</t>
  </si>
  <si>
    <t>https://github.com/apache/jmeter/raw/42128b404e2a48aaa5981b38a904093d897b33c1/src/protocol/http/org/apache/jmeter/protocol/http/util/SlowHCPlainConnectionSocketFactory.java</t>
  </si>
  <si>
    <t>89f9627eafa3e79b3e8c46a80ed655604eb54c84</t>
  </si>
  <si>
    <t>https://github.com/apache/jmeter/commit/89f9627eafa3e79b3e8c46a80ed655604eb54c84</t>
  </si>
  <si>
    <t>https://github.com/apache/jmeter/raw/89f9627eafa3e79b3e8c46a80ed655604eb54c84/src/components/org/apache/jmeter/assertions/HTMLAssertion.java</t>
  </si>
  <si>
    <t>src/protocol/http/org/apache/jmeter/protocol/http/sampler/HTTPSamplerProxy.java</t>
  </si>
  <si>
    <t>https://github.com/apache/jmeter/raw/ae0b52db5f9839f043d8764cf2fd2b9f4e72f191/src/protocol/http/org/apache/jmeter/protocol/http/sampler/HTTPSamplerProxy.java</t>
  </si>
  <si>
    <t>7ba78bd8a7fc134d71b19f47660fe5dc850ad7d8</t>
  </si>
  <si>
    <t>https://github.com/apache/jmeter/commit/7ba78bd8a7fc134d71b19f47660fe5dc850ad7d8</t>
  </si>
  <si>
    <t>https://github.com/apache/jmeter/raw/7ba78bd8a7fc134d71b19f47660fe5dc850ad7d8/src/components/org/apache/jmeter/assertions/ResponseAssertion.java</t>
  </si>
  <si>
    <t>d8da95156f2d50fc018a4268550b15f25768c8bb</t>
  </si>
  <si>
    <t>https://github.com/apache/jmeter/commit/d8da95156f2d50fc018a4268550b15f25768c8bb</t>
  </si>
  <si>
    <t>https://github.com/apache/jmeter/raw/d8da95156f2d50fc018a4268550b15f25768c8bb/src/core/org/apache/jmeter/testelement/property/AbstractProperty.java</t>
  </si>
  <si>
    <t>src/core/src/test/java/org/apache/jmeter/testelement/property/MapPropertyTest.java</t>
  </si>
  <si>
    <t>https://github.com/apache/jmeter/raw/43990239cf71d4df70dc990c40a0f485e0138f8f/src/core/src/test/java/org/apache/jmeter/testelement/property/MapPropertyTest.java</t>
  </si>
  <si>
    <t>src/functions/src/test/java/org/apache/jmeter/functions/TestRandomFromMultipleVars.java</t>
  </si>
  <si>
    <t>18bdb9d617606b2f5f3b84926ae0fae3e4871ce4</t>
  </si>
  <si>
    <t>https://github.com/apache/jmeter/commit/18bdb9d617606b2f5f3b84926ae0fae3e4871ce4</t>
  </si>
  <si>
    <t>https://github.com/apache/jmeter/raw/18bdb9d617606b2f5f3b84926ae0fae3e4871ce4/src/core/org/apache/jmeter/save/converters/TestElementConverter.java</t>
  </si>
  <si>
    <t>281bff72fa67c0bc146ca5919405100ceb855257</t>
  </si>
  <si>
    <t>src/components/org/apache/jmeter/control/ModuleController.java</t>
  </si>
  <si>
    <t>https://github.com/apache/jmeter/commit/281bff72fa67c0bc146ca5919405100ceb855257</t>
  </si>
  <si>
    <t>https://github.com/apache/jmeter/raw/281bff72fa67c0bc146ca5919405100ceb855257/src/components/org/apache/jmeter/control/ModuleController.java</t>
  </si>
  <si>
    <t>358</t>
  </si>
  <si>
    <t>https://github.com/jenkinsci/jenkins/pull/358</t>
  </si>
  <si>
    <t>src/components/src/main/java/org/apache/jmeter/visualizers/StatVisualizer.java</t>
  </si>
  <si>
    <t>8617016adcb7523de172e403f8521bf67ad49685</t>
  </si>
  <si>
    <t>https://github.com/apache/jmeter/commit/8617016adcb7523de172e403f8521bf67ad49685</t>
  </si>
  <si>
    <t>https://github.com/apache/jmeter/raw/e68d3202ba1b2b06dd0f976a6292872d950eda9e/src/core/src/test/java/org/apache/jmeter/testelement/property/MapPropertyTest.java</t>
  </si>
  <si>
    <t>https://github.com/apache/jmeter/raw/0c7d4884849502bcf0e70579cf54fff2c2246221/src/core/org/apache/jmeter/report/processor/graph/AbstractVersusRequestsGraphConsumer.java</t>
  </si>
  <si>
    <t>12190d932aa2122d5bf904d9f670418df444efdf</t>
  </si>
  <si>
    <t>https://github.com/apache/jmeter/commit/12190d932aa2122d5bf904d9f670418df444efdf</t>
  </si>
  <si>
    <t>1f4b8d569b64368a8c76f91e8e4e3caf0f4614fc</t>
  </si>
  <si>
    <t>src/core/org/apache/jmeter/gui/UndoHistory.java</t>
  </si>
  <si>
    <t>https://github.com/apache/jmeter/commit/1f4b8d569b64368a8c76f91e8e4e3caf0f4614fc</t>
  </si>
  <si>
    <t>https://github.com/apache/jmeter/raw/1f4b8d569b64368a8c76f91e8e4e3caf0f4614fc/src/core/org/apache/jmeter/gui/UndoHistory.java</t>
  </si>
  <si>
    <t>src/components/src/main/java/org/apache/jmeter/timers/BSFTimerBeanInfo.java</t>
  </si>
  <si>
    <t>https://github.com/apache/jmeter/raw/fe92fb1b46097a3585d756f9867b768440e4b53c/src/components/src/main/java/org/apache/jmeter/timers/BSFTimerBeanInfo.java</t>
  </si>
  <si>
    <t>https://github.com/apache/jmeter/raw/50554958c5d0d0f5d69b5d9cce514a33a06140dd/src/protocol/http/org/apache/jmeter/protocol/http/proxy/DefaultSamplerCreator.java</t>
  </si>
  <si>
    <t>https://github.com/apache/jmeter/raw/318c4e198735da945ad241de29c4699755b07b6e/src/components/org/apache/jmeter/config/KeystoreConfig.java</t>
  </si>
  <si>
    <t>src/functions/src/test/java/org/apache/jmeter/functions/TestRegexFunction.java</t>
  </si>
  <si>
    <t>src/examples/src/main/java/org/apache/jmeter/examples/sampler/ExampleSampler.java</t>
  </si>
  <si>
    <t>https://github.com/apache/jmeter/raw/43990239cf71d4df70dc990c40a0f485e0138f8f/src/examples/src/main/java/org/apache/jmeter/examples/sampler/ExampleSampler.java</t>
  </si>
  <si>
    <t>src/components/src/main/java/org/apache/jmeter/visualizers/SummaryReport.java</t>
  </si>
  <si>
    <t>src/protocol/http/org/apache/jmeter/protocol/http/visualizers/RequestViewHTTP.java</t>
  </si>
  <si>
    <t>https://github.com/apache/jmeter/raw/714f28a4fb56972966407116bd6c844447c80b47/src/protocol/http/org/apache/jmeter/protocol/http/visualizers/RequestViewHTTP.java</t>
  </si>
  <si>
    <t>https://github.com/apache/jmeter/raw/e68d3202ba1b2b06dd0f976a6292872d950eda9e/src/core/src/test/java/org/apache/jmeter/testelement/property/PackageTest.java</t>
  </si>
  <si>
    <t>src/core/org/apache/jmeter/report/processor/graph/impl/BytesThroughputGraphConsumer.java</t>
  </si>
  <si>
    <t>https://github.com/apache/jmeter/raw/0c7d4884849502bcf0e70579cf54fff2c2246221/src/core/org/apache/jmeter/report/processor/graph/impl/BytesThroughputGraphConsumer.java</t>
  </si>
  <si>
    <t>27a4eb439f66fd4551ca39bc433f291b6667a980</t>
  </si>
  <si>
    <t>https://github.com/apache/jmeter/commit/27a4eb439f66fd4551ca39bc433f291b6667a980</t>
  </si>
  <si>
    <t>https://github.com/apache/jmeter/raw/27a4eb439f66fd4551ca39bc433f291b6667a980/src/core/org/apache/jmeter/threads/JMeterContextService.java</t>
  </si>
  <si>
    <t>591a7c7a82e42f2b62b9cf0aea481a2d76b84050</t>
  </si>
  <si>
    <t>https://github.com/apache/jmeter/commit/591a7c7a82e42f2b62b9cf0aea481a2d76b84050</t>
  </si>
  <si>
    <t>https://github.com/apache/jmeter/raw/fe92fb1b46097a3585d756f9867b768440e4b53c/src/components/src/main/java/org/apache/jmeter/timers/BeanShellTimer.java</t>
  </si>
  <si>
    <t>https://github.com/apache/jmeter/raw/50554958c5d0d0f5d69b5d9cce514a33a06140dd/src/protocol/http/org/apache/jmeter/protocol/http/sampler/HTTPAbstractImpl.java</t>
  </si>
  <si>
    <t>https://github.com/apache/jmeter/raw/318c4e198735da945ad241de29c4699755b07b6e/src/components/org/apache/jmeter/config/KeystoreConfigBeanInfo.java</t>
  </si>
  <si>
    <t>src/components/src/main/java/org/apache/jmeter/control/SwitchController.java</t>
  </si>
  <si>
    <t>https://github.com/apache/jmeter/raw/f6dafdf60d669a815ae677f9a87fcafd28c6197c/src/components/src/main/java/org/apache/jmeter/control/SwitchController.java</t>
  </si>
  <si>
    <t>src/core/org/apache/jmeter/reporters/gui/ResultSaverGui.java</t>
  </si>
  <si>
    <t>https://github.com/apache/jmeter/raw/12190d932aa2122d5bf904d9f670418df444efdf/src/core/org/apache/jmeter/reporters/gui/ResultSaverGui.java</t>
  </si>
  <si>
    <t>cfc40b47cb6f5059ff0adb1a0c379c66c7d5ca5d</t>
  </si>
  <si>
    <t>https://github.com/apache/jmeter/commit/cfc40b47cb6f5059ff0adb1a0c379c66c7d5ca5d</t>
  </si>
  <si>
    <t>9bf10cc41d62a74dc969aa6b3465cbae86cad032</t>
  </si>
  <si>
    <t>https://github.com/apache/jmeter/commit/9bf10cc41d62a74dc969aa6b3465cbae86cad032</t>
  </si>
  <si>
    <t>87028420a38b16a20630c2ef5e0de2f963e1c41b</t>
  </si>
  <si>
    <t>https://github.com/apache/jmeter/commit/87028420a38b16a20630c2ef5e0de2f963e1c41b</t>
  </si>
  <si>
    <t>src/examples/src/main/java/org/apache/jmeter/examples/testbeans/example3/Example3BeanInfo.java</t>
  </si>
  <si>
    <t>https://github.com/apache/jmeter/raw/43990239cf71d4df70dc990c40a0f485e0138f8f/src/examples/src/main/java/org/apache/jmeter/examples/testbeans/example3/Example3BeanInfo.java</t>
  </si>
  <si>
    <t>src/core/org/apache/jmeter/testelement/OnErrorTestElement.java</t>
  </si>
  <si>
    <t>https://github.com/apache/jmeter/raw/29b3fd0add89b589c550e4e1a3063e47e798ae91/src/core/org/apache/jmeter/testelement/OnErrorTestElement.java</t>
  </si>
  <si>
    <t>a1f33b648a3a93ebc38965fa39d631c14a889c0c</t>
  </si>
  <si>
    <t>src/functions/org/apache/jmeter/functions/TimeShift.java</t>
  </si>
  <si>
    <t>https://github.com/apache/jmeter/commit/a1f33b648a3a93ebc38965fa39d631c14a889c0c</t>
  </si>
  <si>
    <t>https://github.com/apache/jmeter/raw/a1f33b648a3a93ebc38965fa39d631c14a889c0c/src/functions/org/apache/jmeter/functions/TimeShift.java</t>
  </si>
  <si>
    <t>641f56b3f46e7f9339e93f23e5e1c15b6d047272</t>
  </si>
  <si>
    <t>https://github.com/apache/jmeter/commit/641f56b3f46e7f9339e93f23e5e1c15b6d047272</t>
  </si>
  <si>
    <t>https://github.com/apache/jmeter/raw/641f56b3f46e7f9339e93f23e5e1c15b6d047272/test/src/org/apache/jmeter/protocol/http/parser/TestHTMLParser.java</t>
  </si>
  <si>
    <t>src/core/org/apache/jmeter/report/processor/graph/impl/CodesPerSecondGraphConsumer.java</t>
  </si>
  <si>
    <t>https://github.com/apache/jmeter/raw/0c7d4884849502bcf0e70579cf54fff2c2246221/src/core/org/apache/jmeter/report/processor/graph/impl/CodesPerSecondGraphConsumer.java</t>
  </si>
  <si>
    <t>test/src/org/apache/jmeter/report/processor/ErrorsSummaryConsumerTest.java</t>
  </si>
  <si>
    <t>https://github.com/apache/jmeter/raw/49ecc0bcab8d48142ffc10bba18fbedfb3b7dbbf/test/src/org/apache/jmeter/report/processor/ErrorsSummaryConsumerTest.java</t>
  </si>
  <si>
    <t>https://github.com/apache/jmeter/raw/e68d3202ba1b2b06dd0f976a6292872d950eda9e/src/core/src/test/java/org/apache/jmeter/threads/TestJMeterContextService.java</t>
  </si>
  <si>
    <t>dc3d5f6d3bc90f35c2db2783a907f53a2cfd4be3</t>
  </si>
  <si>
    <t>src/protocol/jms/org/apache/jmeter/protocol/jms/sampler/render/MapMessageRenderer.java</t>
  </si>
  <si>
    <t>https://github.com/apache/jmeter/commit/dc3d5f6d3bc90f35c2db2783a907f53a2cfd4be3</t>
  </si>
  <si>
    <t>https://github.com/apache/jmeter/raw/dc3d5f6d3bc90f35c2db2783a907f53a2cfd4be3/src/protocol/jms/org/apache/jmeter/protocol/jms/sampler/render/MapMessageRenderer.java</t>
  </si>
  <si>
    <t>358,365,366,375</t>
  </si>
  <si>
    <t>https://github.com/jenkinsci/jenkins/pull/358,https://github.com/jenkinsci/jenkins/pull/365,https://github.com/jenkinsci/jenkins/pull/366,https://github.com/jenkinsci/jenkins/pull/375</t>
  </si>
  <si>
    <t>src/core/org/apache/jmeter/engine/util/FunctionParser.java</t>
  </si>
  <si>
    <t>https://github.com/apache/jmeter/raw/8617016adcb7523de172e403f8521bf67ad49685/src/core/org/apache/jmeter/engine/util/FunctionParser.java</t>
  </si>
  <si>
    <t>358c3e67de4ba63a811f4369d35c01f3102f5643</t>
  </si>
  <si>
    <t>https://github.com/apache/jmeter/commit/358c3e67de4ba63a811f4369d35c01f3102f5643</t>
  </si>
  <si>
    <t>0f6d3382a03771ac71bc82c7ee44e719e9bff321</t>
  </si>
  <si>
    <t>https://github.com/apache/jmeter/commit/0f6d3382a03771ac71bc82c7ee44e719e9bff321</t>
  </si>
  <si>
    <t>07ca3935519bbd6ca11214bfdd47bd0c31c9a5c1</t>
  </si>
  <si>
    <t>https://github.com/apache/jmeter/commit/07ca3935519bbd6ca11214bfdd47bd0c31c9a5c1</t>
  </si>
  <si>
    <t>src/core/org/apache/jmeter/gui/action/OpenLinkAction.java</t>
  </si>
  <si>
    <t>https://github.com/apache/jmeter/raw/591a7c7a82e42f2b62b9cf0aea481a2d76b84050/src/core/org/apache/jmeter/gui/action/OpenLinkAction.java</t>
  </si>
  <si>
    <t>src/functions/src/test/java/org/apache/jmeter/functions/TestSetProperty.java</t>
  </si>
  <si>
    <t>f375ba1e46f0c60010a12fdc073e87e11a569b46</t>
  </si>
  <si>
    <t>test/src/org/apache/jmeter/control/TestTransactionController.java</t>
  </si>
  <si>
    <t>https://github.com/apache/jmeter/commit/f375ba1e46f0c60010a12fdc073e87e11a569b46</t>
  </si>
  <si>
    <t>https://github.com/apache/jmeter/raw/f375ba1e46f0c60010a12fdc073e87e11a569b46/test/src/org/apache/jmeter/control/TestTransactionController.java</t>
  </si>
  <si>
    <t>365</t>
  </si>
  <si>
    <t>https://github.com/jenkinsci/jenkins/pull/365</t>
  </si>
  <si>
    <t>cc75d9be8ebf3db9dbb27abce1dfe277b367145e</t>
  </si>
  <si>
    <t>https://github.com/apache/jmeter/commit/cc75d9be8ebf3db9dbb27abce1dfe277b367145e</t>
  </si>
  <si>
    <t>src/components/src/main/java/org/apache/jmeter/control/ThroughputController.java</t>
  </si>
  <si>
    <t>https://github.com/apache/jmeter/raw/f6dafdf60d669a815ae677f9a87fcafd28c6197c/src/components/src/main/java/org/apache/jmeter/control/ThroughputController.java</t>
  </si>
  <si>
    <t>8240a499d32533533f4bda1f74be82c492465419</t>
  </si>
  <si>
    <t>test/src/org/apache/jorphan/gui/ObjectTableSorterTest.java</t>
  </si>
  <si>
    <t>https://github.com/apache/jmeter/commit/8240a499d32533533f4bda1f74be82c492465419</t>
  </si>
  <si>
    <t>https://github.com/apache/jmeter/raw/8240a499d32533533f4bda1f74be82c492465419/test/src/org/apache/jorphan/gui/ObjectTableSorterTest.java</t>
  </si>
  <si>
    <t>src/components/src/main/java/org/apache/jmeter/timers/BeanShellTimerBeanInfo.java</t>
  </si>
  <si>
    <t>https://github.com/apache/jmeter/raw/fe92fb1b46097a3585d756f9867b768440e4b53c/src/components/src/main/java/org/apache/jmeter/timers/BeanShellTimerBeanInfo.java</t>
  </si>
  <si>
    <t>https://github.com/apache/jmeter/raw/29b3fd0add89b589c550e4e1a3063e47e798ae91/src/core/org/apache/jmeter/threads/AbstractThreadGroup.java</t>
  </si>
  <si>
    <t>src/jorphan/src/main/java/org/apache/commons/cli/avalon/CLArgsParser.java</t>
  </si>
  <si>
    <t>https://github.com/apache/jmeter/raw/43990239cf71d4df70dc990c40a0f485e0138f8f/src/jorphan/src/main/java/org/apache/commons/cli/avalon/CLArgsParser.java</t>
  </si>
  <si>
    <t>https://github.com/apache/jmeter/raw/e68d3202ba1b2b06dd0f976a6292872d950eda9e/src/core/src/test/java/org/apache/jmeter/threads/TestJMeterThread.java</t>
  </si>
  <si>
    <t>28035a34cfb5dc68dd453494b7c6597bbe2e417e</t>
  </si>
  <si>
    <t>https://github.com/apache/jmeter/commit/28035a34cfb5dc68dd453494b7c6597bbe2e417e</t>
  </si>
  <si>
    <t>https://github.com/apache/jmeter/raw/28035a34cfb5dc68dd453494b7c6597bbe2e417e/test/src/org/apache/jmeter/engine/LocalHostTest.java</t>
  </si>
  <si>
    <t>1a8641cebd00e469f2fb747a0dc9a49ec802aa6b</t>
  </si>
  <si>
    <t>test/src/org/apache/jmeter/gui/util/TristateCheckBoxTest.java</t>
  </si>
  <si>
    <t>https://github.com/apache/jmeter/commit/1a8641cebd00e469f2fb747a0dc9a49ec802aa6b</t>
  </si>
  <si>
    <t>https://github.com/apache/jmeter/raw/1a8641cebd00e469f2fb747a0dc9a49ec802aa6b/test/src/org/apache/jmeter/gui/util/TristateCheckBoxTest.java</t>
  </si>
  <si>
    <t>ca8b1d3e57bf7f1ce9e26f0563d20f3b771d18e3</t>
  </si>
  <si>
    <t>https://github.com/apache/jmeter/commit/ca8b1d3e57bf7f1ce9e26f0563d20f3b771d18e3</t>
  </si>
  <si>
    <t>https://github.com/apache/jmeter/raw/ca8b1d3e57bf7f1ce9e26f0563d20f3b771d18e3/test/src/org/apache/jmeter/engine/LocalHostTest.java</t>
  </si>
  <si>
    <t>https://github.com/apache/jmeter/raw/87028420a38b16a20630c2ef5e0de2f963e1c41b/src/components/org/apache/jmeter/extractor/json/jsonpath/JSONPostProcessor.java</t>
  </si>
  <si>
    <t>0c791b1ef42d3c4325ce95cb8d2a5d996e4b9e18</t>
  </si>
  <si>
    <t>test/src/org/apache/jmeter/timers/poissonarrivals/PreciseThroughputTimerTest.java</t>
  </si>
  <si>
    <t>https://github.com/apache/jmeter/commit/0c791b1ef42d3c4325ce95cb8d2a5d996e4b9e18</t>
  </si>
  <si>
    <t>https://github.com/apache/jmeter/raw/0c791b1ef42d3c4325ce95cb8d2a5d996e4b9e18/test/src/org/apache/jmeter/timers/poissonarrivals/PreciseThroughputTimerTest.java</t>
  </si>
  <si>
    <t>https://github.com/apache/jmeter/raw/8617016adcb7523de172e403f8521bf67ad49685/src/core/org/apache/jmeter/gui/MainFrame.java</t>
  </si>
  <si>
    <t>2cdb9f2dc735cde6980b2816f479609066ae7bdc</t>
  </si>
  <si>
    <t>test/src/org/apache/commons/cli/avalon/ClutilTestCase.java</t>
  </si>
  <si>
    <t>https://github.com/apache/jmeter/commit/2cdb9f2dc735cde6980b2816f479609066ae7bdc</t>
  </si>
  <si>
    <t>https://github.com/apache/jmeter/raw/2cdb9f2dc735cde6980b2816f479609066ae7bdc/test/src/org/apache/commons/cli/avalon/ClutilTestCase.java</t>
  </si>
  <si>
    <t>1f198624620e32b4020f202ebfaf85a12803730f</t>
  </si>
  <si>
    <t>https://github.com/apache/jmeter/commit/1f198624620e32b4020f202ebfaf85a12803730f</t>
  </si>
  <si>
    <t>src/jorphan/org/apache/jorphan/util/HeapDumper.java</t>
  </si>
  <si>
    <t>https://github.com/apache/jmeter/raw/358c3e67de4ba63a811f4369d35c01f3102f5643/src/jorphan/org/apache/jorphan/util/HeapDumper.java</t>
  </si>
  <si>
    <t>337ad7851cdab984bfee1d5ba240bcbcc90e0965</t>
  </si>
  <si>
    <t>https://github.com/apache/jmeter/commit/337ad7851cdab984bfee1d5ba240bcbcc90e0965</t>
  </si>
  <si>
    <t>460f8e4a64edd439468bf48129f85b476454cff5</t>
  </si>
  <si>
    <t>src/protocol/http/org/apache/jmeter/protocol/http/control/HttpMirrorThread.java</t>
  </si>
  <si>
    <t>https://github.com/apache/jmeter/commit/460f8e4a64edd439468bf48129f85b476454cff5</t>
  </si>
  <si>
    <t>https://github.com/apache/jmeter/raw/460f8e4a64edd439468bf48129f85b476454cff5/src/protocol/http/org/apache/jmeter/protocol/http/control/HttpMirrorThread.java</t>
  </si>
  <si>
    <t>src/functions/src/test/java/org/apache/jmeter/functions/TestSimpleFunctions.java</t>
  </si>
  <si>
    <t>src/core/org/apache/jmeter/report/core/SampleMetadata.java</t>
  </si>
  <si>
    <t>https://github.com/apache/jmeter/raw/591a7c7a82e42f2b62b9cf0aea481a2d76b84050/src/core/org/apache/jmeter/report/core/SampleMetadata.java</t>
  </si>
  <si>
    <t>252941ef1f8ad7606218edb1fe35cb8b0659a19b</t>
  </si>
  <si>
    <t>https://github.com/apache/jmeter/commit/252941ef1f8ad7606218edb1fe35cb8b0659a19b</t>
  </si>
  <si>
    <t>https://github.com/apache/jmeter/raw/252941ef1f8ad7606218edb1fe35cb8b0659a19b/src/core/org/apache/jmeter/threads/JMeterThread.java</t>
  </si>
  <si>
    <t>61806,341, 61806</t>
  </si>
  <si>
    <t>https://bz.apache.org/bugzilla/show_bug.cgi?id=61806</t>
  </si>
  <si>
    <t>https://github.com/jenkinsci/jenkins/pull/341</t>
  </si>
  <si>
    <t>https://github.com/apache/jmeter/raw/f6dafdf60d669a815ae677f9a87fcafd28c6197c/src/components/src/main/java/org/apache/jmeter/control/gui/CriticalSectionControllerGui.java</t>
  </si>
  <si>
    <t>https://github.com/apache/jmeter/raw/fe92fb1b46097a3585d756f9867b768440e4b53c/src/components/src/main/java/org/apache/jmeter/timers/JSR223Timer.java</t>
  </si>
  <si>
    <t>d14e99b299354263e45be88a359a64fc7b0f1c10</t>
  </si>
  <si>
    <t>test/src/org/apache/jmeter/assertions/SizeAssertionTest.java</t>
  </si>
  <si>
    <t>https://github.com/apache/jmeter/commit/d14e99b299354263e45be88a359a64fc7b0f1c10</t>
  </si>
  <si>
    <t>https://github.com/apache/jmeter/raw/d14e99b299354263e45be88a359a64fc7b0f1c10/test/src/org/apache/jmeter/assertions/SizeAssertionTest.java</t>
  </si>
  <si>
    <t>f8b0c9b46367e3af17a88258438105170e10679b</t>
  </si>
  <si>
    <t>https://github.com/apache/jmeter/commit/f8b0c9b46367e3af17a88258438105170e10679b</t>
  </si>
  <si>
    <t>src/components/org/apache/jmeter/visualizers/AxisGraph.java</t>
  </si>
  <si>
    <t>https://github.com/apache/jmeter/raw/cc75d9be8ebf3db9dbb27abce1dfe277b367145e/src/components/org/apache/jmeter/visualizers/AxisGraph.java</t>
  </si>
  <si>
    <t>https://github.com/apache/jmeter/raw/cfc40b47cb6f5059ff0adb1a0c379c66c7d5ca5d/src/core/org/apache/jmeter/reporters/Summariser.java</t>
  </si>
  <si>
    <t>1a81453442ccaef3556cb40a854281e257660437</t>
  </si>
  <si>
    <t>src/components/org/apache/jmeter/visualizers/RespTimeGraphVisualizer.java</t>
  </si>
  <si>
    <t>https://github.com/apache/jmeter/commit/1a81453442ccaef3556cb40a854281e257660437</t>
  </si>
  <si>
    <t>https://github.com/apache/jmeter/raw/1a81453442ccaef3556cb40a854281e257660437/src/components/org/apache/jmeter/visualizers/RespTimeGraphVisualizer.java</t>
  </si>
  <si>
    <t>https://github.com/apache/jmeter/raw/e68d3202ba1b2b06dd0f976a6292872d950eda9e/src/core/src/test/java/org/apache/jmeter/threads/TestTestCompiler.java</t>
  </si>
  <si>
    <t>src/core/org/apache/jmeter/report/processor/graph/impl/HitsPerSecondGraphConsumer.java</t>
  </si>
  <si>
    <t>https://github.com/apache/jmeter/raw/0c7d4884849502bcf0e70579cf54fff2c2246221/src/core/org/apache/jmeter/report/processor/graph/impl/HitsPerSecondGraphConsumer.java</t>
  </si>
  <si>
    <t>https://github.com/apache/jmeter/raw/9bf10cc41d62a74dc969aa6b3465cbae86cad032/src/core/org/apache/jmeter/engine/ConvertListeners.java</t>
  </si>
  <si>
    <t>src/core/org/apache/jmeter/util/JsseSSLManager.java</t>
  </si>
  <si>
    <t>https://github.com/apache/jmeter/raw/ce4d306cf7baff42efe3d9e2372f376d944d8d82/src/core/org/apache/jmeter/util/JsseSSLManager.java</t>
  </si>
  <si>
    <t>src/core/org/apache/jmeter/samplers/BatchSampleSender.java</t>
  </si>
  <si>
    <t>https://github.com/apache/jmeter/raw/8617016adcb7523de172e403f8521bf67ad49685/src/core/org/apache/jmeter/samplers/BatchSampleSender.java</t>
  </si>
  <si>
    <t>https://github.com/apache/jmeter/raw/0f6d3382a03771ac71bc82c7ee44e719e9bff321/src/components/org/apache/jmeter/visualizers/backend/BackendListenerGui.java</t>
  </si>
  <si>
    <t>https://github.com/apache/jmeter/raw/358c3e67de4ba63a811f4369d35c01f3102f5643/src/protocol/http/org/apache/jmeter/protocol/http/config/gui/HttpDefaultsGui.java</t>
  </si>
  <si>
    <t>test/src/org/apache/jmeter/control/TestSwitchController.java</t>
  </si>
  <si>
    <t>https://github.com/apache/jmeter/raw/2cdb9f2dc735cde6980b2816f479609066ae7bdc/test/src/org/apache/jmeter/control/TestSwitchController.java</t>
  </si>
  <si>
    <t>src/components/src/main/java/org/apache/jmeter/timers/JSR223TimerBeanInfo.java</t>
  </si>
  <si>
    <t>https://github.com/apache/jmeter/raw/fe92fb1b46097a3585d756f9867b768440e4b53c/src/components/src/main/java/org/apache/jmeter/timers/JSR223TimerBeanInfo.java</t>
  </si>
  <si>
    <t>test/src/org/apache/jmeter/protocol/http/control/TestHC4CookieManager.java</t>
  </si>
  <si>
    <t>src/core/org/apache/jmeter/testbeans/gui/TypeEditor.java</t>
  </si>
  <si>
    <t>https://github.com/apache/jmeter/raw/591a7c7a82e42f2b62b9cf0aea481a2d76b84050/src/core/org/apache/jmeter/testbeans/gui/TypeEditor.java</t>
  </si>
  <si>
    <t>https://github.com/apache/jmeter/raw/9bf10cc41d62a74dc969aa6b3465cbae86cad032/src/core/org/apache/jmeter/gui/action/SelectTemplatesDialog.java</t>
  </si>
  <si>
    <t>51d5f1d33f70315408bbd42398f42f0768504639</t>
  </si>
  <si>
    <t>src/core/org/apache/jmeter/rmi/SSLRMIServerSocketFactory.java</t>
  </si>
  <si>
    <t>https://github.com/apache/jmeter/commit/51d5f1d33f70315408bbd42398f42f0768504639</t>
  </si>
  <si>
    <t>https://github.com/apache/jmeter/raw/51d5f1d33f70315408bbd42398f42f0768504639/src/core/org/apache/jmeter/rmi/SSLRMIServerSocketFactory.java</t>
  </si>
  <si>
    <t>test/src/org/apache/jmeter/assertions/ResponseAssertionTest.java</t>
  </si>
  <si>
    <t>https://github.com/apache/jmeter/raw/f8b0c9b46367e3af17a88258438105170e10679b/test/src/org/apache/jmeter/assertions/ResponseAssertionTest.java</t>
  </si>
  <si>
    <t>test/src/org/apache/jmeter/functions/PackageTest.java</t>
  </si>
  <si>
    <t>https://github.com/apache/jmeter/raw/d14e99b299354263e45be88a359a64fc7b0f1c10/test/src/org/apache/jmeter/functions/PackageTest.java</t>
  </si>
  <si>
    <t>src/core/src/test/java/org/apache/jmeter/threads/TestUnmodifiableJMeterVariables.java</t>
  </si>
  <si>
    <t>https://github.com/apache/jmeter/raw/e68d3202ba1b2b06dd0f976a6292872d950eda9e/src/core/src/test/java/org/apache/jmeter/threads/TestUnmodifiableJMeterVariables.java</t>
  </si>
  <si>
    <t>0a1e361a70dfb00c3d3a6e022b47f6d2444e79db</t>
  </si>
  <si>
    <t>https://github.com/apache/jmeter/commit/0a1e361a70dfb00c3d3a6e022b47f6d2444e79db</t>
  </si>
  <si>
    <t>https://bz.apache.org/bugzilla/show_bug.cgi?id=61852</t>
  </si>
  <si>
    <t>da19d716d4142bf28e2e48f20f23949ba245ccac</t>
  </si>
  <si>
    <t>https://github.com/apache/jmeter/commit/da19d716d4142bf28e2e48f20f23949ba245ccac</t>
  </si>
  <si>
    <t>https://github.com/apache/jmeter/raw/da19d716d4142bf28e2e48f20f23949ba245ccac/src/core/org/apache/jmeter/testbeans/gui/TestBeanGUI.java</t>
  </si>
  <si>
    <t>https://bz.apache.org/bugzilla/show_bug.cgi?id=62027</t>
  </si>
  <si>
    <t>https://bz.apache.org/bugzilla/show_bug.cgi?id=61529</t>
  </si>
  <si>
    <t>e617b238c846605d686a5406e5e6421e53f1df27</t>
  </si>
  <si>
    <t>https://github.com/apache/jmeter/commit/e617b238c846605d686a5406e5e6421e53f1df27</t>
  </si>
  <si>
    <t>https://github.com/apache/jmeter/raw/e617b238c846605d686a5406e5e6421e53f1df27/src/components/org/apache/jmeter/control/ThroughputController.java</t>
  </si>
  <si>
    <t>62062,373, 62062</t>
  </si>
  <si>
    <t>https://bz.apache.org/bugzilla/show_bug.cgi?id=62062</t>
  </si>
  <si>
    <t>https://github.com/jenkinsci/jenkins/pull/373</t>
  </si>
  <si>
    <t>7702a475b0baa0e68c5a446d83d5fab84e68f38d</t>
  </si>
  <si>
    <t>https://github.com/apache/jmeter/commit/7702a475b0baa0e68c5a446d83d5fab84e68f38d</t>
  </si>
  <si>
    <t>https://github.com/apache/jmeter/raw/7702a475b0baa0e68c5a446d83d5fab84e68f38d/src/core/org/apache/jmeter/gui/action/OpenLinkAction.java</t>
  </si>
  <si>
    <t>4feebf23d98e7896c0a632fa05bed4838d355652</t>
  </si>
  <si>
    <t>https://github.com/apache/jmeter/commit/4feebf23d98e7896c0a632fa05bed4838d355652</t>
  </si>
  <si>
    <t>https://github.com/apache/jmeter/raw/4feebf23d98e7896c0a632fa05bed4838d355652/test/src/org/apache/jmeter/junit/JMeterTest.java</t>
  </si>
  <si>
    <t>https://github.com/apache/jmeter/raw/fe92fb1b46097a3585d756f9867b768440e4b53c/src/components/src/main/java/org/apache/jmeter/timers/SyncTimer.java</t>
  </si>
  <si>
    <t>src/core/org/apache/jmeter/samplers/StatisticalSampleSender.java</t>
  </si>
  <si>
    <t>https://github.com/apache/jmeter/raw/8617016adcb7523de172e403f8521bf67ad49685/src/core/org/apache/jmeter/samplers/StatisticalSampleSender.java</t>
  </si>
  <si>
    <t>https://github.com/apache/jmeter/raw/87028420a38b16a20630c2ef5e0de2f963e1c41b/src/protocol/http/org/apache/jmeter/protocol/http/proxy/AbstractSamplerCreator.java</t>
  </si>
  <si>
    <t>https://github.com/apache/jmeter/raw/318c4e198735da945ad241de29c4699755b07b6e/src/components/org/apache/jmeter/config/RandomVariableConfig.java</t>
  </si>
  <si>
    <t>src/protocol/http/org/apache/jmeter/protocol/http/util/accesslog/LogFilter.java</t>
  </si>
  <si>
    <t>https://github.com/apache/jmeter/raw/cfc40b47cb6f5059ff0adb1a0c379c66c7d5ca5d/src/protocol/http/org/apache/jmeter/protocol/http/util/accesslog/LogFilter.java</t>
  </si>
  <si>
    <t>https://github.com/apache/jmeter/raw/f6dafdf60d669a815ae677f9a87fcafd28c6197c/src/components/src/main/java/org/apache/jmeter/control/gui/IncludeControllerGui.java</t>
  </si>
  <si>
    <t>src/core/org/apache/jmeter/report/processor/graph/impl/ResponseTimePerSampleGraphConsumer.java</t>
  </si>
  <si>
    <t>https://github.com/apache/jmeter/raw/0c7d4884849502bcf0e70579cf54fff2c2246221/src/core/org/apache/jmeter/report/processor/graph/impl/ResponseTimePerSampleGraphConsumer.java</t>
  </si>
  <si>
    <t>test/src/org/apache/jmeter/assertions/SMIMEAssertionTest.java</t>
  </si>
  <si>
    <t>https://github.com/apache/jmeter/raw/f8b0c9b46367e3af17a88258438105170e10679b/test/src/org/apache/jmeter/assertions/SMIMEAssertionTest.java</t>
  </si>
  <si>
    <t>https://github.com/apache/jmeter/raw/9bf10cc41d62a74dc969aa6b3465cbae86cad032/src/core/org/apache/jmeter/gui/tree/JMeterTreeListener.java</t>
  </si>
  <si>
    <t>src/core/src/test/java/org/apache/jmeter/util/JSR223TestElementTest.java</t>
  </si>
  <si>
    <t>https://github.com/apache/jmeter/raw/e68d3202ba1b2b06dd0f976a6292872d950eda9e/src/core/src/test/java/org/apache/jmeter/util/JSR223TestElementTest.java</t>
  </si>
  <si>
    <t>https://github.com/apache/jmeter/raw/0a1e361a70dfb00c3d3a6e022b47f6d2444e79db/src/core/org/apache/jmeter/JMeter.java</t>
  </si>
  <si>
    <t>src/core/src/main/java/org/apache/jmeter/config/gui/ObsoleteGui.java</t>
  </si>
  <si>
    <t>c9b934ddd593dd6d98a7c37a2c5a7747330e2573</t>
  </si>
  <si>
    <t>https://github.com/apache/jmeter/commit/c9b934ddd593dd6d98a7c37a2c5a7747330e2573</t>
  </si>
  <si>
    <t>https://github.com/apache/jmeter/raw/c9b934ddd593dd6d98a7c37a2c5a7747330e2573/src/core/org/apache/jmeter/rmi/RmiUtils.java</t>
  </si>
  <si>
    <t>7ab779b8a8e4a84d253a596d94537765e54639d6</t>
  </si>
  <si>
    <t>src/core/org/apache/jmeter/rmi/RMIServerSocketFactoryImpl.java</t>
  </si>
  <si>
    <t>https://github.com/apache/jmeter/commit/7ab779b8a8e4a84d253a596d94537765e54639d6</t>
  </si>
  <si>
    <t>https://github.com/apache/jmeter/raw/7ab779b8a8e4a84d253a596d94537765e54639d6/src/core/org/apache/jmeter/rmi/RMIServerSocketFactoryImpl.java</t>
  </si>
  <si>
    <t>9d3b4eda1c26de3f0f1effe42c7d33781740802f</t>
  </si>
  <si>
    <t>https://github.com/apache/jmeter/commit/9d3b4eda1c26de3f0f1effe42c7d33781740802f</t>
  </si>
  <si>
    <t>https://github.com/apache/jmeter/raw/9d3b4eda1c26de3f0f1effe42c7d33781740802f/src/core/org/apache/jmeter/util/JMeterVersion.java</t>
  </si>
  <si>
    <t>src/functions/src/test/java/org/apache/jmeter/functions/TestTimeFunction.java</t>
  </si>
  <si>
    <t>https://bz.apache.org/bugzilla/show_bug.cgi?id=62039</t>
  </si>
  <si>
    <t>3b161e6480f06c5b4ff7cf53531183d090ceb882</t>
  </si>
  <si>
    <t>src/components/org/apache/jmeter/assertions/JSR223Assertion.java</t>
  </si>
  <si>
    <t>https://github.com/apache/jmeter/commit/3b161e6480f06c5b4ff7cf53531183d090ceb882</t>
  </si>
  <si>
    <t>https://github.com/apache/jmeter/raw/3b161e6480f06c5b4ff7cf53531183d090ceb882/src/components/org/apache/jmeter/assertions/JSR223Assertion.java</t>
  </si>
  <si>
    <t xml:space="preserve"> 61534</t>
  </si>
  <si>
    <t>https://bz.apache.org/bugzilla/show_bug.cgi?id=61534</t>
  </si>
  <si>
    <t>581f9aac4b726afcba8e3b299d33ffe936bd1e60</t>
  </si>
  <si>
    <t>https://github.com/apache/jmeter/commit/581f9aac4b726afcba8e3b299d33ffe936bd1e60</t>
  </si>
  <si>
    <t>https://github.com/apache/jmeter/raw/581f9aac4b726afcba8e3b299d33ffe936bd1e60/src/components/org/apache/jmeter/timers/poissonarrivals/ConstantPoissonProcessGenerator.java</t>
  </si>
  <si>
    <t>src/protocol/http/org/apache/jmeter/protocol/http/util/HC4TrustAllSSLSocketFactory.java</t>
  </si>
  <si>
    <t>eb15cc2c387c490740e9077136d7b1427bb302ed</t>
  </si>
  <si>
    <t>src/components/org/apache/jmeter/visualizers/backend/influxdb/InfluxdbMetricsSender.java</t>
  </si>
  <si>
    <t>https://github.com/apache/jmeter/commit/eb15cc2c387c490740e9077136d7b1427bb302ed</t>
  </si>
  <si>
    <t>https://github.com/apache/jmeter/raw/eb15cc2c387c490740e9077136d7b1427bb302ed/src/components/org/apache/jmeter/visualizers/backend/influxdb/InfluxdbMetricsSender.java</t>
  </si>
  <si>
    <t>src/jorphan/src/main/java/org/apache/jorphan/reflect/ClassTools.java</t>
  </si>
  <si>
    <t>https://github.com/apache/jmeter/raw/43990239cf71d4df70dc990c40a0f485e0138f8f/src/jorphan/src/main/java/org/apache/jorphan/reflect/ClassTools.java</t>
  </si>
  <si>
    <t>62039, 62039</t>
  </si>
  <si>
    <t>https://github.com/apache/jmeter/raw/fe92fb1b46097a3585d756f9867b768440e4b53c/src/components/src/main/java/org/apache/jmeter/timers/SyncTimerBeanInfo.java</t>
  </si>
  <si>
    <t>src/jorphan/org/apache/jorphan/math/StatCalculator.java</t>
  </si>
  <si>
    <t>https://github.com/apache/jmeter/raw/cc75d9be8ebf3db9dbb27abce1dfe277b367145e/src/jorphan/org/apache/jorphan/math/StatCalculator.java</t>
  </si>
  <si>
    <t>a9320e66e426ff52e98bf1966d712bc509a099b2</t>
  </si>
  <si>
    <t>https://github.com/apache/jmeter/commit/a9320e66e426ff52e98bf1966d712bc509a099b2</t>
  </si>
  <si>
    <t>https://github.com/apache/jmeter/raw/a9320e66e426ff52e98bf1966d712bc509a099b2/src/protocol/http/org/apache/jmeter/protocol/http/parser/LagartoBasedHtmlParser.java</t>
  </si>
  <si>
    <t>10f49f800891df875790e3f8627fec76bd6fe766</t>
  </si>
  <si>
    <t>src/components/org/apache/jmeter/timers/poissonarrivals/PreciseThroughputTimer.java</t>
  </si>
  <si>
    <t>https://github.com/apache/jmeter/commit/10f49f800891df875790e3f8627fec76bd6fe766</t>
  </si>
  <si>
    <t>https://github.com/apache/jmeter/raw/10f49f800891df875790e3f8627fec76bd6fe766/src/components/org/apache/jmeter/timers/poissonarrivals/PreciseThroughputTimer.java</t>
  </si>
  <si>
    <t>https://github.com/apache/jmeter/raw/591a7c7a82e42f2b62b9cf0aea481a2d76b84050/src/protocol/http/org/apache/jmeter/protocol/http/control/CacheManager.java</t>
  </si>
  <si>
    <t>https://github.com/apache/jmeter/raw/f6dafdf60d669a815ae677f9a87fcafd28c6197c/src/components/src/main/java/org/apache/jmeter/control/gui/InterleaveControlGui.java</t>
  </si>
  <si>
    <t>https://github.com/apache/jmeter/raw/cfc40b47cb6f5059ff0adb1a0c379c66c7d5ca5d/src/protocol/java/org/apache/jmeter/protocol/java/config/gui/JavaConfigGui.java</t>
  </si>
  <si>
    <t>src/core/src/test/java/org/apache/jmeter/util/PackageTest.java</t>
  </si>
  <si>
    <t>https://github.com/apache/jmeter/raw/e68d3202ba1b2b06dd0f976a6292872d950eda9e/src/core/src/test/java/org/apache/jmeter/util/PackageTest.java</t>
  </si>
  <si>
    <t>c6cf412f6d89cb899aae2f6a6eef68b68bcf643a</t>
  </si>
  <si>
    <t>https://github.com/apache/jmeter/commit/c6cf412f6d89cb899aae2f6a6eef68b68bcf643a</t>
  </si>
  <si>
    <t>https://github.com/apache/jmeter/raw/c6cf412f6d89cb899aae2f6a6eef68b68bcf643a/src/components/org/apache/jmeter/extractor/HtmlExtractor.java</t>
  </si>
  <si>
    <t>src/core/org/apache/jmeter/report/processor/graph/impl/ResponseTimePercentilesGraphConsumer.java</t>
  </si>
  <si>
    <t>https://github.com/apache/jmeter/raw/0c7d4884849502bcf0e70579cf54fff2c2246221/src/core/org/apache/jmeter/report/processor/graph/impl/ResponseTimePercentilesGraphConsumer.java</t>
  </si>
  <si>
    <t>src/core/src/main/java/org/apache/jmeter/config/gui/SimpleConfigGui.java</t>
  </si>
  <si>
    <t>src/functions/src/test/java/org/apache/jmeter/functions/TestTimeRandomDateFunction.java</t>
  </si>
  <si>
    <t>https://github.com/apache/jmeter/raw/50554958c5d0d0f5d69b5d9cce514a33a06140dd/src/protocol/http/org/apache/jmeter/protocol/http/util/HTTPArgument.java</t>
  </si>
  <si>
    <t>https://github.com/apache/jmeter/raw/eb15cc2c387c490740e9077136d7b1427bb302ed/src/core/org/apache/jmeter/gui/GuiPackage.java</t>
  </si>
  <si>
    <t>https://github.com/apache/jmeter/raw/7ab779b8a8e4a84d253a596d94537765e54639d6/src/core/org/apache/jmeter/threads/JMeterContext.java</t>
  </si>
  <si>
    <t>093aab3445c685201ad238c0a68764c80ce13744</t>
  </si>
  <si>
    <t>https://github.com/apache/jmeter/commit/093aab3445c685201ad238c0a68764c80ce13744</t>
  </si>
  <si>
    <t>https://github.com/apache/jmeter/raw/fe92fb1b46097a3585d756f9867b768440e4b53c/src/components/src/main/java/org/apache/jmeter/visualizers/AxisGraph.java</t>
  </si>
  <si>
    <t>test/src/org/apache/jmeter/protocol/http/proxy/TestHttpRequestHdr.java</t>
  </si>
  <si>
    <t>src/protocol/http/org/apache/jmeter/protocol/http/sampler/LazySchemeSocketFactory.java</t>
  </si>
  <si>
    <t>https://github.com/apache/jmeter/raw/591a7c7a82e42f2b62b9cf0aea481a2d76b84050/src/protocol/mail/org/apache/jmeter/protocol/mail/sampler/MailReaderSampler.java</t>
  </si>
  <si>
    <t>src/jorphan/org/apache/jorphan/exec/SystemCommand.java</t>
  </si>
  <si>
    <t>https://github.com/apache/jmeter/raw/0f6d3382a03771ac71bc82c7ee44e719e9bff321/src/jorphan/org/apache/jorphan/exec/SystemCommand.java</t>
  </si>
  <si>
    <t>https://github.com/apache/jmeter/raw/e68d3202ba1b2b06dd0f976a6292872d950eda9e/src/core/src/test/java/org/apache/jmeter/util/StringUtilitiesTest.java</t>
  </si>
  <si>
    <t>https://github.com/apache/jmeter/raw/f6dafdf60d669a815ae677f9a87fcafd28c6197c/src/components/src/main/java/org/apache/jmeter/control/gui/ModuleControllerGui.java</t>
  </si>
  <si>
    <t>src/protocol/http/org/apache/jmeter/protocol/http/control/Authorization.java</t>
  </si>
  <si>
    <t>https://github.com/apache/jmeter/raw/f8b86b539b9c87ee6a4cee2cd078f660fc09d491/src/protocol/http/org/apache/jmeter/protocol/http/control/Authorization.java</t>
  </si>
  <si>
    <t>https://github.com/apache/jmeter/raw/7ab779b8a8e4a84d253a596d94537765e54639d6/test/src/org/apache/jmeter/control/TestTransactionController.java</t>
  </si>
  <si>
    <t>src/jorphan/src/main/java/org/apache/jorphan/util/HeapDumper.java</t>
  </si>
  <si>
    <t>https://github.com/apache/jmeter/raw/43990239cf71d4df70dc990c40a0f485e0138f8f/src/jorphan/src/main/java/org/apache/jorphan/util/HeapDumper.java</t>
  </si>
  <si>
    <t>test/src/org/apache/jmeter/testbeans/gui/PackageTest.java</t>
  </si>
  <si>
    <t>https://github.com/apache/jmeter/raw/cfc40b47cb6f5059ff0adb1a0c379c66c7d5ca5d/test/src/org/apache/jmeter/testbeans/gui/PackageTest.java</t>
  </si>
  <si>
    <t>src/protocol/http/org/apache/jmeter/protocol/http/sampler/ResourcesDownloader.java</t>
  </si>
  <si>
    <t>https://github.com/apache/jmeter/raw/87028420a38b16a20630c2ef5e0de2f963e1c41b/src/protocol/http/org/apache/jmeter/protocol/http/sampler/ResourcesDownloader.java</t>
  </si>
  <si>
    <t>https://github.com/apache/jmeter/raw/eb15cc2c387c490740e9077136d7b1427bb302ed/src/core/org/apache/jmeter/report/dashboard/HtmlTemplateExporter.java</t>
  </si>
  <si>
    <t>src/components/src/main/java/org/apache/jmeter/visualizers/BSFListener.java</t>
  </si>
  <si>
    <t>https://github.com/apache/jmeter/raw/fe92fb1b46097a3585d756f9867b768440e4b53c/src/components/src/main/java/org/apache/jmeter/visualizers/BSFListener.java</t>
  </si>
  <si>
    <t>test/src/org/apache/jmeter/protocol/tcp/sampler/LengthPrefixedBinaryTCPClientImplTest.java</t>
  </si>
  <si>
    <t>https://github.com/apache/jmeter/raw/1f198624620e32b4020f202ebfaf85a12803730f/test/src/org/apache/jmeter/protocol/tcp/sampler/LengthPrefixedBinaryTCPClientImplTest.java</t>
  </si>
  <si>
    <t>https://github.com/apache/jmeter/raw/f6dafdf60d669a815ae677f9a87fcafd28c6197c/src/components/src/main/java/org/apache/jmeter/control/gui/OnceOnlyControllerGui.java</t>
  </si>
  <si>
    <t>src/core/src/test/java/org/apache/jmeter/util/TestJMeterUtils.java</t>
  </si>
  <si>
    <t>https://github.com/apache/jmeter/raw/e68d3202ba1b2b06dd0f976a6292872d950eda9e/src/core/src/test/java/org/apache/jmeter/util/TestJMeterUtils.java</t>
  </si>
  <si>
    <t>https://github.com/apache/jmeter/raw/f8b0c9b46367e3af17a88258438105170e10679b/test/src/org/apache/jmeter/extractor/TestJSONPostProcessor.java</t>
  </si>
  <si>
    <t>b4ff68ae22b6fb69c89246fef9fe62769a6c2cb0</t>
  </si>
  <si>
    <t>https://github.com/apache/jmeter/commit/b4ff68ae22b6fb69c89246fef9fe62769a6c2cb0</t>
  </si>
  <si>
    <t>https://github.com/apache/jmeter/raw/b4ff68ae22b6fb69c89246fef9fe62769a6c2cb0/src/components/org/apache/jmeter/assertions/ResponseAssertion.java</t>
  </si>
  <si>
    <t>51140, 51140</t>
  </si>
  <si>
    <t>https://bz.apache.org/bugzilla/show_bug.cgi?id=51140</t>
  </si>
  <si>
    <t>src/jorphan/src/test/java/org/apache/jorphan/collections/PackageTest.java</t>
  </si>
  <si>
    <t>https://github.com/apache/jmeter/raw/43990239cf71d4df70dc990c40a0f485e0138f8f/src/jorphan/src/test/java/org/apache/jorphan/collections/PackageTest.java</t>
  </si>
  <si>
    <t>https://github.com/apache/jmeter/raw/07ca3935519bbd6ca11214bfdd47bd0c31c9a5c1/test/src/org/apache/jmeter/resources/PackageTest.java</t>
  </si>
  <si>
    <t>5e25b25567e525cf8469848e88b6f9ef7b781c6d</t>
  </si>
  <si>
    <t>https://github.com/apache/jmeter/commit/5e25b25567e525cf8469848e88b6f9ef7b781c6d</t>
  </si>
  <si>
    <t>https://github.com/apache/jmeter/raw/5e25b25567e525cf8469848e88b6f9ef7b781c6d/src/core/org/apache/jmeter/engine/ClientJMeterEngine.java</t>
  </si>
  <si>
    <t>src/functions/src/test/java/org/apache/jmeter/functions/TestUrlEncodeDecode.java</t>
  </si>
  <si>
    <t>61931, 61931</t>
  </si>
  <si>
    <t>https://bz.apache.org/bugzilla/show_bug.cgi?id=61931</t>
  </si>
  <si>
    <t>a0d5c678089e39228739ebc4e13dce1404491d32</t>
  </si>
  <si>
    <t>https://github.com/apache/jmeter/commit/a0d5c678089e39228739ebc4e13dce1404491d32</t>
  </si>
  <si>
    <t>https://github.com/apache/jmeter/raw/a0d5c678089e39228739ebc4e13dce1404491d32/src/components/org/apache/jmeter/assertions/gui/BeanShellAssertionGui.java</t>
  </si>
  <si>
    <t>61919, 61919</t>
  </si>
  <si>
    <t>https://bz.apache.org/bugzilla/show_bug.cgi?id=61919</t>
  </si>
  <si>
    <t>src/components/org/apache/jmeter/visualizers/backend/graphite/PickleGraphiteMetricsSender.java</t>
  </si>
  <si>
    <t>https://github.com/apache/jmeter/raw/337ad7851cdab984bfee1d5ba240bcbcc90e0965/src/components/org/apache/jmeter/visualizers/backend/graphite/PickleGraphiteMetricsSender.java</t>
  </si>
  <si>
    <t>https://github.com/apache/jmeter/raw/0f6d3382a03771ac71bc82c7ee44e719e9bff321/src/protocol/http/org/apache/jmeter/protocol/http/control/HttpMirrorThread.java</t>
  </si>
  <si>
    <t>https://github.com/apache/jmeter/raw/e68d3202ba1b2b06dd0f976a6292872d950eda9e/src/core/src/test/java/org/apache/jmeter/util/XPathUtilTest.java</t>
  </si>
  <si>
    <t>https://github.com/apache/jmeter/raw/58a0ca0ace70d2ececdc56c10e25a2b168d2b863/src/components/org/apache/jmeter/extractor/XPath2Extractor.java</t>
  </si>
  <si>
    <t>test/src/org/apache/jmeter/testbeans/gui/TestBooleanPropertyEditor.java</t>
  </si>
  <si>
    <t>https://github.com/apache/jmeter/raw/2cdb9f2dc735cde6980b2816f479609066ae7bdc/test/src/org/apache/jmeter/testbeans/gui/TestBooleanPropertyEditor.java</t>
  </si>
  <si>
    <t>https://github.com/apache/jmeter/raw/f6dafdf60d669a815ae677f9a87fcafd28c6197c/src/components/src/main/java/org/apache/jmeter/control/gui/RandomControlGui.java</t>
  </si>
  <si>
    <t>ddbf333dd50932150b1380584b96152528ff171b</t>
  </si>
  <si>
    <t>https://github.com/apache/jmeter/commit/ddbf333dd50932150b1380584b96152528ff171b</t>
  </si>
  <si>
    <t>https://github.com/apache/jmeter/raw/ddbf333dd50932150b1380584b96152528ff171b/src/core/org/apache/jmeter/engine/StandardJMeterEngine.java</t>
  </si>
  <si>
    <t>src/components/src/main/java/org/apache/jmeter/visualizers/BSFListenerBeanInfo.java</t>
  </si>
  <si>
    <t>https://github.com/apache/jmeter/raw/fe92fb1b46097a3585d756f9867b768440e4b53c/src/components/src/main/java/org/apache/jmeter/visualizers/BSFListenerBeanInfo.java</t>
  </si>
  <si>
    <t>fb4d226c85f9b43441c5fb133d731d851d5e73db</t>
  </si>
  <si>
    <t>test/src/org/apache/jmeter/functions/TestTimeShiftFunction.java</t>
  </si>
  <si>
    <t>https://github.com/apache/jmeter/commit/fb4d226c85f9b43441c5fb133d731d851d5e73db</t>
  </si>
  <si>
    <t>https://github.com/apache/jmeter/raw/fb4d226c85f9b43441c5fb133d731d851d5e73db/test/src/org/apache/jmeter/functions/TestTimeShiftFunction.java</t>
  </si>
  <si>
    <t>test/src/org/apache/jmeter/functions/EvalFunctionTest.java</t>
  </si>
  <si>
    <t>https://github.com/apache/jmeter/raw/f8b0c9b46367e3af17a88258438105170e10679b/test/src/org/apache/jmeter/functions/EvalFunctionTest.java</t>
  </si>
  <si>
    <t>a7930f6bcb9d53629dabb5161c4a6e7eb3cd7832</t>
  </si>
  <si>
    <t>https://github.com/apache/jmeter/commit/a7930f6bcb9d53629dabb5161c4a6e7eb3cd7832</t>
  </si>
  <si>
    <t>62027, 62027</t>
  </si>
  <si>
    <t>61697, 61697</t>
  </si>
  <si>
    <t>https://bz.apache.org/bugzilla/show_bug.cgi?id=61697</t>
  </si>
  <si>
    <t>test/src/org/apache/jmeter/samplers/TestSampleSaveConfiguration.java</t>
  </si>
  <si>
    <t>https://github.com/apache/jmeter/raw/591a7c7a82e42f2b62b9cf0aea481a2d76b84050/test/src/org/apache/jmeter/samplers/TestSampleSaveConfiguration.java</t>
  </si>
  <si>
    <t>fca7e70cd1dd8b79700f2d2074ce61ccc420101c</t>
  </si>
  <si>
    <t>src/jorphan/org/apache/jorphan/util/JMeterError.java</t>
  </si>
  <si>
    <t>https://github.com/apache/jmeter/commit/fca7e70cd1dd8b79700f2d2074ce61ccc420101c</t>
  </si>
  <si>
    <t>https://github.com/apache/jmeter/raw/fca7e70cd1dd8b79700f2d2074ce61ccc420101c/src/jorphan/org/apache/jorphan/util/JMeterError.java</t>
  </si>
  <si>
    <t>cc29ec50e5c0769aefeee087db0d1726e2b538ef</t>
  </si>
  <si>
    <t>https://github.com/apache/jmeter/commit/cc29ec50e5c0769aefeee087db0d1726e2b538ef</t>
  </si>
  <si>
    <t>https://github.com/apache/jmeter/raw/cc29ec50e5c0769aefeee087db0d1726e2b538ef/src/core/org/apache/jmeter/gui/action/ActionNames.java</t>
  </si>
  <si>
    <t>61785, 61785</t>
  </si>
  <si>
    <t>https://bz.apache.org/bugzilla/show_bug.cgi?id=61785</t>
  </si>
  <si>
    <t>src/jorphan/src/test/java/org/apache/jorphan/gui/MinMaxLongRendererTest.java</t>
  </si>
  <si>
    <t>https://github.com/apache/jmeter/raw/43990239cf71d4df70dc990c40a0f485e0138f8f/src/jorphan/src/test/java/org/apache/jorphan/gui/MinMaxLongRendererTest.java</t>
  </si>
  <si>
    <t>https://github.com/apache/jmeter/raw/b4ff68ae22b6fb69c89246fef9fe62769a6c2cb0/src/components/org/apache/jmeter/assertions/gui/AssertionGui.java</t>
  </si>
  <si>
    <t>test/src/org/apache/jmeter/save/TestSaveService.java</t>
  </si>
  <si>
    <t>https://github.com/apache/jmeter/raw/07ca3935519bbd6ca11214bfdd47bd0c31c9a5c1/test/src/org/apache/jmeter/save/TestSaveService.java</t>
  </si>
  <si>
    <t>https://github.com/apache/jmeter/raw/eb15cc2c387c490740e9077136d7b1427bb302ed/src/core/org/apache/jmeter/util/JMeterUtils.java</t>
  </si>
  <si>
    <t>https://github.com/apache/jmeter/raw/a0d5c678089e39228739ebc4e13dce1404491d32/src/components/org/apache/jmeter/assertions/gui/XPathAssertionGui.java</t>
  </si>
  <si>
    <t>https://github.com/apache/jmeter/raw/6df752c773871dcd8c7936c76deffa687d4bd207/src/jorphan/src/main/java/org/apache/jorphan/util/JOrphanUtils.java</t>
  </si>
  <si>
    <t>src/core/src/test/java/org/apache/jorphan/TestXMLBuffer.java</t>
  </si>
  <si>
    <t>https://github.com/apache/jmeter/raw/e68d3202ba1b2b06dd0f976a6292872d950eda9e/src/core/src/test/java/org/apache/jorphan/TestXMLBuffer.java</t>
  </si>
  <si>
    <t>src/core/org/apache/jmeter/control/TransactionController.java</t>
  </si>
  <si>
    <t>https://github.com/apache/jmeter/raw/337ad7851cdab984bfee1d5ba240bcbcc90e0965/src/core/org/apache/jmeter/control/TransactionController.java</t>
  </si>
  <si>
    <t>9a27aad53641c169633455712a9e79ac10501652</t>
  </si>
  <si>
    <t>https://github.com/apache/jmeter/commit/9a27aad53641c169633455712a9e79ac10501652</t>
  </si>
  <si>
    <t>https://github.com/apache/jmeter/raw/9a27aad53641c169633455712a9e79ac10501652/src/core/org/apache/jmeter/gui/action/LookAndFeelCommand.java</t>
  </si>
  <si>
    <t>61969, 61969</t>
  </si>
  <si>
    <t>https://bz.apache.org/bugzilla/show_bug.cgi?id=61969</t>
  </si>
  <si>
    <t>test/src/org/apache/jmeter/functions/TestSetProperty.java</t>
  </si>
  <si>
    <t>https://github.com/apache/jmeter/raw/f8b0c9b46367e3af17a88258438105170e10679b/test/src/org/apache/jmeter/functions/TestSetProperty.java</t>
  </si>
  <si>
    <t>https://github.com/apache/jmeter/raw/a7930f6bcb9d53629dabb5161c4a6e7eb3cd7832/src/core/org/apache/jmeter/functions/gui/FunctionHelper.java</t>
  </si>
  <si>
    <t>test/src/org/apache/jorphan/math/TestStatCalculator.java</t>
  </si>
  <si>
    <t>https://github.com/apache/jmeter/raw/2cdb9f2dc735cde6980b2816f479609066ae7bdc/test/src/org/apache/jorphan/math/TestStatCalculator.java</t>
  </si>
  <si>
    <t>src/components/src/main/java/org/apache/jmeter/visualizers/BarGraph.java</t>
  </si>
  <si>
    <t>https://github.com/apache/jmeter/raw/fe92fb1b46097a3585d756f9867b768440e4b53c/src/components/src/main/java/org/apache/jmeter/visualizers/BarGraph.java</t>
  </si>
  <si>
    <t>13ac944b533ff43bfb925aa6665e34078cab4210</t>
  </si>
  <si>
    <t>https://github.com/apache/jmeter/commit/13ac944b533ff43bfb925aa6665e34078cab4210</t>
  </si>
  <si>
    <t>https://github.com/apache/jmeter/raw/13ac944b533ff43bfb925aa6665e34078cab4210/src/protocol/mail/org/apache/jmeter/protocol/smtp/sampler/SmtpSampler.java</t>
  </si>
  <si>
    <t>src/protocol/http/org/apache/jmeter/protocol/http/util/ConversionUtils.java</t>
  </si>
  <si>
    <t>https://github.com/apache/jmeter/raw/87028420a38b16a20630c2ef5e0de2f963e1c41b/src/protocol/http/org/apache/jmeter/protocol/http/util/ConversionUtils.java</t>
  </si>
  <si>
    <t>61966, 61966</t>
  </si>
  <si>
    <t>https://bz.apache.org/bugzilla/show_bug.cgi?id=61966</t>
  </si>
  <si>
    <t>588fe839595190c5b47b798020310d971f621f90</t>
  </si>
  <si>
    <t>https://github.com/apache/jmeter/commit/588fe839595190c5b47b798020310d971f621f90</t>
  </si>
  <si>
    <t>61931,369, 61931</t>
  </si>
  <si>
    <t>https://github.com/jenkinsci/jenkins/pull/369</t>
  </si>
  <si>
    <t>6efff6f2518874c7e6d21893300b4eebd84a98a5</t>
  </si>
  <si>
    <t>https://github.com/apache/jmeter/commit/6efff6f2518874c7e6d21893300b4eebd84a98a5</t>
  </si>
  <si>
    <t>https://github.com/apache/jmeter/raw/6efff6f2518874c7e6d21893300b4eebd84a98a5/src/core/org/apache/jmeter/report/core/CsvSampleReader.java</t>
  </si>
  <si>
    <t>src/jorphan/org/apache/jorphan/util/JMeterException.java</t>
  </si>
  <si>
    <t>https://github.com/apache/jmeter/raw/fca7e70cd1dd8b79700f2d2074ce61ccc420101c/src/jorphan/org/apache/jorphan/util/JMeterException.java</t>
  </si>
  <si>
    <t>f54556cd210b50f8f319a970ea5c5e490d9f9e06</t>
  </si>
  <si>
    <t>https://github.com/apache/jmeter/commit/f54556cd210b50f8f319a970ea5c5e490d9f9e06</t>
  </si>
  <si>
    <t>https://github.com/apache/jmeter/raw/f54556cd210b50f8f319a970ea5c5e490d9f9e06/src/core/org/apache/jmeter/report/processor/graph/AbstractVersusRequestsGraphConsumer.java</t>
  </si>
  <si>
    <t>61962, 61962</t>
  </si>
  <si>
    <t>https://bz.apache.org/bugzilla/show_bug.cgi?id=61962</t>
  </si>
  <si>
    <t>eccff618e74ac14875f5365318a250831cc620bf</t>
  </si>
  <si>
    <t>test/src/org/apache/jmeter/engine/TestTreeCloner.java</t>
  </si>
  <si>
    <t>https://github.com/apache/jmeter/commit/eccff618e74ac14875f5365318a250831cc620bf</t>
  </si>
  <si>
    <t>https://github.com/apache/jmeter/raw/eccff618e74ac14875f5365318a250831cc620bf/test/src/org/apache/jmeter/engine/TestTreeCloner.java</t>
  </si>
  <si>
    <t>695d7bea38f4bd7e6fde9e28b961c3c9be8c33e5</t>
  </si>
  <si>
    <t>src/components/org/apache/jmeter/control/SwitchController.java</t>
  </si>
  <si>
    <t>https://github.com/apache/jmeter/commit/695d7bea38f4bd7e6fde9e28b961c3c9be8c33e5</t>
  </si>
  <si>
    <t>https://github.com/apache/jmeter/raw/695d7bea38f4bd7e6fde9e28b961c3c9be8c33e5/src/components/org/apache/jmeter/control/SwitchController.java</t>
  </si>
  <si>
    <t>61771, 61771</t>
  </si>
  <si>
    <t>https://bz.apache.org/bugzilla/show_bug.cgi?id=61771</t>
  </si>
  <si>
    <t>src/jorphan/src/test/java/org/apache/jorphan/math/TestStatCalculator.java</t>
  </si>
  <si>
    <t>https://github.com/apache/jmeter/raw/43990239cf71d4df70dc990c40a0f485e0138f8f/src/jorphan/src/test/java/org/apache/jorphan/math/TestStatCalculator.java</t>
  </si>
  <si>
    <t>src/components/src/test/java/org/apache/jmeter/JMeterVersionTest.java</t>
  </si>
  <si>
    <t>https://github.com/apache/jmeter/raw/bf1dc4ae35d7b91149c48af8a9cc0b0fac18d6ea/src/components/src/test/java/org/apache/jmeter/JMeterVersionTest.java</t>
  </si>
  <si>
    <t>e6b29207a330af0ae799547195f23130e2457a1f</t>
  </si>
  <si>
    <t>https://github.com/apache/jmeter/commit/e6b29207a330af0ae799547195f23130e2457a1f</t>
  </si>
  <si>
    <t>https://github.com/apache/jmeter/raw/e6b29207a330af0ae799547195f23130e2457a1f/test/src/org/apache/jmeter/control/TestSwitchController.java</t>
  </si>
  <si>
    <t>src/jorphan/src/test/java/org/apache/commons/cli/avalon/ClutilTestCase.java</t>
  </si>
  <si>
    <t>https://github.com/apache/jmeter/raw/e68d3202ba1b2b06dd0f976a6292872d950eda9e/src/core/src/test/java/org/apache/jorphan/reflect/TestFunctor.java</t>
  </si>
  <si>
    <t>3aee10b689eb064bd59d10a9ebabaade3e7df58a</t>
  </si>
  <si>
    <t>src/components/org/apache/jmeter/control/gui/IncludeControllerGui.java</t>
  </si>
  <si>
    <t>https://github.com/apache/jmeter/commit/3aee10b689eb064bd59d10a9ebabaade3e7df58a</t>
  </si>
  <si>
    <t>https://github.com/apache/jmeter/raw/3aee10b689eb064bd59d10a9ebabaade3e7df58a/src/components/org/apache/jmeter/control/gui/IncludeControllerGui.java</t>
  </si>
  <si>
    <t>61965, 61965</t>
  </si>
  <si>
    <t>https://bz.apache.org/bugzilla/show_bug.cgi?id=61965</t>
  </si>
  <si>
    <t>src/components/org/apache/jmeter/control/CriticalSectionController.java</t>
  </si>
  <si>
    <t>https://github.com/apache/jmeter/raw/318c4e198735da945ad241de29c4699755b07b6e/src/components/org/apache/jmeter/control/CriticalSectionController.java</t>
  </si>
  <si>
    <t>src/core/org/apache/jmeter/gui/action/Help.java</t>
  </si>
  <si>
    <t>https://github.com/apache/jmeter/raw/a7930f6bcb9d53629dabb5161c4a6e7eb3cd7832/src/core/org/apache/jmeter/gui/action/Help.java</t>
  </si>
  <si>
    <t>https://github.com/apache/jmeter/raw/0f6d3382a03771ac71bc82c7ee44e719e9bff321/test/src/org/apache/jmeter/assertions/TestJSONPathAssertion.java</t>
  </si>
  <si>
    <t>f5cfa673e107126553b081e10d8989bd7143df2a</t>
  </si>
  <si>
    <t>https://github.com/apache/jmeter/commit/f5cfa673e107126553b081e10d8989bd7143df2a</t>
  </si>
  <si>
    <t>https://github.com/apache/jmeter/raw/f5cfa673e107126553b081e10d8989bd7143df2a/src/functions/org/apache/jmeter/functions/TimeShift.java</t>
  </si>
  <si>
    <t>https://github.com/apache/jmeter/raw/a0d5c678089e39228739ebc4e13dce1404491d32/src/components/org/apache/jmeter/control/gui/ModuleControllerGui.java</t>
  </si>
  <si>
    <t>test/src/org/apache/jmeter/protocol/http/config/UrlConfigTest.java</t>
  </si>
  <si>
    <t>https://github.com/apache/jmeter/raw/f8b0c9b46367e3af17a88258438105170e10679b/test/src/org/apache/jmeter/protocol/http/config/UrlConfigTest.java</t>
  </si>
  <si>
    <t>src/components/src/main/java/org/apache/jmeter/visualizers/BeanShellListenerBeanInfo.java</t>
  </si>
  <si>
    <t>https://github.com/apache/jmeter/raw/fe92fb1b46097a3585d756f9867b768440e4b53c/src/components/src/main/java/org/apache/jmeter/visualizers/BeanShellListenerBeanInfo.java</t>
  </si>
  <si>
    <t>https://github.com/apache/jmeter/raw/13ac944b533ff43bfb925aa6665e34078cab4210/src/protocol/mail/org/apache/jmeter/protocol/smtp/sampler/protocol/SendMailCommand.java</t>
  </si>
  <si>
    <t>https://github.com/apache/jmeter/raw/f6dafdf60d669a815ae677f9a87fcafd28c6197c/src/components/src/main/java/org/apache/jmeter/control/gui/SwitchControllerGui.java</t>
  </si>
  <si>
    <t>37d8e1bb289bb382dda12d9a303729b4b795ad0c</t>
  </si>
  <si>
    <t>https://github.com/apache/jmeter/commit/37d8e1bb289bb382dda12d9a303729b4b795ad0c</t>
  </si>
  <si>
    <t>https://github.com/apache/jmeter/raw/37d8e1bb289bb382dda12d9a303729b4b795ad0c/src/core/org/apache/jmeter/save/SaveService.java</t>
  </si>
  <si>
    <t>src/protocol/jms/org/apache/jmeter/protocol/jms/sampler/Receiver.java</t>
  </si>
  <si>
    <t>https://github.com/apache/jmeter/raw/87028420a38b16a20630c2ef5e0de2f963e1c41b/src/protocol/jms/org/apache/jmeter/protocol/jms/sampler/Receiver.java</t>
  </si>
  <si>
    <t>https://github.com/apache/jmeter/raw/2cdb9f2dc735cde6980b2816f479609066ae7bdc/test/src/org/apache/jorphan/util/TestJorphanUtils.java</t>
  </si>
  <si>
    <t>1ffd1f78b381958c2feb44ab6a2b96ef33190f82</t>
  </si>
  <si>
    <t>https://github.com/apache/jmeter/commit/1ffd1f78b381958c2feb44ab6a2b96ef33190f82</t>
  </si>
  <si>
    <t>https://github.com/apache/jmeter/raw/1ffd1f78b381958c2feb44ab6a2b96ef33190f82/src/components/org/apache/jmeter/visualizers/SearchTextExtension.java</t>
  </si>
  <si>
    <t>src/jorphan/org/apache/jorphan/util/JMeterStopTestException.java</t>
  </si>
  <si>
    <t>https://github.com/apache/jmeter/raw/fca7e70cd1dd8b79700f2d2074ce61ccc420101c/src/jorphan/org/apache/jorphan/util/JMeterStopTestException.java</t>
  </si>
  <si>
    <t>https://bz.apache.org/bugzilla/show_bug.cgi?id=61900</t>
  </si>
  <si>
    <t>2e34972fc893f8017c3dcf033b09f1515f2dc7c8</t>
  </si>
  <si>
    <t>https://github.com/apache/jmeter/commit/2e34972fc893f8017c3dcf033b09f1515f2dc7c8</t>
  </si>
  <si>
    <t>https://github.com/apache/jmeter/raw/2e34972fc893f8017c3dcf033b09f1515f2dc7c8/src/core/org/apache/jmeter/samplers/SampleResult.java</t>
  </si>
  <si>
    <t>61950, 61950</t>
  </si>
  <si>
    <t>https://bz.apache.org/bugzilla/show_bug.cgi?id=61950</t>
  </si>
  <si>
    <t>5ca29bab3b0078a272f6eb9deea4db93884224df</t>
  </si>
  <si>
    <t>https://github.com/apache/jmeter/commit/5ca29bab3b0078a272f6eb9deea4db93884224df</t>
  </si>
  <si>
    <t>https://github.com/apache/jmeter/raw/43990239cf71d4df70dc990c40a0f485e0138f8f/src/jorphan/src/test/java/org/apache/jorphan/util/TestJorphanUtils.java</t>
  </si>
  <si>
    <t>30b38aebf26e58afa05723f33696889c123512bf</t>
  </si>
  <si>
    <t>src/core/org/apache/jmeter/report/core/SampleMetaDataParser.java</t>
  </si>
  <si>
    <t>https://github.com/apache/jmeter/commit/30b38aebf26e58afa05723f33696889c123512bf</t>
  </si>
  <si>
    <t>https://github.com/apache/jmeter/raw/30b38aebf26e58afa05723f33696889c123512bf/src/core/org/apache/jmeter/report/core/SampleMetaDataParser.java</t>
  </si>
  <si>
    <t>61900, 61900</t>
  </si>
  <si>
    <t>7e5396dbc792ddd6e23bbe48cf08261c1a6678ca</t>
  </si>
  <si>
    <t>src/core/org/apache/jmeter/gui/JMeterGUIComponent.java</t>
  </si>
  <si>
    <t>https://github.com/apache/jmeter/commit/7e5396dbc792ddd6e23bbe48cf08261c1a6678ca</t>
  </si>
  <si>
    <t>https://github.com/apache/jmeter/raw/7e5396dbc792ddd6e23bbe48cf08261c1a6678ca/src/core/org/apache/jmeter/gui/JMeterGUIComponent.java</t>
  </si>
  <si>
    <t>61935,364, 61935</t>
  </si>
  <si>
    <t>https://bz.apache.org/bugzilla/show_bug.cgi?id=61935</t>
  </si>
  <si>
    <t>https://github.com/jenkinsci/jenkins/pull/364</t>
  </si>
  <si>
    <t>https://github.com/apache/jmeter/raw/e68d3202ba1b2b06dd0f976a6292872d950eda9e/src/dist-check/src/test/java/org/apache/jmeter/control/TestSwitchController.java</t>
  </si>
  <si>
    <t>test/src/org/apache/jmeter/junit/JMeterTestCase.java</t>
  </si>
  <si>
    <t>https://github.com/apache/jmeter/raw/eccff618e74ac14875f5365318a250831cc620bf/test/src/org/apache/jmeter/junit/JMeterTestCase.java</t>
  </si>
  <si>
    <t>src/core/org/apache/jmeter/samplers/AbstractSampleSender.java</t>
  </si>
  <si>
    <t>https://github.com/apache/jmeter/raw/337ad7851cdab984bfee1d5ba240bcbcc90e0965/src/core/org/apache/jmeter/samplers/AbstractSampleSender.java</t>
  </si>
  <si>
    <t>src/jorphan/org/apache/jorphan/gui/GuiUtils.java</t>
  </si>
  <si>
    <t>src/components/org/apache/jmeter/timers/poissonarrivals/PreciseThroughputTimerBeanInfo.java</t>
  </si>
  <si>
    <t>https://github.com/apache/jmeter/raw/588fe839595190c5b47b798020310d971f621f90/src/components/org/apache/jmeter/timers/poissonarrivals/PreciseThroughputTimerBeanInfo.java</t>
  </si>
  <si>
    <t>a8546bfd8952634aede70090f347e2bd969cfc27</t>
  </si>
  <si>
    <t>https://github.com/apache/jmeter/commit/a8546bfd8952634aede70090f347e2bd969cfc27</t>
  </si>
  <si>
    <t>https://github.com/apache/jmeter/raw/a8546bfd8952634aede70090f347e2bd969cfc27/src/jorphan/org/apache/jorphan/gui/GuiUtils.java</t>
  </si>
  <si>
    <t>b20611644089fcb76dfc8ce507c88dadf43a2c31</t>
  </si>
  <si>
    <t>https://github.com/apache/jmeter/commit/b20611644089fcb76dfc8ce507c88dadf43a2c31</t>
  </si>
  <si>
    <t>61931,231, 61931</t>
  </si>
  <si>
    <t>https://github.com/jenkinsci/jenkins/pull/231</t>
  </si>
  <si>
    <t>332</t>
  </si>
  <si>
    <t>https://github.com/jenkinsci/jenkins/pull/332</t>
  </si>
  <si>
    <t>https://github.com/apache/jmeter/raw/cc29ec50e5c0769aefeee087db0d1726e2b538ef/src/core/org/apache/jmeter/gui/util/JMeterMenuBar.java</t>
  </si>
  <si>
    <t>https://github.com/apache/jmeter/raw/318c4e198735da945ad241de29c4699755b07b6e/src/components/org/apache/jmeter/control/ForeachController.java</t>
  </si>
  <si>
    <t>5c22a398d2d65bd0fe54a685e4f44ef654262cdc</t>
  </si>
  <si>
    <t>https://github.com/apache/jmeter/commit/5c22a398d2d65bd0fe54a685e4f44ef654262cdc</t>
  </si>
  <si>
    <t>https://github.com/apache/jmeter/raw/5c22a398d2d65bd0fe54a685e4f44ef654262cdc/src/components/org/apache/jmeter/config/CSVDataSet.java</t>
  </si>
  <si>
    <t>4061ad4e2f6d0696e51ad37413922d7f9ca180fb</t>
  </si>
  <si>
    <t>https://github.com/apache/jmeter/commit/4061ad4e2f6d0696e51ad37413922d7f9ca180fb</t>
  </si>
  <si>
    <t>https://github.com/apache/jmeter/raw/4061ad4e2f6d0696e51ad37413922d7f9ca180fb/src/components/org/apache/jmeter/extractor/BoundaryExtractor.java</t>
  </si>
  <si>
    <t>355,362</t>
  </si>
  <si>
    <t>https://github.com/jenkinsci/jenkins/pull/355,https://github.com/jenkinsci/jenkins/pull/362</t>
  </si>
  <si>
    <t>https://bz.apache.org/bugzilla/show_bug.cgi?id=61759</t>
  </si>
  <si>
    <t>test/src/org/apache/jmeter/functions/TestDigestFunction.java</t>
  </si>
  <si>
    <t>https://github.com/apache/jmeter/raw/0f6d3382a03771ac71bc82c7ee44e719e9bff321/test/src/org/apache/jmeter/functions/TestDigestFunction.java</t>
  </si>
  <si>
    <t>b3af8528bbc2f84432baa72dec319cd5d6163534</t>
  </si>
  <si>
    <t>https://github.com/apache/jmeter/commit/b3af8528bbc2f84432baa72dec319cd5d6163534</t>
  </si>
  <si>
    <t>https://github.com/apache/jmeter/raw/f6dafdf60d669a815ae677f9a87fcafd28c6197c/src/components/src/main/java/org/apache/jmeter/control/gui/ThroughputControllerGui.java</t>
  </si>
  <si>
    <t>src/jorphan/org/apache/jorphan/util/JMeterStopTestNowException.java</t>
  </si>
  <si>
    <t>https://github.com/apache/jmeter/raw/fca7e70cd1dd8b79700f2d2074ce61ccc420101c/src/jorphan/org/apache/jorphan/util/JMeterStopTestNowException.java</t>
  </si>
  <si>
    <t>src/components/org/apache/jmeter/control/gui/SwitchControllerGui.java</t>
  </si>
  <si>
    <t>https://github.com/apache/jmeter/raw/a0d5c678089e39228739ebc4e13dce1404491d32/src/components/org/apache/jmeter/control/gui/SwitchControllerGui.java</t>
  </si>
  <si>
    <t>8572afa73f682d5fb3f380945ead24b6d58a7d06</t>
  </si>
  <si>
    <t>https://github.com/apache/jmeter/commit/8572afa73f682d5fb3f380945ead24b6d58a7d06</t>
  </si>
  <si>
    <t>61925,368, 61925</t>
  </si>
  <si>
    <t>https://bz.apache.org/bugzilla/show_bug.cgi?id=61925</t>
  </si>
  <si>
    <t>https://github.com/jenkinsci/jenkins/pull/368</t>
  </si>
  <si>
    <t>src/core/org/apache/jmeter/threads/gui/AbstractThreadGroupGui.java</t>
  </si>
  <si>
    <t>https://github.com/apache/jmeter/raw/5ca29bab3b0078a272f6eb9deea4db93884224df/src/core/org/apache/jmeter/threads/gui/AbstractThreadGroupGui.java</t>
  </si>
  <si>
    <t>https://github.com/apache/jmeter/raw/e68d3202ba1b2b06dd0f976a6292872d950eda9e/src/dist-check/src/test/java/org/apache/jmeter/resources/TestPropertiesFiles.java</t>
  </si>
  <si>
    <t>src/protocol/http/org/apache/jmeter/protocol/http/sampler/JMeterClientConnectionOperator.java</t>
  </si>
  <si>
    <t>https://github.com/apache/jmeter/raw/9598541af3a8839c0dbac7830355bd75f685fa41/src/protocol/http/org/apache/jmeter/protocol/http/sampler/JMeterClientConnectionOperator.java</t>
  </si>
  <si>
    <t>test/src/org/apache/jmeter/junit/JMeterTestCaseJUnit.java</t>
  </si>
  <si>
    <t>https://github.com/apache/jmeter/raw/eccff618e74ac14875f5365318a250831cc620bf/test/src/org/apache/jmeter/junit/JMeterTestCaseJUnit.java</t>
  </si>
  <si>
    <t>test/src/org/apache/jmeter/protocol/http/proxy/TestProxyControl.java</t>
  </si>
  <si>
    <t>https://github.com/apache/jmeter/raw/f8b0c9b46367e3af17a88258438105170e10679b/test/src/org/apache/jmeter/protocol/http/proxy/TestProxyControl.java</t>
  </si>
  <si>
    <t>https://github.com/apache/jmeter/raw/43990239cf71d4df70dc990c40a0f485e0138f8f/src/protocol/http/src/main/java/org/apache/jmeter/protocol/http/control/AuthManager.java</t>
  </si>
  <si>
    <t>https://github.com/apache/jmeter/raw/7e5396dbc792ddd6e23bbe48cf08261c1a6678ca/src/core/org/apache/jmeter/gui/util/MenuFactory.java</t>
  </si>
  <si>
    <t>49ddb9bb1986c042e0e069d0255513cc649a795d</t>
  </si>
  <si>
    <t>src/core/org/apache/jmeter/gui/tree/JMeterTreeModel.java</t>
  </si>
  <si>
    <t>https://github.com/apache/jmeter/commit/49ddb9bb1986c042e0e069d0255513cc649a795d</t>
  </si>
  <si>
    <t>https://github.com/apache/jmeter/raw/49ddb9bb1986c042e0e069d0255513cc649a795d/src/core/org/apache/jmeter/gui/tree/JMeterTreeModel.java</t>
  </si>
  <si>
    <t>https://github.com/apache/jmeter/raw/5c22a398d2d65bd0fe54a685e4f44ef654262cdc/src/protocol/http/org/apache/jmeter/protocol/http/config/gui/HttpDefaultsGui.java</t>
  </si>
  <si>
    <t>src/components/org/apache/jmeter/control/IncludeController.java</t>
  </si>
  <si>
    <t>https://github.com/apache/jmeter/raw/318c4e198735da945ad241de29c4699755b07b6e/src/components/org/apache/jmeter/control/IncludeController.java</t>
  </si>
  <si>
    <t>https://github.com/apache/jmeter/raw/b4ff68ae22b6fb69c89246fef9fe62769a6c2cb0/test/src/org/apache/jmeter/assertions/ResponseAssertionTest.java</t>
  </si>
  <si>
    <t>src/jorphan/org/apache/jorphan/util/JMeterStopThreadException.java</t>
  </si>
  <si>
    <t>https://github.com/apache/jmeter/raw/fca7e70cd1dd8b79700f2d2074ce61ccc420101c/src/jorphan/org/apache/jorphan/util/JMeterStopThreadException.java</t>
  </si>
  <si>
    <t>test/src/org/apache/jmeter/protocol/http/control/TestCacheManagerUrlConnection.java</t>
  </si>
  <si>
    <t>https://github.com/apache/jmeter/raw/0f6d3382a03771ac71bc82c7ee44e719e9bff321/test/src/org/apache/jmeter/protocol/http/control/TestCacheManagerUrlConnection.java</t>
  </si>
  <si>
    <t>efc1a3c6e19166eee40e2760f1b8d9b044d2bf2f</t>
  </si>
  <si>
    <t>https://github.com/apache/jmeter/commit/efc1a3c6e19166eee40e2760f1b8d9b044d2bf2f</t>
  </si>
  <si>
    <t>61919,360, 61919</t>
  </si>
  <si>
    <t>https://github.com/jenkinsci/jenkins/pull/360</t>
  </si>
  <si>
    <t>eecd4b6a447550f39291cbcd94cdf84263c5d0da</t>
  </si>
  <si>
    <t>test/src/org/apache/jorphan/test/JMeterSerialTest.java</t>
  </si>
  <si>
    <t>https://github.com/apache/jmeter/commit/eecd4b6a447550f39291cbcd94cdf84263c5d0da</t>
  </si>
  <si>
    <t>https://github.com/apache/jmeter/raw/eecd4b6a447550f39291cbcd94cdf84263c5d0da/test/src/org/apache/jorphan/test/JMeterSerialTest.java</t>
  </si>
  <si>
    <t>https://github.com/apache/jmeter/raw/fe92fb1b46097a3585d756f9867b768440e4b53c/src/components/src/main/java/org/apache/jmeter/visualizers/JSR223Listener.java</t>
  </si>
  <si>
    <t>src/components/org/apache/jmeter/control/gui/ThroughputControllerGui.java</t>
  </si>
  <si>
    <t>https://github.com/apache/jmeter/raw/a0d5c678089e39228739ebc4e13dce1404491d32/src/components/org/apache/jmeter/control/gui/ThroughputControllerGui.java</t>
  </si>
  <si>
    <t>4b40cb9df5cfeb4d8d3d66d54d61404651cc0f1f</t>
  </si>
  <si>
    <t>https://github.com/apache/jmeter/commit/4b40cb9df5cfeb4d8d3d66d54d61404651cc0f1f</t>
  </si>
  <si>
    <t>https://github.com/apache/jmeter/raw/4b40cb9df5cfeb4d8d3d66d54d61404651cc0f1f/src/core/org/apache/jmeter/util/HttpSSLProtocolSocketFactory.java</t>
  </si>
  <si>
    <t>261f1eae18322a484de376b8ef33a8b6bb3e8310</t>
  </si>
  <si>
    <t>src/core/org/apache/jmeter/control/gui/IfControllerPanel.java</t>
  </si>
  <si>
    <t>https://github.com/apache/jmeter/commit/261f1eae18322a484de376b8ef33a8b6bb3e8310</t>
  </si>
  <si>
    <t>https://github.com/apache/jmeter/raw/261f1eae18322a484de376b8ef33a8b6bb3e8310/src/core/org/apache/jmeter/control/gui/IfControllerPanel.java</t>
  </si>
  <si>
    <t>src/components/src/main/java/org/apache/jmeter/control/gui/TreeNodeWrapper.java</t>
  </si>
  <si>
    <t>https://github.com/apache/jmeter/raw/f6dafdf60d669a815ae677f9a87fcafd28c6197c/src/components/src/main/java/org/apache/jmeter/control/gui/TreeNodeWrapper.java</t>
  </si>
  <si>
    <t>355</t>
  </si>
  <si>
    <t>https://github.com/jenkinsci/jenkins/pull/355</t>
  </si>
  <si>
    <t>87499b7acf6e72b98cc2cbb1aa30eea04eb91ef9</t>
  </si>
  <si>
    <t>https://github.com/apache/jmeter/commit/87499b7acf6e72b98cc2cbb1aa30eea04eb91ef9</t>
  </si>
  <si>
    <t>https://github.com/apache/jmeter/raw/87499b7acf6e72b98cc2cbb1aa30eea04eb91ef9/src/components/org/apache/jmeter/control/ForeachController.java</t>
  </si>
  <si>
    <t>029354f887973597680469e94c703f1a49bd40e2</t>
  </si>
  <si>
    <t>src/components/org/apache/jmeter/assertions/BeanShellAssertion.java</t>
  </si>
  <si>
    <t>https://github.com/apache/jmeter/commit/029354f887973597680469e94c703f1a49bd40e2</t>
  </si>
  <si>
    <t>https://github.com/apache/jmeter/raw/029354f887973597680469e94c703f1a49bd40e2/src/components/org/apache/jmeter/assertions/BeanShellAssertion.java</t>
  </si>
  <si>
    <t>b78f2dfa63ba60db4f40ae344732c416687cae4e</t>
  </si>
  <si>
    <t>src/core/org/apache/jmeter/testelement/AbstractScopedTestElement.java</t>
  </si>
  <si>
    <t>https://github.com/apache/jmeter/commit/b78f2dfa63ba60db4f40ae344732c416687cae4e</t>
  </si>
  <si>
    <t>https://github.com/apache/jmeter/raw/b78f2dfa63ba60db4f40ae344732c416687cae4e/src/core/org/apache/jmeter/testelement/AbstractScopedTestElement.java</t>
  </si>
  <si>
    <t>test/src/org/apache/jmeter/report/core/CsvSampleReaderTest.java</t>
  </si>
  <si>
    <t>https://github.com/apache/jmeter/raw/8572afa73f682d5fb3f380945ead24b6d58a7d06/test/src/org/apache/jmeter/report/core/CsvSampleReaderTest.java</t>
  </si>
  <si>
    <t>1771fcbb5c1f24d7583c3f177b506c6730dbd107</t>
  </si>
  <si>
    <t>https://github.com/apache/jmeter/commit/1771fcbb5c1f24d7583c3f177b506c6730dbd107</t>
  </si>
  <si>
    <t>61919,357, 61919</t>
  </si>
  <si>
    <t>https://github.com/jenkinsci/jenkins/pull/357</t>
  </si>
  <si>
    <t>bdf9528b3b0a1dcb1c8c806a637e03447c983565</t>
  </si>
  <si>
    <t>https://github.com/apache/jmeter/commit/bdf9528b3b0a1dcb1c8c806a637e03447c983565</t>
  </si>
  <si>
    <t>61852,355, 61852</t>
  </si>
  <si>
    <t>e9db9e7f9356850cc7d00a04b0d6cb9b46225aa2</t>
  </si>
  <si>
    <t>https://github.com/apache/jmeter/commit/e9db9e7f9356850cc7d00a04b0d6cb9b46225aa2</t>
  </si>
  <si>
    <t>61920,361, 61920</t>
  </si>
  <si>
    <t>https://bz.apache.org/bugzilla/show_bug.cgi?id=61920</t>
  </si>
  <si>
    <t>https://github.com/jenkinsci/jenkins/pull/361</t>
  </si>
  <si>
    <t>https://github.com/apache/jmeter/raw/9598541af3a8839c0dbac7830355bd75f685fa41/src/protocol/http/org/apache/jmeter/protocol/http/sampler/LazySchemeSocketFactory.java</t>
  </si>
  <si>
    <t>ce7d9e4c39834186b363689e3dec70c3a8eb2e70</t>
  </si>
  <si>
    <t>https://github.com/apache/jmeter/commit/ce7d9e4c39834186b363689e3dec70c3a8eb2e70</t>
  </si>
  <si>
    <t>https://github.com/apache/jmeter/raw/ce7d9e4c39834186b363689e3dec70c3a8eb2e70/src/protocol/http/org/apache/jmeter/protocol/http/control/HC4CookieHandler.java</t>
  </si>
  <si>
    <t>359</t>
  </si>
  <si>
    <t>https://github.com/jenkinsci/jenkins/pull/359</t>
  </si>
  <si>
    <t>da7a6acce4756b1bd935170bf50c40957b5f284e</t>
  </si>
  <si>
    <t>https://github.com/apache/jmeter/commit/da7a6acce4756b1bd935170bf50c40957b5f284e</t>
  </si>
  <si>
    <t>test/src/org/apache/jmeter/junit/JMeterTestUtils.java</t>
  </si>
  <si>
    <t>https://github.com/apache/jmeter/raw/eccff618e74ac14875f5365318a250831cc620bf/test/src/org/apache/jmeter/junit/JMeterTestUtils.java</t>
  </si>
  <si>
    <t>https://github.com/apache/jmeter/raw/e68d3202ba1b2b06dd0f976a6292872d950eda9e/src/dist-check/src/test/java/org/apache/jmeter/save/TestSaveService.java</t>
  </si>
  <si>
    <t>src/core/org/apache/jmeter/gui/util/MenuInfo.java</t>
  </si>
  <si>
    <t>ad1746bece3596c5bc680278e82b7600566aadbf</t>
  </si>
  <si>
    <t>test/src/org/apache/jmeter/extractor/TestBoundaryExtractor.java</t>
  </si>
  <si>
    <t>https://github.com/apache/jmeter/commit/ad1746bece3596c5bc680278e82b7600566aadbf</t>
  </si>
  <si>
    <t>https://github.com/apache/jmeter/raw/bdf9528b3b0a1dcb1c8c806a637e03447c983565/test/src/org/apache/jmeter/extractor/TestBoundaryExtractor.java</t>
  </si>
  <si>
    <t>84c24fc7eca4a67af3e7e3ec162e4ef30e480cde</t>
  </si>
  <si>
    <t>src/core/org/apache/jmeter/control/gui/TestPlanGui.java</t>
  </si>
  <si>
    <t>https://github.com/apache/jmeter/commit/84c24fc7eca4a67af3e7e3ec162e4ef30e480cde</t>
  </si>
  <si>
    <t>https://github.com/apache/jmeter/raw/84c24fc7eca4a67af3e7e3ec162e4ef30e480cde/src/core/org/apache/jmeter/control/gui/TestPlanGui.java</t>
  </si>
  <si>
    <t>https://github.com/apache/jmeter/raw/5c22a398d2d65bd0fe54a685e4f44ef654262cdc/src/protocol/http/org/apache/jmeter/protocol/http/gui/CacheManagerGui.java</t>
  </si>
  <si>
    <t>test/src/org/apache/jmeter/protocol/http/sampler/NullURLConnection.java</t>
  </si>
  <si>
    <t>https://github.com/apache/jmeter/raw/f8b0c9b46367e3af17a88258438105170e10679b/test/src/org/apache/jmeter/protocol/http/sampler/NullURLConnection.java</t>
  </si>
  <si>
    <t>https://github.com/apache/jmeter/raw/7e5396dbc792ddd6e23bbe48cf08261c1a6678ca/src/core/org/apache/jmeter/gui/util/MenuInfo.java</t>
  </si>
  <si>
    <t>src/jorphan/src/test/java/org/apache/jorphan/gui/ObjectTableModelTest.java</t>
  </si>
  <si>
    <t>src/components/org/apache/jmeter/timers/poissonarrivals/DurationProvider.java</t>
  </si>
  <si>
    <t>https://github.com/apache/jmeter/raw/b20611644089fcb76dfc8ce507c88dadf43a2c31/src/components/org/apache/jmeter/timers/poissonarrivals/DurationProvider.java</t>
  </si>
  <si>
    <t>https://github.com/apache/jmeter/raw/318c4e198735da945ad241de29c4699755b07b6e/src/components/org/apache/jmeter/control/InterleaveControl.java</t>
  </si>
  <si>
    <t>https://github.com/apache/jmeter/raw/87028420a38b16a20630c2ef5e0de2f963e1c41b/test/src/org/apache/jmeter/protocol/http/control/TestHC4CookieManager.java</t>
  </si>
  <si>
    <t>src/components/src/main/java/org/apache/jmeter/visualizers/JSR223ListenerBeanInfo.java</t>
  </si>
  <si>
    <t>https://github.com/apache/jmeter/raw/fe92fb1b46097a3585d756f9867b768440e4b53c/src/components/src/main/java/org/apache/jmeter/visualizers/JSR223ListenerBeanInfo.java</t>
  </si>
  <si>
    <t>https://github.com/apache/jmeter/raw/efc1a3c6e19166eee40e2760f1b8d9b044d2bf2f/src/protocol/http/org/apache/jmeter/protocol/http/control/CacheManager.java</t>
  </si>
  <si>
    <t>ca1297c33418a5d9259b84aa6e07561f9b8e859a</t>
  </si>
  <si>
    <t>https://github.com/apache/jmeter/commit/ca1297c33418a5d9259b84aa6e07561f9b8e859a</t>
  </si>
  <si>
    <t>https://github.com/apache/jmeter/raw/ca1297c33418a5d9259b84aa6e07561f9b8e859a/src/protocol/tcp/org/apache/jmeter/protocol/tcp/sampler/TCPSampler.java</t>
  </si>
  <si>
    <t>https://github.com/apache/jmeter/raw/093aab3445c685201ad238c0a68764c80ce13744/src/core/org/apache/jmeter/engine/RemoteJMeterEngineImpl.java</t>
  </si>
  <si>
    <t>src/core/org/apache/jmeter/control/gui/LoopControlPanel.java</t>
  </si>
  <si>
    <t>https://github.com/apache/jmeter/raw/261f1eae18322a484de376b8ef33a8b6bb3e8310/src/core/org/apache/jmeter/control/gui/LoopControlPanel.java</t>
  </si>
  <si>
    <t>src/components/org/apache/jmeter/visualizers/RenderAsBoundaryExtractor.java</t>
  </si>
  <si>
    <t>https://github.com/apache/jmeter/raw/bdf9528b3b0a1dcb1c8c806a637e03447c983565/src/components/org/apache/jmeter/visualizers/RenderAsBoundaryExtractor.java</t>
  </si>
  <si>
    <t>350</t>
  </si>
  <si>
    <t>https://github.com/jenkinsci/jenkins/pull/350</t>
  </si>
  <si>
    <t>src/protocol/http/org/apache/jmeter/protocol/http/sampler/MeasuringConnectionManager.java</t>
  </si>
  <si>
    <t>https://github.com/apache/jmeter/raw/9598541af3a8839c0dbac7830355bd75f685fa41/src/protocol/http/org/apache/jmeter/protocol/http/sampler/MeasuringConnectionManager.java</t>
  </si>
  <si>
    <t>6f511469942e9aa029ab8ab5661101ba901e68d6</t>
  </si>
  <si>
    <t>src/functions/org/apache/jmeter/functions/ChangeCase.java</t>
  </si>
  <si>
    <t>https://github.com/apache/jmeter/commit/6f511469942e9aa029ab8ab5661101ba901e68d6</t>
  </si>
  <si>
    <t>https://github.com/apache/jmeter/raw/6f511469942e9aa029ab8ab5661101ba901e68d6/src/functions/org/apache/jmeter/functions/ChangeCase.java</t>
  </si>
  <si>
    <t>61759,342, 61759</t>
  </si>
  <si>
    <t>https://github.com/jenkinsci/jenkins/pull/342</t>
  </si>
  <si>
    <t>src/components/org/apache/jmeter/modifiers/gui/UserParametersGui.java</t>
  </si>
  <si>
    <t>https://github.com/apache/jmeter/raw/a0d5c678089e39228739ebc4e13dce1404491d32/src/components/org/apache/jmeter/modifiers/gui/UserParametersGui.java</t>
  </si>
  <si>
    <t>test/src/org/apache/jmeter/protocol/http/control/TestHTTPMirrorThread.java</t>
  </si>
  <si>
    <t>https://github.com/apache/jmeter/raw/eccff618e74ac14875f5365318a250831cc620bf/test/src/org/apache/jmeter/protocol/http/control/TestHTTPMirrorThread.java</t>
  </si>
  <si>
    <t>https://github.com/apache/jmeter/raw/e68d3202ba1b2b06dd0f976a6292872d950eda9e/src/dist-check/src/test/java/org/apache/jorphan/TestFunctorUsers.java</t>
  </si>
  <si>
    <t>src/core/org/apache/jmeter/gui/TestPlanListener.java</t>
  </si>
  <si>
    <t>https://github.com/apache/jmeter/raw/e9db9e7f9356850cc7d00a04b0d6cb9b46225aa2/src/core/org/apache/jmeter/gui/TestPlanListener.java</t>
  </si>
  <si>
    <t>https://github.com/apache/jmeter/raw/ce7d9e4c39834186b363689e3dec70c3a8eb2e70/src/protocol/jdbc/org/apache/jmeter/protocol/jdbc/config/DataSourceElementBeanInfo.java</t>
  </si>
  <si>
    <t>8ac4f2d00fadbd799cb86241aede7fa13991267d</t>
  </si>
  <si>
    <t>https://github.com/apache/jmeter/commit/8ac4f2d00fadbd799cb86241aede7fa13991267d</t>
  </si>
  <si>
    <t>https://github.com/apache/jmeter/raw/8ac4f2d00fadbd799cb86241aede7fa13991267d/src/components/org/apache/jmeter/visualizers/backend/influxdb/InfluxdbBackendListenerClient.java</t>
  </si>
  <si>
    <t>18090ad7c62f6a89e95d2ba470c14d39f5ed061c</t>
  </si>
  <si>
    <t>https://github.com/apache/jmeter/commit/18090ad7c62f6a89e95d2ba470c14d39f5ed061c</t>
  </si>
  <si>
    <t>https://github.com/apache/jmeter/raw/18090ad7c62f6a89e95d2ba470c14d39f5ed061c/src/core/org/apache/jmeter/gui/action/Save.java</t>
  </si>
  <si>
    <t>61842, 61842</t>
  </si>
  <si>
    <t>https://bz.apache.org/bugzilla/show_bug.cgi?id=61842</t>
  </si>
  <si>
    <t>test/src/org/apache/jmeter/protocol/http/sampler/PutWriterTest.java</t>
  </si>
  <si>
    <t>https://github.com/apache/jmeter/raw/f8b0c9b46367e3af17a88258438105170e10679b/test/src/org/apache/jmeter/protocol/http/sampler/PutWriterTest.java</t>
  </si>
  <si>
    <t>ed81319e0b199c4ad99fe3ae2d4796efc44330cd</t>
  </si>
  <si>
    <t>https://github.com/apache/jmeter/commit/ed81319e0b199c4ad99fe3ae2d4796efc44330cd</t>
  </si>
  <si>
    <t>https://github.com/apache/jmeter/raw/ed81319e0b199c4ad99fe3ae2d4796efc44330cd/src/components/org/apache/jmeter/visualizers/backend/BackendListener.java</t>
  </si>
  <si>
    <t>src/core/org/apache/jmeter/gui/GUIMenuSortOrder.java</t>
  </si>
  <si>
    <t>a9ab74e73a86efb708298846a5918dc76ea00dcd</t>
  </si>
  <si>
    <t>src/core/org/apache/jmeter/gui/util/JSyntaxTextArea.java</t>
  </si>
  <si>
    <t>https://github.com/apache/jmeter/commit/a9ab74e73a86efb708298846a5918dc76ea00dcd</t>
  </si>
  <si>
    <t>https://github.com/apache/jmeter/raw/a9ab74e73a86efb708298846a5918dc76ea00dcd/src/core/org/apache/jmeter/gui/util/JSyntaxTextArea.java</t>
  </si>
  <si>
    <t>src/components/org/apache/jmeter/timers/poissonarrivals/EventProducer.java</t>
  </si>
  <si>
    <t>https://github.com/apache/jmeter/raw/b20611644089fcb76dfc8ce507c88dadf43a2c31/src/components/org/apache/jmeter/timers/poissonarrivals/EventProducer.java</t>
  </si>
  <si>
    <t>src/protocol/http/org/apache/jmeter/protocol/http/gui/HeaderPanel.java</t>
  </si>
  <si>
    <t>https://github.com/apache/jmeter/raw/5c22a398d2d65bd0fe54a685e4f44ef654262cdc/src/protocol/http/org/apache/jmeter/protocol/http/gui/HeaderPanel.java</t>
  </si>
  <si>
    <t>src/components/src/main/java/org/apache/jmeter/visualizers/LineGraph.java</t>
  </si>
  <si>
    <t>https://github.com/apache/jmeter/raw/fe92fb1b46097a3585d756f9867b768440e4b53c/src/components/src/main/java/org/apache/jmeter/visualizers/LineGraph.java</t>
  </si>
  <si>
    <t>6030ee340516f0f158f9d59d4b6837ab269e6a7a</t>
  </si>
  <si>
    <t>src/core/org/apache/jmeter/gui/action/AboutCommand.java</t>
  </si>
  <si>
    <t>https://github.com/apache/jmeter/commit/6030ee340516f0f158f9d59d4b6837ab269e6a7a</t>
  </si>
  <si>
    <t>https://github.com/apache/jmeter/raw/6030ee340516f0f158f9d59d4b6837ab269e6a7a/src/core/org/apache/jmeter/gui/action/AboutCommand.java</t>
  </si>
  <si>
    <t>351</t>
  </si>
  <si>
    <t>https://github.com/jenkinsci/jenkins/pull/351</t>
  </si>
  <si>
    <t>61785</t>
  </si>
  <si>
    <t>1d13962570a7166af8cce0ee7f9fd9cd3a07cc58</t>
  </si>
  <si>
    <t>src/core/org/apache/jmeter/samplers/AsynchSampleSender.java</t>
  </si>
  <si>
    <t>https://github.com/apache/jmeter/commit/1d13962570a7166af8cce0ee7f9fd9cd3a07cc58</t>
  </si>
  <si>
    <t>https://github.com/apache/jmeter/raw/1d13962570a7166af8cce0ee7f9fd9cd3a07cc58/src/core/org/apache/jmeter/samplers/AsynchSampleSender.java</t>
  </si>
  <si>
    <t>https://github.com/apache/jmeter/raw/efc1a3c6e19166eee40e2760f1b8d9b044d2bf2f/src/protocol/http/org/apache/jmeter/protocol/http/control/CookieManager.java</t>
  </si>
  <si>
    <t>https://github.com/apache/jmeter/raw/588fe839595190c5b47b798020310d971f621f90/test/src/org/apache/jmeter/timers/poissonarrivals/PreciseThroughputTimerTest.java</t>
  </si>
  <si>
    <t>7d4fa219e70ecd35f0c27d61848a8ce4d9f14799</t>
  </si>
  <si>
    <t>https://github.com/apache/jmeter/commit/7d4fa219e70ecd35f0c27d61848a8ce4d9f14799</t>
  </si>
  <si>
    <t>https://github.com/apache/jmeter/raw/7d4fa219e70ecd35f0c27d61848a8ce4d9f14799/src/protocol/jms/org/apache/jmeter/protocol/jms/client/ClientPool.java</t>
  </si>
  <si>
    <t>src/core/org/apache/jmeter/gui/action/Remove.java</t>
  </si>
  <si>
    <t>https://github.com/apache/jmeter/raw/e9db9e7f9356850cc7d00a04b0d6cb9b46225aa2/src/core/org/apache/jmeter/gui/action/Remove.java</t>
  </si>
  <si>
    <t>dc8df38c30259270402ed60040eed8fe5eb193bd</t>
  </si>
  <si>
    <t>https://github.com/apache/jmeter/commit/dc8df38c30259270402ed60040eed8fe5eb193bd</t>
  </si>
  <si>
    <t>https://github.com/apache/jmeter/raw/dc8df38c30259270402ed60040eed8fe5eb193bd/src/components/org/apache/jmeter/assertions/MD5HexAssertion.java</t>
  </si>
  <si>
    <t>353</t>
  </si>
  <si>
    <t>https://github.com/jenkinsci/jenkins/pull/353</t>
  </si>
  <si>
    <t>test/src/org/apache/jmeter/report/core/TestCsvSampleWriter.java</t>
  </si>
  <si>
    <t>https://github.com/apache/jmeter/raw/eccff618e74ac14875f5365318a250831cc620bf/test/src/org/apache/jmeter/report/core/TestCsvSampleWriter.java</t>
  </si>
  <si>
    <t>test/src/org/apache/jmeter/protocol/http/util/TestHTTPFileArgs.java</t>
  </si>
  <si>
    <t>https://github.com/apache/jmeter/raw/f8b0c9b46367e3af17a88258438105170e10679b/test/src/org/apache/jmeter/protocol/http/util/TestHTTPFileArgs.java</t>
  </si>
  <si>
    <t>https://github.com/apache/jmeter/raw/029354f887973597680469e94c703f1a49bd40e2/src/components/org/apache/jmeter/assertions/gui/SizeAssertionGui.java</t>
  </si>
  <si>
    <t>https://github.com/apache/jmeter/raw/318c4e198735da945ad241de29c4699755b07b6e/src/components/org/apache/jmeter/control/ModuleController.java</t>
  </si>
  <si>
    <t>src/dist-check/src/test/java/org/apache/jorphan/reflect/TestClassFinder.java</t>
  </si>
  <si>
    <t>https://github.com/apache/jmeter/raw/e68d3202ba1b2b06dd0f976a6292872d950eda9e/src/dist-check/src/test/java/org/apache/jorphan/reflect/TestClassFinder.java</t>
  </si>
  <si>
    <t>15f3584e4daa8eab87764bd1db324560a71c1a96</t>
  </si>
  <si>
    <t>https://github.com/apache/jmeter/commit/15f3584e4daa8eab87764bd1db324560a71c1a96</t>
  </si>
  <si>
    <t>https://github.com/apache/jmeter/raw/15f3584e4daa8eab87764bd1db324560a71c1a96/src/core/org/apache/jmeter/services/FileServer.java</t>
  </si>
  <si>
    <t>src/protocol/http/org/apache/jmeter/protocol/http/sampler/hc/HttpConnPool.java</t>
  </si>
  <si>
    <t>https://github.com/apache/jmeter/raw/9598541af3a8839c0dbac7830355bd75f685fa41/src/protocol/http/org/apache/jmeter/protocol/http/sampler/hc/HttpConnPool.java</t>
  </si>
  <si>
    <t>src/components/org/apache/jmeter/timers/ConstantThroughputTimer.java</t>
  </si>
  <si>
    <t>https://github.com/apache/jmeter/raw/a0d5c678089e39228739ebc4e13dce1404491d32/src/components/org/apache/jmeter/timers/ConstantThroughputTimer.java</t>
  </si>
  <si>
    <t>https://github.com/apache/jmeter/raw/efc1a3c6e19166eee40e2760f1b8d9b044d2bf2f/src/protocol/http/org/apache/jmeter/protocol/http/control/gui/HttpTestSampleGui.java</t>
  </si>
  <si>
    <t>https://github.com/apache/jmeter/raw/43990239cf71d4df70dc990c40a0f485e0138f8f/src/protocol/http/src/main/java/org/apache/jmeter/protocol/http/curl/BasicCurlParser.java</t>
  </si>
  <si>
    <t>https://github.com/apache/jmeter/raw/fe92fb1b46097a3585d756f9867b768440e4b53c/src/components/src/main/java/org/apache/jmeter/visualizers/RenderAsBoundaryExtractor.java</t>
  </si>
  <si>
    <t>src/components/org/apache/jmeter/timers/poissonarrivals/ExponentialTimer.java</t>
  </si>
  <si>
    <t>https://github.com/apache/jmeter/raw/b20611644089fcb76dfc8ce507c88dadf43a2c31/src/components/org/apache/jmeter/timers/poissonarrivals/ExponentialTimer.java</t>
  </si>
  <si>
    <t>src/core/org/apache/jmeter/testelement/TestElement.java</t>
  </si>
  <si>
    <t>https://github.com/apache/jmeter/raw/e9db9e7f9356850cc7d00a04b0d6cb9b46225aa2/src/core/org/apache/jmeter/testelement/TestElement.java</t>
  </si>
  <si>
    <t>https://github.com/apache/jmeter/raw/318c4e198735da945ad241de29c4699755b07b6e/src/components/org/apache/jmeter/control/SwitchController.java</t>
  </si>
  <si>
    <t>test/src/org/apache/jorphan/reflect/TestClassFinder.java</t>
  </si>
  <si>
    <t>https://github.com/apache/jmeter/raw/eccff618e74ac14875f5365318a250831cc620bf/test/src/org/apache/jorphan/reflect/TestClassFinder.java</t>
  </si>
  <si>
    <t>https://github.com/apache/jmeter/raw/e68d3202ba1b2b06dd0f976a6292872d950eda9e/src/functions/src/test/java/org/apache/jmeter/functions/EvalFunctionTest.java</t>
  </si>
  <si>
    <t>src/core/org/apache/jmeter/rmi/AliasKeyManager.java</t>
  </si>
  <si>
    <t>https://github.com/apache/jmeter/raw/093aab3445c685201ad238c0a68764c80ce13744/src/core/org/apache/jmeter/rmi/AliasKeyManager.java</t>
  </si>
  <si>
    <t>https://github.com/apache/jmeter/raw/1771fcbb5c1f24d7583c3f177b506c6730dbd107/src/core/org/apache/jmeter/gui/MainFrame.java</t>
  </si>
  <si>
    <t>src/core/org/apache/jmeter/control/gui/TransactionControllerGui.java</t>
  </si>
  <si>
    <t>https://github.com/apache/jmeter/raw/261f1eae18322a484de376b8ef33a8b6bb3e8310/src/core/org/apache/jmeter/control/gui/TransactionControllerGui.java</t>
  </si>
  <si>
    <t>src/components/org/apache/jmeter/assertions/gui/JSONPathAssertionGui.java</t>
  </si>
  <si>
    <t>https://github.com/apache/jmeter/raw/da7a6acce4756b1bd935170bf50c40957b5f284e/src/components/org/apache/jmeter/assertions/gui/JSONPathAssertionGui.java</t>
  </si>
  <si>
    <t>test/src/org/apache/jmeter/functions/TestChangeCase.java</t>
  </si>
  <si>
    <t>https://github.com/apache/jmeter/raw/6f511469942e9aa029ab8ab5661101ba901e68d6/test/src/org/apache/jmeter/functions/TestChangeCase.java</t>
  </si>
  <si>
    <t>test/src/org/apache/jmeter/protocol/http/visualizers/RequestViewHTTPTest.java</t>
  </si>
  <si>
    <t>https://github.com/apache/jmeter/raw/87028420a38b16a20630c2ef5e0de2f963e1c41b/test/src/org/apache/jmeter/protocol/http/visualizers/RequestViewHTTPTest.java</t>
  </si>
  <si>
    <t>https://github.com/apache/jmeter/raw/15f3584e4daa8eab87764bd1db324560a71c1a96/src/jorphan/org/apache/jorphan/reflect/ClassFinder.java</t>
  </si>
  <si>
    <t>src/protocol/http/org/apache/jmeter/protocol/http/sampler/hc/HttpPoolEntry.java</t>
  </si>
  <si>
    <t>https://github.com/apache/jmeter/raw/9598541af3a8839c0dbac7830355bd75f685fa41/src/protocol/http/org/apache/jmeter/protocol/http/sampler/hc/HttpPoolEntry.java</t>
  </si>
  <si>
    <t>src/components/org/apache/jmeter/control/RandomOrderController.java</t>
  </si>
  <si>
    <t>https://github.com/apache/jmeter/raw/dc8df38c30259270402ed60040eed8fe5eb193bd/src/components/org/apache/jmeter/control/RandomOrderController.java</t>
  </si>
  <si>
    <t>src/components/org/apache/jmeter/timers/poissonarrivals/ExponentialTimerBeanInfo.java</t>
  </si>
  <si>
    <t>https://github.com/apache/jmeter/raw/b20611644089fcb76dfc8ce507c88dadf43a2c31/src/components/org/apache/jmeter/timers/poissonarrivals/ExponentialTimerBeanInfo.java</t>
  </si>
  <si>
    <t>src/jorphan/src/test/java/org/apache/jorphan/reflect/TestClassTools.java</t>
  </si>
  <si>
    <t>28107bc1a46bb6a8b5ff97106ba35fc0f559ae2b</t>
  </si>
  <si>
    <t>src/jorphan/org/apache/jorphan/io/TextFile.java</t>
  </si>
  <si>
    <t>https://github.com/apache/jmeter/commit/28107bc1a46bb6a8b5ff97106ba35fc0f559ae2b</t>
  </si>
  <si>
    <t>https://github.com/apache/jmeter/raw/28107bc1a46bb6a8b5ff97106ba35fc0f559ae2b/src/jorphan/org/apache/jorphan/io/TextFile.java</t>
  </si>
  <si>
    <t>61827,346, 61827</t>
  </si>
  <si>
    <t>https://bz.apache.org/bugzilla/show_bug.cgi?id=61827</t>
  </si>
  <si>
    <t>https://github.com/jenkinsci/jenkins/pull/346</t>
  </si>
  <si>
    <t>https://github.com/apache/jmeter/raw/fe92fb1b46097a3585d756f9867b768440e4b53c/src/components/src/main/java/org/apache/jmeter/visualizers/RenderAsCssJQuery.java</t>
  </si>
  <si>
    <t>61846, 61846</t>
  </si>
  <si>
    <t>https://bz.apache.org/bugzilla/show_bug.cgi?id=61846</t>
  </si>
  <si>
    <t>b836cededa160013fde5883d5a85b6850da43040</t>
  </si>
  <si>
    <t>https://github.com/apache/jmeter/commit/b836cededa160013fde5883d5a85b6850da43040</t>
  </si>
  <si>
    <t>src/functions/src/test/java/org/apache/jmeter/functions/RandomFunctionTest.java</t>
  </si>
  <si>
    <t>https://github.com/apache/jmeter/raw/e68d3202ba1b2b06dd0f976a6292872d950eda9e/src/functions/src/test/java/org/apache/jmeter/functions/RandomFunctionTest.java</t>
  </si>
  <si>
    <t>https://github.com/apache/jmeter/raw/318c4e198735da945ad241de29c4699755b07b6e/src/components/org/apache/jmeter/control/ThroughputController.java</t>
  </si>
  <si>
    <t>4f5cd725c48944e874b892b665eb7e57203ea819</t>
  </si>
  <si>
    <t>src/core/org/apache/jmeter/threads/TestCompiler.java</t>
  </si>
  <si>
    <t>https://github.com/apache/jmeter/commit/4f5cd725c48944e874b892b665eb7e57203ea819</t>
  </si>
  <si>
    <t>https://github.com/apache/jmeter/raw/4f5cd725c48944e874b892b665eb7e57203ea819/src/core/org/apache/jmeter/threads/TestCompiler.java</t>
  </si>
  <si>
    <t>90f54eb1aa0c1fcbfbc9830458eb7946d8553090</t>
  </si>
  <si>
    <t>src/protocol/jms/org/apache/jmeter/protocol/jms/sampler/QueueExecutor.java</t>
  </si>
  <si>
    <t>https://github.com/apache/jmeter/commit/90f54eb1aa0c1fcbfbc9830458eb7946d8553090</t>
  </si>
  <si>
    <t>https://github.com/apache/jmeter/raw/90f54eb1aa0c1fcbfbc9830458eb7946d8553090/src/protocol/jms/org/apache/jmeter/protocol/jms/sampler/QueueExecutor.java</t>
  </si>
  <si>
    <t>src/components/org/apache/jmeter/extractor/BeanShellPostProcessor.java</t>
  </si>
  <si>
    <t>https://github.com/apache/jmeter/raw/029354f887973597680469e94c703f1a49bd40e2/src/components/org/apache/jmeter/extractor/BeanShellPostProcessor.java</t>
  </si>
  <si>
    <t>b1d32eb375d97751791a469ab1f65d15c6f6ebd7</t>
  </si>
  <si>
    <t>https://github.com/apache/jmeter/commit/b1d32eb375d97751791a469ab1f65d15c6f6ebd7</t>
  </si>
  <si>
    <t>61829, 61829</t>
  </si>
  <si>
    <t>https://bz.apache.org/bugzilla/show_bug.cgi?id=61829</t>
  </si>
  <si>
    <t>src/core/org/apache/jmeter/gui/util/MenuSeparatorInfo.java</t>
  </si>
  <si>
    <t>https://github.com/apache/jmeter/raw/84c24fc7eca4a67af3e7e3ec162e4ef30e480cde/src/core/org/apache/jmeter/gui/util/MenuSeparatorInfo.java</t>
  </si>
  <si>
    <t>src/protocol/jms/org/apache/jmeter/protocol/jms/sampler/TimeoutEnabledQueueRequestor.java</t>
  </si>
  <si>
    <t>https://github.com/apache/jmeter/raw/337ad7851cdab984bfee1d5ba240bcbcc90e0965/test/src/org/apache/jmeter/protocol/http/control/TestCacheManagerBase.java</t>
  </si>
  <si>
    <t>b65c442302438161a4a82b52483f514509e24afa</t>
  </si>
  <si>
    <t>https://github.com/apache/jmeter/commit/b65c442302438161a4a82b52483f514509e24afa</t>
  </si>
  <si>
    <t>61845,344, 61845</t>
  </si>
  <si>
    <t>https://bz.apache.org/bugzilla/show_bug.cgi?id=61845</t>
  </si>
  <si>
    <t>https://github.com/jenkinsci/jenkins/pull/344</t>
  </si>
  <si>
    <t>https://github.com/apache/jmeter/raw/b3af8528bbc2f84432baa72dec319cd5d6163534/test/src/org/apache/jmeter/JMeterVersionTest.java</t>
  </si>
  <si>
    <t>src/protocol/http/org/apache/jmeter/protocol/http/sampler/hc/JMeterPoolingClientConnectionManager.java</t>
  </si>
  <si>
    <t>https://github.com/apache/jmeter/raw/9598541af3a8839c0dbac7830355bd75f685fa41/src/protocol/http/org/apache/jmeter/protocol/http/sampler/hc/JMeterPoolingClientConnectionManager.java</t>
  </si>
  <si>
    <t>https://github.com/apache/jmeter/raw/b836cededa160013fde5883d5a85b6850da43040/src/protocol/jms/org/apache/jmeter/protocol/jms/sampler/TimeoutEnabledQueueRequestor.java</t>
  </si>
  <si>
    <t>src/components/src/main/java/org/apache/jmeter/visualizers/RenderAsDocument.java</t>
  </si>
  <si>
    <t>https://github.com/apache/jmeter/raw/fe92fb1b46097a3585d756f9867b768440e4b53c/src/components/src/main/java/org/apache/jmeter/visualizers/RenderAsDocument.java</t>
  </si>
  <si>
    <t>src/jorphan/src/test/java/org/apache/jorphan/util/TestConverter.java</t>
  </si>
  <si>
    <t>src/functions/src/test/java/org/apache/jmeter/functions/SplitFunctionTest.java</t>
  </si>
  <si>
    <t>https://github.com/apache/jmeter/raw/e68d3202ba1b2b06dd0f976a6292872d950eda9e/src/functions/src/test/java/org/apache/jmeter/functions/SplitFunctionTest.java</t>
  </si>
  <si>
    <t>https://github.com/apache/jmeter/raw/28107bc1a46bb6a8b5ff97106ba35fc0f559ae2b/src/protocol/jms/org/apache/jmeter/protocol/jms/sampler/PublisherSampler.java</t>
  </si>
  <si>
    <t>src/components/org/apache/jmeter/control/gui/CriticalSectionControllerGui.java</t>
  </si>
  <si>
    <t>https://github.com/apache/jmeter/raw/318c4e198735da945ad241de29c4699755b07b6e/src/components/org/apache/jmeter/control/gui/CriticalSectionControllerGui.java</t>
  </si>
  <si>
    <t>test/src/org/apache/jmeter/report/dashboard/ApdexPerTransactionTest.java</t>
  </si>
  <si>
    <t>https://github.com/apache/jmeter/raw/f8b0c9b46367e3af17a88258438105170e10679b/test/src/org/apache/jmeter/report/dashboard/ApdexPerTransactionTest.java</t>
  </si>
  <si>
    <t>a22f49980dbb4f93bfef024d46a1e82b804d70af</t>
  </si>
  <si>
    <t>https://github.com/apache/jmeter/commit/a22f49980dbb4f93bfef024d46a1e82b804d70af</t>
  </si>
  <si>
    <t>https://github.com/apache/jmeter/raw/a22f49980dbb4f93bfef024d46a1e82b804d70af/src/jorphan/org/apache/jorphan/exec/KeyToolUtils.java</t>
  </si>
  <si>
    <t>61843,347, 61843</t>
  </si>
  <si>
    <t>https://bz.apache.org/bugzilla/show_bug.cgi?id=61843</t>
  </si>
  <si>
    <t>https://github.com/jenkinsci/jenkins/pull/347</t>
  </si>
  <si>
    <t>src/core/org/apache/jmeter/control/gui/WhileControllerGui.java</t>
  </si>
  <si>
    <t>https://github.com/apache/jmeter/raw/261f1eae18322a484de376b8ef33a8b6bb3e8310/src/core/org/apache/jmeter/control/gui/WhileControllerGui.java</t>
  </si>
  <si>
    <t>src/components/org/apache/jmeter/extractor/JSR223PostProcessor.java</t>
  </si>
  <si>
    <t>https://github.com/apache/jmeter/raw/029354f887973597680469e94c703f1a49bd40e2/src/components/org/apache/jmeter/extractor/JSR223PostProcessor.java</t>
  </si>
  <si>
    <t>https://github.com/apache/jmeter/raw/337ad7851cdab984bfee1d5ba240bcbcc90e0965/test/src/org/apache/jmeter/protocol/http/proxy/TestHttpRequestHdr.java</t>
  </si>
  <si>
    <t>0ce1f0c154473574f72492ff1c3caaf6499cfd9d</t>
  </si>
  <si>
    <t>https://github.com/apache/jmeter/commit/0ce1f0c154473574f72492ff1c3caaf6499cfd9d</t>
  </si>
  <si>
    <t>345</t>
  </si>
  <si>
    <t>https://github.com/jenkinsci/jenkins/pull/345</t>
  </si>
  <si>
    <t>https://github.com/apache/jmeter/raw/15f3584e4daa8eab87764bd1db324560a71c1a96/test/src/org/apache/jmeter/assertions/SMIMEAssertionTest.java</t>
  </si>
  <si>
    <t>https://github.com/apache/jmeter/raw/efc1a3c6e19166eee40e2760f1b8d9b044d2bf2f/src/protocol/http/org/apache/jmeter/protocol/http/gui/CookiePanel.java</t>
  </si>
  <si>
    <t>61802, 61802</t>
  </si>
  <si>
    <t>https://bz.apache.org/bugzilla/show_bug.cgi?id=61802</t>
  </si>
  <si>
    <t>src/components/org/apache/jmeter/control/gui/InterleaveControlGui.java</t>
  </si>
  <si>
    <t>https://github.com/apache/jmeter/raw/318c4e198735da945ad241de29c4699755b07b6e/src/components/org/apache/jmeter/control/gui/InterleaveControlGui.java</t>
  </si>
  <si>
    <t>src/components/src/main/java/org/apache/jmeter/visualizers/RenderAsHTML.java</t>
  </si>
  <si>
    <t>https://github.com/apache/jmeter/raw/fe92fb1b46097a3585d756f9867b768440e4b53c/src/components/src/main/java/org/apache/jmeter/visualizers/RenderAsHTML.java</t>
  </si>
  <si>
    <t>src/protocol/jms/org/apache/jmeter/protocol/jms/sampler/render/TextMessageRenderer.java</t>
  </si>
  <si>
    <t>https://github.com/apache/jmeter/raw/28107bc1a46bb6a8b5ff97106ba35fc0f559ae2b/src/protocol/jms/org/apache/jmeter/protocol/jms/sampler/render/TextMessageRenderer.java</t>
  </si>
  <si>
    <t>https://github.com/apache/jmeter/raw/84c24fc7eca4a67af3e7e3ec162e4ef30e480cde/src/core/org/apache/jmeter/threads/ThreadGroup.java</t>
  </si>
  <si>
    <t>https://github.com/apache/jmeter/raw/029354f887973597680469e94c703f1a49bd40e2/src/components/org/apache/jmeter/extractor/gui/BoundaryExtractorGui.java</t>
  </si>
  <si>
    <t>src/protocol/http/src/main/java/org/apache/jmeter/protocol/http/visualizers/RequestViewHTTP.java</t>
  </si>
  <si>
    <t>https://github.com/apache/jmeter/raw/43990239cf71d4df70dc990c40a0f485e0138f8f/src/protocol/http/src/main/java/org/apache/jmeter/protocol/http/visualizers/RequestViewHTTP.java</t>
  </si>
  <si>
    <t>src/functions/src/test/java/org/apache/jmeter/functions/SumFunctionTest.java</t>
  </si>
  <si>
    <t>https://github.com/apache/jmeter/raw/e68d3202ba1b2b06dd0f976a6292872d950eda9e/src/functions/src/test/java/org/apache/jmeter/functions/SumFunctionTest.java</t>
  </si>
  <si>
    <t>src/components/org/apache/jmeter/timers/poissonarrivals/ThroughputProvider.java</t>
  </si>
  <si>
    <t>https://github.com/apache/jmeter/raw/b20611644089fcb76dfc8ce507c88dadf43a2c31/src/components/org/apache/jmeter/timers/poissonarrivals/ThroughputProvider.java</t>
  </si>
  <si>
    <t>src/protocol/http/org/apache/jmeter/protocol/http/sampler/hc/ManagedClientConnectionImpl.java</t>
  </si>
  <si>
    <t>https://github.com/apache/jmeter/raw/9598541af3a8839c0dbac7830355bd75f685fa41/src/protocol/http/org/apache/jmeter/protocol/http/sampler/hc/ManagedClientConnectionImpl.java</t>
  </si>
  <si>
    <t>test/src/org/apache/jmeter/config/TestCVSDataSet.java</t>
  </si>
  <si>
    <t>https://github.com/apache/jmeter/raw/15f3584e4daa8eab87764bd1db324560a71c1a96/test/src/org/apache/jmeter/config/TestCVSDataSet.java</t>
  </si>
  <si>
    <t>src/components/src/main/java/org/apache/jmeter/visualizers/RenderAsHTMLFormatted.java</t>
  </si>
  <si>
    <t>https://github.com/apache/jmeter/raw/fe92fb1b46097a3585d756f9867b768440e4b53c/src/components/src/main/java/org/apache/jmeter/visualizers/RenderAsHTMLFormatted.java</t>
  </si>
  <si>
    <t>test/src/org/apache/jmeter/protocol/jms/sampler/render/BinaryMessageRendererTest.java</t>
  </si>
  <si>
    <t>https://github.com/apache/jmeter/raw/28107bc1a46bb6a8b5ff97106ba35fc0f559ae2b/test/src/org/apache/jmeter/protocol/jms/sampler/render/BinaryMessageRendererTest.java</t>
  </si>
  <si>
    <t>src/core/org/apache/jmeter/rmi/SSLRMIClientSocketFactory.java</t>
  </si>
  <si>
    <t>https://github.com/apache/jmeter/raw/093aab3445c685201ad238c0a68764c80ce13744/src/core/org/apache/jmeter/rmi/SSLRMIClientSocketFactory.java</t>
  </si>
  <si>
    <t>https://github.com/apache/jmeter/raw/318c4e198735da945ad241de29c4699755b07b6e/src/components/org/apache/jmeter/control/gui/ModuleControllerGui.java</t>
  </si>
  <si>
    <t>https://github.com/apache/jmeter/raw/f8b0c9b46367e3af17a88258438105170e10679b/test/src/org/apache/jorphan/exec/TestKeyToolUtils.java</t>
  </si>
  <si>
    <t>src/components/org/apache/jmeter/extractor/gui/HtmlExtractorGui.java</t>
  </si>
  <si>
    <t>https://github.com/apache/jmeter/raw/029354f887973597680469e94c703f1a49bd40e2/src/components/org/apache/jmeter/extractor/gui/HtmlExtractorGui.java</t>
  </si>
  <si>
    <t>https://github.com/apache/jmeter/raw/e68d3202ba1b2b06dd0f976a6292872d950eda9e/src/functions/src/test/java/org/apache/jmeter/functions/TestChangeCase.java</t>
  </si>
  <si>
    <t>test/src/org/apache/jmeter/functions/CSVReadFunctionTest.java</t>
  </si>
  <si>
    <t>https://github.com/apache/jmeter/raw/15f3584e4daa8eab87764bd1db324560a71c1a96/test/src/org/apache/jmeter/functions/CSVReadFunctionTest.java</t>
  </si>
  <si>
    <t>src/protocol/jms/org/apache/jmeter/protocol/jms/sampler/FixedQueueExecutor.java</t>
  </si>
  <si>
    <t>https://github.com/apache/jmeter/raw/b1d32eb375d97751791a469ab1f65d15c6f6ebd7/src/protocol/jms/org/apache/jmeter/protocol/jms/sampler/FixedQueueExecutor.java</t>
  </si>
  <si>
    <t>test/src/org/apache/jmeter/protocol/jms/sampler/render/MessageRendererTest.java</t>
  </si>
  <si>
    <t>https://github.com/apache/jmeter/raw/28107bc1a46bb6a8b5ff97106ba35fc0f559ae2b/test/src/org/apache/jmeter/protocol/jms/sampler/render/MessageRendererTest.java</t>
  </si>
  <si>
    <t>src/components/src/main/java/org/apache/jmeter/visualizers/RenderAsHTMLWithEmbedded.java</t>
  </si>
  <si>
    <t>https://github.com/apache/jmeter/raw/fe92fb1b46097a3585d756f9867b768440e4b53c/src/components/src/main/java/org/apache/jmeter/visualizers/RenderAsHTMLWithEmbedded.java</t>
  </si>
  <si>
    <t>https://github.com/apache/jmeter/raw/9598541af3a8839c0dbac7830355bd75f685fa41/src/protocol/http/org/apache/jmeter/protocol/http/util/HC4TrustAllSSLSocketFactory.java</t>
  </si>
  <si>
    <t>https://github.com/apache/jmeter/raw/f8b0c9b46367e3af17a88258438105170e10679b/test/src/org/apache/jorphan/test/AllTests.java</t>
  </si>
  <si>
    <t>6c446ba6191e149323c54962f2db92fff6d16d45</t>
  </si>
  <si>
    <t>src/core/org/apache/jmeter/report/processor/ApdexSummaryConsumer.java</t>
  </si>
  <si>
    <t>https://github.com/apache/jmeter/commit/6c446ba6191e149323c54962f2db92fff6d16d45</t>
  </si>
  <si>
    <t>https://github.com/apache/jmeter/raw/6c446ba6191e149323c54962f2db92fff6d16d45/src/core/org/apache/jmeter/report/processor/ApdexSummaryConsumer.java</t>
  </si>
  <si>
    <t>src/components/org/apache/jmeter/extractor/BSFPostProcessor.java</t>
  </si>
  <si>
    <t>https://github.com/apache/jmeter/raw/318c4e198735da945ad241de29c4699755b07b6e/src/components/org/apache/jmeter/extractor/BSFPostProcessor.java</t>
  </si>
  <si>
    <t>https://github.com/apache/jmeter/raw/e68d3202ba1b2b06dd0f976a6292872d950eda9e/src/functions/src/test/java/org/apache/jmeter/functions/TestDateTimeConvertFunction.java</t>
  </si>
  <si>
    <t>cd96da2485bc7c41c2f3da7c2b5dee99f73d24da</t>
  </si>
  <si>
    <t>https://github.com/apache/jmeter/commit/cd96da2485bc7c41c2f3da7c2b5dee99f73d24da</t>
  </si>
  <si>
    <t>https://github.com/apache/jmeter/raw/cd96da2485bc7c41c2f3da7c2b5dee99f73d24da/src/core/org/apache/jmeter/report/processor/ListResultData.java</t>
  </si>
  <si>
    <t>017372587c72da9dfbac3083c0fb241691808504</t>
  </si>
  <si>
    <t>src/core/org/apache/jmeter/report/processor/ApdexSummaryData.java</t>
  </si>
  <si>
    <t>https://github.com/apache/jmeter/commit/017372587c72da9dfbac3083c0fb241691808504</t>
  </si>
  <si>
    <t>https://github.com/apache/jmeter/raw/017372587c72da9dfbac3083c0fb241691808504/src/core/org/apache/jmeter/report/processor/ApdexSummaryData.java</t>
  </si>
  <si>
    <t>96899ff247c8b4b748fcd9f0416ef87d851d987b</t>
  </si>
  <si>
    <t>src/functions/org/apache/jmeter/functions/CSVRead.java</t>
  </si>
  <si>
    <t>https://github.com/apache/jmeter/commit/96899ff247c8b4b748fcd9f0416ef87d851d987b</t>
  </si>
  <si>
    <t>https://github.com/apache/jmeter/raw/96899ff247c8b4b748fcd9f0416ef87d851d987b/src/functions/org/apache/jmeter/functions/CSVRead.java</t>
  </si>
  <si>
    <t>src/components/src/main/java/org/apache/jmeter/visualizers/RenderAsJSON.java</t>
  </si>
  <si>
    <t>https://github.com/apache/jmeter/raw/fe92fb1b46097a3585d756f9867b768440e4b53c/src/components/src/main/java/org/apache/jmeter/visualizers/RenderAsJSON.java</t>
  </si>
  <si>
    <t>b755cde02a563326eefb3a596cc81ca1e8eba953</t>
  </si>
  <si>
    <t>https://github.com/apache/jmeter/commit/b755cde02a563326eefb3a596cc81ca1e8eba953</t>
  </si>
  <si>
    <t>src/components/org/apache/jmeter/extractor/gui/RegexExtractorGui.java</t>
  </si>
  <si>
    <t>https://github.com/apache/jmeter/raw/029354f887973597680469e94c703f1a49bd40e2/src/components/org/apache/jmeter/extractor/gui/RegexExtractorGui.java</t>
  </si>
  <si>
    <t>test/src/org/apache/jmeter/gui/util/TestMenuFactory.java</t>
  </si>
  <si>
    <t>https://github.com/apache/jmeter/raw/84c24fc7eca4a67af3e7e3ec162e4ef30e480cde/test/src/org/apache/jmeter/gui/util/TestMenuFactory.java</t>
  </si>
  <si>
    <t>12530fe63003a71b40b95059e860813ed5e8f545</t>
  </si>
  <si>
    <t>src/jorphan/org/apache/jorphan/gui/ComponentUtil.java</t>
  </si>
  <si>
    <t>https://github.com/apache/jmeter/commit/12530fe63003a71b40b95059e860813ed5e8f545</t>
  </si>
  <si>
    <t>https://github.com/apache/jmeter/raw/12530fe63003a71b40b95059e860813ed5e8f545/src/jorphan/org/apache/jorphan/gui/ComponentUtil.java</t>
  </si>
  <si>
    <t>https://github.com/apache/jmeter/raw/15f3584e4daa8eab87764bd1db324560a71c1a96/test/src/org/apache/jmeter/functions/PackageTest.java</t>
  </si>
  <si>
    <t>e3bc804d2d6b94e20d127b3cd491c89b5e95a400</t>
  </si>
  <si>
    <t>src/core/org/apache/jmeter/report/processor/Top5ErrorsBySamplerConsumer.java</t>
  </si>
  <si>
    <t>https://github.com/apache/jmeter/commit/e3bc804d2d6b94e20d127b3cd491c89b5e95a400</t>
  </si>
  <si>
    <t>https://github.com/apache/jmeter/raw/e3bc804d2d6b94e20d127b3cd491c89b5e95a400/src/core/org/apache/jmeter/report/processor/Top5ErrorsBySamplerConsumer.java</t>
  </si>
  <si>
    <t>https://github.com/apache/jmeter/raw/28107bc1a46bb6a8b5ff97106ba35fc0f559ae2b/test/src/org/apache/jmeter/protocol/jms/sampler/render/ObjectMessageRendererTest.java</t>
  </si>
  <si>
    <t>src/components/src/main/java/org/apache/jmeter/extractor/HtmlExtractor.java</t>
  </si>
  <si>
    <t>https://github.com/apache/jmeter/raw/f6dafdf60d669a815ae677f9a87fcafd28c6197c/src/components/src/main/java/org/apache/jmeter/extractor/HtmlExtractor.java</t>
  </si>
  <si>
    <t>src/protocol/http/src/test/java/org/apache/jmeter/protocol/http/config/MultipartUrlConfigTest.java</t>
  </si>
  <si>
    <t>test/src/org/apache/jorphan/util/TestConverter.java</t>
  </si>
  <si>
    <t>https://github.com/apache/jmeter/raw/f8b0c9b46367e3af17a88258438105170e10679b/test/src/org/apache/jorphan/util/TestConverter.java</t>
  </si>
  <si>
    <t>efd1f871a3b46bee3fa3390961785e1d6a3d73cc</t>
  </si>
  <si>
    <t>https://github.com/apache/jmeter/commit/efd1f871a3b46bee3fa3390961785e1d6a3d73cc</t>
  </si>
  <si>
    <t>4081a57ae4d55238078e6972a2f270dc68fb0af1</t>
  </si>
  <si>
    <t>src/core/org/apache/jmeter/report/processor/Top5ErrorsSummaryData.java</t>
  </si>
  <si>
    <t>https://github.com/apache/jmeter/commit/4081a57ae4d55238078e6972a2f270dc68fb0af1</t>
  </si>
  <si>
    <t>https://github.com/apache/jmeter/raw/4081a57ae4d55238078e6972a2f270dc68fb0af1/src/core/org/apache/jmeter/report/processor/Top5ErrorsSummaryData.java</t>
  </si>
  <si>
    <t>61807,337, 61807</t>
  </si>
  <si>
    <t>https://bz.apache.org/bugzilla/show_bug.cgi?id=61807</t>
  </si>
  <si>
    <t>https://github.com/jenkinsci/jenkins/pull/337</t>
  </si>
  <si>
    <t>https://github.com/apache/jmeter/raw/093aab3445c685201ad238c0a68764c80ce13744/src/core/org/apache/jmeter/samplers/RemoteSampleListenerImpl.java</t>
  </si>
  <si>
    <t>7a1f542510beb9c6578b41a5833ce27e68605bca</t>
  </si>
  <si>
    <t>https://github.com/apache/jmeter/commit/7a1f542510beb9c6578b41a5833ce27e68605bca</t>
  </si>
  <si>
    <t>src/components/org/apache/jmeter/extractor/JSoupExtractor.java</t>
  </si>
  <si>
    <t>https://github.com/apache/jmeter/raw/da7a6acce4756b1bd935170bf50c40957b5f284e/src/components/org/apache/jmeter/extractor/JSoupExtractor.java</t>
  </si>
  <si>
    <t>https://github.com/apache/jmeter/raw/b755cde02a563326eefb3a596cc81ca1e8eba953/src/core/org/apache/jmeter/control/LoopController.java</t>
  </si>
  <si>
    <t>https://github.com/apache/jmeter/raw/e68d3202ba1b2b06dd0f976a6292872d950eda9e/src/functions/src/test/java/org/apache/jmeter/functions/TestDigestFunction.java</t>
  </si>
  <si>
    <t>https://github.com/apache/jmeter/raw/15f3584e4daa8eab87764bd1db324560a71c1a96/test/src/org/apache/jmeter/functions/TestFileRowColContainer.java</t>
  </si>
  <si>
    <t>src/core/org/apache/jmeter/report/processor/ApdexThresholdsInfo.java</t>
  </si>
  <si>
    <t>https://github.com/apache/jmeter/raw/017372587c72da9dfbac3083c0fb241691808504/src/core/org/apache/jmeter/report/processor/ApdexThresholdsInfo.java</t>
  </si>
  <si>
    <t>test/src/org/apache/jmeter/assertions/MD5HexAssertionTest.java</t>
  </si>
  <si>
    <t>https://github.com/apache/jmeter/raw/1dcd3a29c835bc4fce66a2508bcac7bb68433078/test/src/org/apache/jmeter/assertions/MD5HexAssertionTest.java</t>
  </si>
  <si>
    <t>https://github.com/apache/jmeter/raw/0ce1f0c154473574f72492ff1c3caaf6499cfd9d/src/components/org/apache/jmeter/assertions/JSONPathAssertion.java</t>
  </si>
  <si>
    <t>https://github.com/apache/jmeter/raw/093aab3445c685201ad238c0a68764c80ce13744/src/core/org/apache/jmeter/threads/RemoteThreadsListenerImpl.java</t>
  </si>
  <si>
    <t>https://github.com/apache/jmeter/raw/da7a6acce4756b1bd935170bf50c40957b5f284e/src/components/org/apache/jmeter/extractor/JoddExtractor.java</t>
  </si>
  <si>
    <t>test/src/org/apache/jmeter/control/TestRunTime.java</t>
  </si>
  <si>
    <t>https://github.com/apache/jmeter/raw/9fe3256a637f931ad6aed3b6c25723941e5f259f/test/src/org/apache/jmeter/control/TestRunTime.java</t>
  </si>
  <si>
    <t>test/src/org/apache/jmeter/protocol/http/util/TestHTTPUtils.java</t>
  </si>
  <si>
    <t>https://github.com/apache/jmeter/raw/7a1f542510beb9c6578b41a5833ce27e68605bca/test/src/org/apache/jmeter/protocol/http/util/TestHTTPUtils.java</t>
  </si>
  <si>
    <t>test/src/org/apache/jmeter/timers/poissonarrivals/ExponentialTimerTest.java</t>
  </si>
  <si>
    <t>https://github.com/apache/jmeter/raw/b20611644089fcb76dfc8ce507c88dadf43a2c31/test/src/org/apache/jmeter/timers/poissonarrivals/ExponentialTimerTest.java</t>
  </si>
  <si>
    <t>https://github.com/apache/jmeter/raw/e68d3202ba1b2b06dd0f976a6292872d950eda9e/src/functions/src/test/java/org/apache/jmeter/functions/TestEscapeOroRegexpChars.java</t>
  </si>
  <si>
    <t>https://github.com/apache/jmeter/raw/b65c442302438161a4a82b52483f514509e24afa/test/src/org/apache/jmeter/assertions/TestJSONPathAssertion.java</t>
  </si>
  <si>
    <t>test/src/org/apache/jmeter/functions/TestGroovyFunction.java</t>
  </si>
  <si>
    <t>https://github.com/apache/jmeter/raw/15f3584e4daa8eab87764bd1db324560a71c1a96/test/src/org/apache/jmeter/functions/TestGroovyFunction.java</t>
  </si>
  <si>
    <t>0a00b41a520c6ee15be7303921e95f97c23f7fdc</t>
  </si>
  <si>
    <t>https://github.com/apache/jmeter/commit/0a00b41a520c6ee15be7303921e95f97c23f7fdc</t>
  </si>
  <si>
    <t>https://github.com/apache/jmeter/raw/0a00b41a520c6ee15be7303921e95f97c23f7fdc/src/core/org/apache/jmeter/report/processor/ValueResultData.java</t>
  </si>
  <si>
    <t>src/protocol/http/src/test/java/org/apache/jmeter/protocol/http/config/UrlConfigTest.java</t>
  </si>
  <si>
    <t>test/src/org/apache/jmeter/protocol/jms/sampler/render/TextMessageRendererTest.java</t>
  </si>
  <si>
    <t>https://github.com/apache/jmeter/raw/28107bc1a46bb6a8b5ff97106ba35fc0f559ae2b/test/src/org/apache/jmeter/protocol/jms/sampler/render/TextMessageRendererTest.java</t>
  </si>
  <si>
    <t>test/src/org/apache/jmeter/visualizers/GenerateTreeGui.java</t>
  </si>
  <si>
    <t>https://github.com/apache/jmeter/raw/efc1a3c6e19166eee40e2760f1b8d9b044d2bf2f/test/src/org/apache/jmeter/visualizers/GenerateTreeGui.java</t>
  </si>
  <si>
    <t>https://github.com/apache/jmeter/raw/fe92fb1b46097a3585d756f9867b768440e4b53c/src/components/src/main/java/org/apache/jmeter/visualizers/RenderAsRegexp.java</t>
  </si>
  <si>
    <t>src/components/org/apache/jmeter/extractor/json/jsonpath/gui/JSONPostProcessorGui.java</t>
  </si>
  <si>
    <t>https://github.com/apache/jmeter/raw/029354f887973597680469e94c703f1a49bd40e2/src/components/org/apache/jmeter/extractor/json/jsonpath/gui/JSONPostProcessorGui.java</t>
  </si>
  <si>
    <t>test/src/org/apache/jmeter/control/TestRandomOrderController.java</t>
  </si>
  <si>
    <t>https://github.com/apache/jmeter/raw/1dcd3a29c835bc4fce66a2508bcac7bb68433078/test/src/org/apache/jmeter/control/TestRandomOrderController.java</t>
  </si>
  <si>
    <t>test/src/org/apache/jmeter/control/TestLoopController.java</t>
  </si>
  <si>
    <t>https://github.com/apache/jmeter/raw/b755cde02a563326eefb3a596cc81ca1e8eba953/test/src/org/apache/jmeter/control/TestLoopController.java</t>
  </si>
  <si>
    <t>https://github.com/apache/jmeter/raw/e68d3202ba1b2b06dd0f976a6292872d950eda9e/src/functions/src/test/java/org/apache/jmeter/functions/TestFileRowColContainer.java</t>
  </si>
  <si>
    <t>test/src/org/apache/jmeter/assertions/TestJSONPathAssertionGui.java</t>
  </si>
  <si>
    <t>https://github.com/apache/jmeter/raw/b65c442302438161a4a82b52483f514509e24afa/test/src/org/apache/jmeter/assertions/TestJSONPathAssertionGui.java</t>
  </si>
  <si>
    <t>https://github.com/apache/jmeter/raw/15f3584e4daa8eab87764bd1db324560a71c1a96/test/src/org/apache/jmeter/functions/TestSetProperty.java</t>
  </si>
  <si>
    <t>src/protocol/http/src/test/java/org/apache/jmeter/protocol/http/control/TestAuthManager.java</t>
  </si>
  <si>
    <t>https://github.com/apache/jmeter/raw/318c4e198735da945ad241de29c4699755b07b6e/src/components/org/apache/jmeter/extractor/BeanShellPostProcessor.java</t>
  </si>
  <si>
    <t>src/components/src/main/java/org/apache/jmeter/visualizers/RenderAsText.java</t>
  </si>
  <si>
    <t>https://github.com/apache/jmeter/raw/fe92fb1b46097a3585d756f9867b768440e4b53c/src/components/src/main/java/org/apache/jmeter/visualizers/RenderAsText.java</t>
  </si>
  <si>
    <t>https://bz.apache.org/bugzilla/show_bug.cgi?id=61591</t>
  </si>
  <si>
    <t>src/protocol/jms/org/apache/jmeter/protocol/jms/sampler/TemporaryQueueExecutor.java</t>
  </si>
  <si>
    <t>https://github.com/apache/jmeter/raw/b1d32eb375d97751791a469ab1f65d15c6f6ebd7/src/protocol/jms/org/apache/jmeter/protocol/jms/sampler/TemporaryQueueExecutor.java</t>
  </si>
  <si>
    <t>test/src/org/apache/jmeter/control/TestThroughputController.java</t>
  </si>
  <si>
    <t>https://github.com/apache/jmeter/raw/1dcd3a29c835bc4fce66a2508bcac7bb68433078/test/src/org/apache/jmeter/control/TestThroughputController.java</t>
  </si>
  <si>
    <t>src/components/org/apache/jmeter/modifiers/BeanShellPreProcessor.java</t>
  </si>
  <si>
    <t>https://github.com/apache/jmeter/raw/029354f887973597680469e94c703f1a49bd40e2/src/components/org/apache/jmeter/modifiers/BeanShellPreProcessor.java</t>
  </si>
  <si>
    <t>https://github.com/apache/jmeter/raw/e68d3202ba1b2b06dd0f976a6292872d950eda9e/src/functions/src/test/java/org/apache/jmeter/functions/TestFileToString.java</t>
  </si>
  <si>
    <t>035858dd10c24f34758a1a5fbbd8f265269a46b9</t>
  </si>
  <si>
    <t>src/protocol/jms/org/apache/jmeter/protocol/jms/sampler/MessageAdmin.java</t>
  </si>
  <si>
    <t>https://github.com/apache/jmeter/commit/035858dd10c24f34758a1a5fbbd8f265269a46b9</t>
  </si>
  <si>
    <t>https://github.com/apache/jmeter/raw/035858dd10c24f34758a1a5fbbd8f265269a46b9/src/protocol/jms/org/apache/jmeter/protocol/jms/sampler/MessageAdmin.java</t>
  </si>
  <si>
    <t>61762, 61762</t>
  </si>
  <si>
    <t>https://bz.apache.org/bugzilla/show_bug.cgi?id=61762</t>
  </si>
  <si>
    <t>0bafa9fb9ecf980d612fa5c556d24119c3f988c0</t>
  </si>
  <si>
    <t>https://github.com/apache/jmeter/commit/0bafa9fb9ecf980d612fa5c556d24119c3f988c0</t>
  </si>
  <si>
    <t>61591, 61591</t>
  </si>
  <si>
    <t>9ef253b20e1990858f6ea7e61f00a39787d4ee67</t>
  </si>
  <si>
    <t>https://github.com/apache/jmeter/commit/9ef253b20e1990858f6ea7e61f00a39787d4ee67</t>
  </si>
  <si>
    <t>https://github.com/apache/jmeter/raw/9ef253b20e1990858f6ea7e61f00a39787d4ee67/src/components/org/apache/jmeter/visualizers/backend/influxdb/HttpMetricsSender.java</t>
  </si>
  <si>
    <t>8d71d35bd2100a571add758988ebb8e74bef8f65</t>
  </si>
  <si>
    <t>src/core/org/apache/jmeter/functions/util/ArgumentDecoder.java</t>
  </si>
  <si>
    <t>https://github.com/apache/jmeter/commit/8d71d35bd2100a571add758988ebb8e74bef8f65</t>
  </si>
  <si>
    <t>https://github.com/apache/jmeter/raw/57909dee4269eb9b8c79505101ef301926caf9ad/src/core/org/apache/jmeter/functions/util/ArgumentDecoder.java</t>
  </si>
  <si>
    <t>335</t>
  </si>
  <si>
    <t>https://github.com/jenkinsci/jenkins/pull/335</t>
  </si>
  <si>
    <t>src/protocol/mail/src/main/java/org/apache/jmeter/protocol/mail/sampler/MailFileFolder.java</t>
  </si>
  <si>
    <t>https://github.com/apache/jmeter/raw/43990239cf71d4df70dc990c40a0f485e0138f8f/src/protocol/mail/src/main/java/org/apache/jmeter/protocol/mail/sampler/MailFileFolder.java</t>
  </si>
  <si>
    <t>src/components/src/main/java/org/apache/jmeter/visualizers/RenderAsXML.java</t>
  </si>
  <si>
    <t>https://github.com/apache/jmeter/raw/fe92fb1b46097a3585d756f9867b768440e4b53c/src/components/src/main/java/org/apache/jmeter/visualizers/RenderAsXML.java</t>
  </si>
  <si>
    <t>src/protocol/http/src/test/java/org/apache/jmeter/protocol/http/control/TestAuthManagerThreadIteration.java</t>
  </si>
  <si>
    <t>test/src/org/apache/jmeter/protocol/http/control/TestCacheManagerHC4.java</t>
  </si>
  <si>
    <t>https://github.com/apache/jmeter/raw/15f3584e4daa8eab87764bd1db324560a71c1a96/test/src/org/apache/jmeter/protocol/http/control/TestCacheManagerHC4.java</t>
  </si>
  <si>
    <t>https://github.com/apache/jmeter/raw/e68d3202ba1b2b06dd0f976a6292872d950eda9e/src/functions/src/test/java/org/apache/jmeter/functions/TestGroovyFunction.java</t>
  </si>
  <si>
    <t>src/core/org/apache/jmeter/testelement/NonTestElement.java</t>
  </si>
  <si>
    <t>https://github.com/apache/jmeter/raw/0bafa9fb9ecf980d612fa5c556d24119c3f988c0/src/core/org/apache/jmeter/testelement/NonTestElement.java</t>
  </si>
  <si>
    <t>src/core/org/apache/jmeter/functions/util/ArgumentEncoder.java</t>
  </si>
  <si>
    <t>https://github.com/apache/jmeter/raw/57909dee4269eb9b8c79505101ef301926caf9ad/src/core/org/apache/jmeter/functions/util/ArgumentEncoder.java</t>
  </si>
  <si>
    <t>src/components/org/apache/jmeter/sampler/DebugSampler.java</t>
  </si>
  <si>
    <t>https://github.com/apache/jmeter/raw/da7a6acce4756b1bd935170bf50c40957b5f284e/src/components/org/apache/jmeter/sampler/DebugSampler.java</t>
  </si>
  <si>
    <t>src/protocol/mongodb/src/main/java/org/apache/jmeter/protocol/mongodb/config/MongoSourceElementBeanInfo.java</t>
  </si>
  <si>
    <t>https://github.com/apache/jmeter/raw/43990239cf71d4df70dc990c40a0f485e0138f8f/src/protocol/mongodb/src/main/java/org/apache/jmeter/protocol/mongodb/config/MongoSourceElementBeanInfo.java</t>
  </si>
  <si>
    <t>https://github.com/apache/jmeter/raw/fe92fb1b46097a3585d756f9867b768440e4b53c/src/components/src/main/java/org/apache/jmeter/visualizers/RenderAsXPath.java</t>
  </si>
  <si>
    <t>https://github.com/apache/jmeter/raw/15f3584e4daa8eab87764bd1db324560a71c1a96/test/src/org/apache/jmeter/protocol/http/control/TestCacheManagerUrlConnection.java</t>
  </si>
  <si>
    <t>test/src/org/apache/jmeter/engine/DistributedRunnerTest.java</t>
  </si>
  <si>
    <t>https://github.com/apache/jmeter/raw/dc8df38c30259270402ed60040eed8fe5eb193bd/test/src/org/apache/jmeter/engine/DistributedRunnerTest.java</t>
  </si>
  <si>
    <t>src/protocol/http/src/test/java/org/apache/jmeter/protocol/http/control/TestHC4CookieManager.java</t>
  </si>
  <si>
    <t>https://github.com/apache/jmeter/raw/e68d3202ba1b2b06dd0f976a6292872d950eda9e/src/functions/src/test/java/org/apache/jmeter/functions/TestIsPropDefined.java</t>
  </si>
  <si>
    <t>src/functions/org/apache/jmeter/functions/IsPropDefined.java</t>
  </si>
  <si>
    <t>src/components/org/apache/jmeter/modifiers/JSR223PreProcessor.java</t>
  </si>
  <si>
    <t>https://github.com/apache/jmeter/raw/029354f887973597680469e94c703f1a49bd40e2/src/components/org/apache/jmeter/modifiers/JSR223PreProcessor.java</t>
  </si>
  <si>
    <t>src/components/org/apache/jmeter/timers/gui/ConstantTimerGui.java</t>
  </si>
  <si>
    <t>https://github.com/apache/jmeter/raw/da7a6acce4756b1bd935170bf50c40957b5f284e/src/components/org/apache/jmeter/timers/gui/ConstantTimerGui.java</t>
  </si>
  <si>
    <t>https://github.com/apache/jmeter/raw/0bafa9fb9ecf980d612fa5c556d24119c3f988c0/src/protocol/http/org/apache/jmeter/protocol/http/control/HttpMirrorServer.java</t>
  </si>
  <si>
    <t>90075b3d5f88c1b99d8489f028f8bbdc81b603ae</t>
  </si>
  <si>
    <t>https://github.com/apache/jmeter/commit/90075b3d5f88c1b99d8489f028f8bbdc81b603ae</t>
  </si>
  <si>
    <t>333</t>
  </si>
  <si>
    <t>https://github.com/jenkinsci/jenkins/pull/333</t>
  </si>
  <si>
    <t>3326ab015aff26b824e734ca79db41070679b469</t>
  </si>
  <si>
    <t>https://github.com/apache/jmeter/commit/3326ab015aff26b824e734ca79db41070679b469</t>
  </si>
  <si>
    <t>https://github.com/apache/jmeter/raw/3326ab015aff26b824e734ca79db41070679b469/src/core/org/apache/jmeter/report/dashboard/ReportGenerator.java</t>
  </si>
  <si>
    <t>262a8af470d9436914ad8003ccdb081b7431a68e</t>
  </si>
  <si>
    <t>https://github.com/apache/jmeter/commit/262a8af470d9436914ad8003ccdb081b7431a68e</t>
  </si>
  <si>
    <t>https://github.com/apache/jmeter/raw/262a8af470d9436914ad8003ccdb081b7431a68e/src/components/org/apache/jmeter/extractor/json/render/RenderAsJsonRenderer.java</t>
  </si>
  <si>
    <t>61769, 61769</t>
  </si>
  <si>
    <t>https://bz.apache.org/bugzilla/show_bug.cgi?id=61769</t>
  </si>
  <si>
    <t>980f8f39103731486639fac627ccf42ad3f5c23f</t>
  </si>
  <si>
    <t>https://github.com/apache/jmeter/commit/980f8f39103731486639fac627ccf42ad3f5c23f</t>
  </si>
  <si>
    <t>src/core/org/apache/jmeter/util/BeanShellBeanInfoSupport.java</t>
  </si>
  <si>
    <t>https://github.com/apache/jmeter/raw/fe92fb1b46097a3585d756f9867b768440e4b53c/src/components/src/main/java/org/apache/jmeter/visualizers/RenderAsXPath2.java</t>
  </si>
  <si>
    <t>https://github.com/apache/jmeter/raw/e68d3202ba1b2b06dd0f976a6292872d950eda9e/src/functions/src/test/java/org/apache/jmeter/functions/TestIsVarDefined.java</t>
  </si>
  <si>
    <t>src/components/org/apache/jmeter/extractor/json/jsonpath/JSONManager.java</t>
  </si>
  <si>
    <t>https://github.com/apache/jmeter/raw/0ce1f0c154473574f72492ff1c3caaf6499cfd9d/src/components/org/apache/jmeter/extractor/json/jsonpath/JSONManager.java</t>
  </si>
  <si>
    <t>src/protocol/http/src/test/java/org/apache/jmeter/protocol/http/control/gui/TestHttpTestSampleGui.java</t>
  </si>
  <si>
    <t>3acd9856d42858af7515119c8ddf0622d67553b2</t>
  </si>
  <si>
    <t>https://github.com/apache/jmeter/commit/3acd9856d42858af7515119c8ddf0622d67553b2</t>
  </si>
  <si>
    <t>https://github.com/apache/jmeter/raw/3acd9856d42858af7515119c8ddf0622d67553b2/src/core/org/apache/jmeter/gui/tree/JMeterTreeNode.java</t>
  </si>
  <si>
    <t>327</t>
  </si>
  <si>
    <t>https://github.com/jenkinsci/jenkins/pull/327</t>
  </si>
  <si>
    <t>https://github.com/apache/jmeter/raw/029354f887973597680469e94c703f1a49bd40e2/src/components/org/apache/jmeter/sampler/gui/TestActionGui.java</t>
  </si>
  <si>
    <t>de2bfbb61405b7076d4e43ec80dda7f147924d2f</t>
  </si>
  <si>
    <t>https://github.com/apache/jmeter/commit/de2bfbb61405b7076d4e43ec80dda7f147924d2f</t>
  </si>
  <si>
    <t>https://github.com/apache/jmeter/raw/de2bfbb61405b7076d4e43ec80dda7f147924d2f/src/core/org/apache/jmeter/gui/action/AbstractAction.java</t>
  </si>
  <si>
    <t>src/components/org/apache/jmeter/timers/gui/UniformRandomTimerGui.java</t>
  </si>
  <si>
    <t>https://github.com/apache/jmeter/raw/da7a6acce4756b1bd935170bf50c40957b5f284e/src/components/org/apache/jmeter/timers/gui/UniformRandomTimerGui.java</t>
  </si>
  <si>
    <t>d4c582853d9aae905480effe2cbf9e9222e818a6</t>
  </si>
  <si>
    <t>https://github.com/apache/jmeter/commit/d4c582853d9aae905480effe2cbf9e9222e818a6</t>
  </si>
  <si>
    <t>https://github.com/apache/jmeter/raw/d4c582853d9aae905480effe2cbf9e9222e818a6/src/core/org/apache/jmeter/util/JSR223TestElement.java</t>
  </si>
  <si>
    <t>61640, 61640</t>
  </si>
  <si>
    <t>https://bz.apache.org/bugzilla/show_bug.cgi?id=61640</t>
  </si>
  <si>
    <t>src/core/org/apache/jmeter/gui/action/LinkBugTracker.java</t>
  </si>
  <si>
    <t>2c9a5563d294f1dae7959cee7a8fce689b75be53</t>
  </si>
  <si>
    <t>https://github.com/apache/jmeter/commit/2c9a5563d294f1dae7959cee7a8fce689b75be53</t>
  </si>
  <si>
    <t>d531477bb68ce6eadb187dda0ccc04f2769b85c1</t>
  </si>
  <si>
    <t>https://github.com/apache/jmeter/commit/d531477bb68ce6eadb187dda0ccc04f2769b85c1</t>
  </si>
  <si>
    <t>https://github.com/apache/jmeter/raw/38a048be9b0833a0b197aa2d75d7c0696c59d2c6/src/core/org/apache/jmeter/gui/action/LinkBugTracker.java</t>
  </si>
  <si>
    <t>b4b4595cb21d1f941f4e42dcd6b8dcf249809674</t>
  </si>
  <si>
    <t>src/components/org/apache/jmeter/modifiers/CounterConfig.java</t>
  </si>
  <si>
    <t>https://github.com/apache/jmeter/commit/b4b4595cb21d1f941f4e42dcd6b8dcf249809674</t>
  </si>
  <si>
    <t>https://github.com/apache/jmeter/raw/b4b4595cb21d1f941f4e42dcd6b8dcf249809674/src/components/org/apache/jmeter/modifiers/CounterConfig.java</t>
  </si>
  <si>
    <t>331</t>
  </si>
  <si>
    <t>https://github.com/jenkinsci/jenkins/pull/331</t>
  </si>
  <si>
    <t>3ddfa335ecfd09306565143b828d71b3a4b47b80</t>
  </si>
  <si>
    <t>https://github.com/apache/jmeter/commit/3ddfa335ecfd09306565143b828d71b3a4b47b80</t>
  </si>
  <si>
    <t>https://github.com/apache/jmeter/raw/3ddfa335ecfd09306565143b828d71b3a4b47b80/src/functions/org/apache/jmeter/functions/IsPropDefined.java</t>
  </si>
  <si>
    <t>https://github.com/apache/jmeter/raw/3326ab015aff26b824e734ca79db41070679b469/src/protocol/http/org/apache/jmeter/protocol/http/sampler/HTTPJavaImpl.java</t>
  </si>
  <si>
    <t>https://github.com/apache/jmeter/raw/0bafa9fb9ecf980d612fa5c556d24119c3f988c0/src/protocol/http/org/apache/jmeter/protocol/http/proxy/ProxyControl.java</t>
  </si>
  <si>
    <t>866987641f874031a1ec8e1090f11018158d3666</t>
  </si>
  <si>
    <t>src/core/org/apache/jmeter/gui/CommentPanel.java</t>
  </si>
  <si>
    <t>https://github.com/apache/jmeter/commit/866987641f874031a1ec8e1090f11018158d3666</t>
  </si>
  <si>
    <t>https://github.com/apache/jmeter/raw/866987641f874031a1ec8e1090f11018158d3666/src/core/org/apache/jmeter/gui/CommentPanel.java</t>
  </si>
  <si>
    <t>src/core/org/apache/jmeter/gui/action/LinkNightlyBuild.java</t>
  </si>
  <si>
    <t>test/src/org/apache/jmeter/reporters/TestResultSaver.java</t>
  </si>
  <si>
    <t>https://github.com/apache/jmeter/raw/15f3584e4daa8eab87764bd1db324560a71c1a96/test/src/org/apache/jmeter/reporters/TestResultSaver.java</t>
  </si>
  <si>
    <t>https://github.com/apache/jmeter/raw/e68d3202ba1b2b06dd0f976a6292872d950eda9e/src/functions/src/test/java/org/apache/jmeter/functions/TestJavascriptFunction.java</t>
  </si>
  <si>
    <t>src/components/org/apache/jmeter/visualizers/RenderAsCssJQuery.java</t>
  </si>
  <si>
    <t>https://github.com/apache/jmeter/raw/262a8af470d9436914ad8003ccdb081b7431a68e/src/components/org/apache/jmeter/visualizers/RenderAsCssJQuery.java</t>
  </si>
  <si>
    <t>src/components/org/apache/jmeter/reporters/MailerModel.java</t>
  </si>
  <si>
    <t>https://github.com/apache/jmeter/raw/0ce1f0c154473574f72492ff1c3caaf6499cfd9d/src/components/org/apache/jmeter/reporters/MailerModel.java</t>
  </si>
  <si>
    <t>src/components/src/main/java/org/apache/jmeter/visualizers/RequestPanel.java</t>
  </si>
  <si>
    <t>https://github.com/apache/jmeter/raw/fe92fb1b46097a3585d756f9867b768440e4b53c/src/components/src/main/java/org/apache/jmeter/visualizers/RequestPanel.java</t>
  </si>
  <si>
    <t>src/protocol/http/src/test/java/org/apache/jmeter/protocol/http/modifier/TestAnchorModifier.java</t>
  </si>
  <si>
    <t>test/src/org/apache/jmeter/engine/util/PackageTest.java</t>
  </si>
  <si>
    <t>https://github.com/apache/jmeter/raw/1dcd3a29c835bc4fce66a2508bcac7bb68433078/test/src/org/apache/jmeter/engine/util/PackageTest.java</t>
  </si>
  <si>
    <t>test/src/org/apache/jmeter/functions/TestIsPropDefined.java</t>
  </si>
  <si>
    <t>src/components/org/apache/jmeter/visualizers/RenderAsXML.java</t>
  </si>
  <si>
    <t>src/functions/org/apache/jmeter/functions/DigestEncodeFunction.java</t>
  </si>
  <si>
    <t>61724, 61724</t>
  </si>
  <si>
    <t>https://bz.apache.org/bugzilla/show_bug.cgi?id=61724</t>
  </si>
  <si>
    <t>src/protocol/jms/org/apache/jmeter/protocol/jms/control/gui/JMSSamplerGui.java</t>
  </si>
  <si>
    <t>src/components/org/apache/jmeter/assertions/gui/SMIMEAssertionGui.java</t>
  </si>
  <si>
    <t>https://github.com/apache/jmeter/raw/90075b3d5f88c1b99d8489f028f8bbdc81b603ae/src/components/org/apache/jmeter/assertions/gui/SMIMEAssertionGui.java</t>
  </si>
  <si>
    <t>1bf796ad9c6a0b9624db7f82c47b7032f6b8f11f</t>
  </si>
  <si>
    <t>src/components/org/apache/jmeter/visualizers/backend/BackendListenerClient.java</t>
  </si>
  <si>
    <t>https://github.com/apache/jmeter/commit/1bf796ad9c6a0b9624db7f82c47b7032f6b8f11f</t>
  </si>
  <si>
    <t>https://github.com/apache/jmeter/raw/1bf796ad9c6a0b9624db7f82c47b7032f6b8f11f/src/components/org/apache/jmeter/visualizers/backend/BackendListenerClient.java</t>
  </si>
  <si>
    <t>d336b1d97ec30a074b23ce5e0b9fcc7afa0362ac</t>
  </si>
  <si>
    <t>https://github.com/apache/jmeter/commit/d336b1d97ec30a074b23ce5e0b9fcc7afa0362ac</t>
  </si>
  <si>
    <t>https://github.com/apache/jmeter/raw/d336b1d97ec30a074b23ce5e0b9fcc7afa0362ac/src/functions/org/apache/jmeter/functions/RandomDate.java</t>
  </si>
  <si>
    <t>61752, 61752</t>
  </si>
  <si>
    <t>https://bz.apache.org/bugzilla/show_bug.cgi?id=61752</t>
  </si>
  <si>
    <t>src/components/org/apache/jmeter/timers/BeanShellTimer.java</t>
  </si>
  <si>
    <t>https://github.com/apache/jmeter/raw/029354f887973597680469e94c703f1a49bd40e2/src/components/org/apache/jmeter/timers/BeanShellTimer.java</t>
  </si>
  <si>
    <t>https://github.com/apache/jmeter/raw/38a048be9b0833a0b197aa2d75d7c0696c59d2c6/src/core/org/apache/jmeter/gui/action/LinkNightlyBuild.java</t>
  </si>
  <si>
    <t>src/core/org/apache/jmeter/util/ScriptingBeanInfoSupport.java</t>
  </si>
  <si>
    <t>https://github.com/apache/jmeter/raw/d4c582853d9aae905480effe2cbf9e9222e818a6/src/core/org/apache/jmeter/util/ScriptingBeanInfoSupport.java</t>
  </si>
  <si>
    <t>b3ce3df52578585dad16116ad92d0f9838424f14</t>
  </si>
  <si>
    <t>https://github.com/apache/jmeter/commit/b3ce3df52578585dad16116ad92d0f9838424f14</t>
  </si>
  <si>
    <t>src/core/org/apache/jmeter/gui/GUIFactory.java</t>
  </si>
  <si>
    <t>https://github.com/apache/jmeter/raw/866987641f874031a1ec8e1090f11018158d3666/src/core/org/apache/jmeter/gui/GUIFactory.java</t>
  </si>
  <si>
    <t>https://github.com/apache/jmeter/raw/e68d3202ba1b2b06dd0f976a6292872d950eda9e/src/functions/src/test/java/org/apache/jmeter/functions/TestJavascriptFunctionWithRhino.java</t>
  </si>
  <si>
    <t>9fdc13c0f3d22196954afbabe3646b57ba90eaf7</t>
  </si>
  <si>
    <t>https://github.com/apache/jmeter/commit/9fdc13c0f3d22196954afbabe3646b57ba90eaf7</t>
  </si>
  <si>
    <t>https://github.com/apache/jmeter/raw/9fdc13c0f3d22196954afbabe3646b57ba90eaf7/src/components/org/apache/jmeter/visualizers/backend/graphite/GraphiteBackendListenerClient.java</t>
  </si>
  <si>
    <t>61742, 61742</t>
  </si>
  <si>
    <t>https://bz.apache.org/bugzilla/show_bug.cgi?id=61742</t>
  </si>
  <si>
    <t>61672</t>
  </si>
  <si>
    <t>https://bz.apache.org/bugzilla/show_bug.cgi?id=61672</t>
  </si>
  <si>
    <t>https://github.com/apache/jmeter/raw/da7a6acce4756b1bd935170bf50c40957b5f284e/src/components/org/apache/jmeter/visualizers/StatVisualizer.java</t>
  </si>
  <si>
    <t>1069d6313917b212033ac59c1e31efde3a4559e5</t>
  </si>
  <si>
    <t>src/core/org/apache/jmeter/util/ScopePanel.java</t>
  </si>
  <si>
    <t>https://github.com/apache/jmeter/commit/1069d6313917b212033ac59c1e31efde3a4559e5</t>
  </si>
  <si>
    <t>https://github.com/apache/jmeter/raw/1069d6313917b212033ac59c1e31efde3a4559e5/src/core/org/apache/jmeter/util/ScopePanel.java</t>
  </si>
  <si>
    <t>61758, 61758</t>
  </si>
  <si>
    <t>https://bz.apache.org/bugzilla/show_bug.cgi?id=61758</t>
  </si>
  <si>
    <t>f09cc546a8ccec953e8fd394f58a74d7050c4283</t>
  </si>
  <si>
    <t>https://github.com/apache/jmeter/commit/f09cc546a8ccec953e8fd394f58a74d7050c4283</t>
  </si>
  <si>
    <t>https://github.com/apache/jmeter/raw/f09cc546a8ccec953e8fd394f58a74d7050c4283/src/functions/org/apache/jmeter/functions/RandomFromMultipleVars.java</t>
  </si>
  <si>
    <t>6410163e46977426a083d63b9c5f5529ee36ae57</t>
  </si>
  <si>
    <t>https://github.com/apache/jmeter/commit/6410163e46977426a083d63b9c5f5529ee36ae57</t>
  </si>
  <si>
    <t>https://github.com/apache/jmeter/raw/6410163e46977426a083d63b9c5f5529ee36ae57/src/core/org/apache/jmeter/testbeans/gui/FileEditor.java</t>
  </si>
  <si>
    <t>61625, 61625</t>
  </si>
  <si>
    <t>https://bz.apache.org/bugzilla/show_bug.cgi?id=61625</t>
  </si>
  <si>
    <t>src/components/org/apache/jmeter/timers/ConstantThroughputTimerBeanInfo.java</t>
  </si>
  <si>
    <t>https://github.com/apache/jmeter/raw/0ce1f0c154473574f72492ff1c3caaf6499cfd9d/src/components/org/apache/jmeter/timers/ConstantThroughputTimerBeanInfo.java</t>
  </si>
  <si>
    <t>d5540a30edfe985b105b4d5e4f4e11868ced58c8</t>
  </si>
  <si>
    <t>https://github.com/apache/jmeter/commit/d5540a30edfe985b105b4d5e4f4e11868ced58c8</t>
  </si>
  <si>
    <t>61591,330, 61591</t>
  </si>
  <si>
    <t>https://github.com/jenkinsci/jenkins/pull/330</t>
  </si>
  <si>
    <t>e395fad13fc33d720504af3d9fb192d85ff82fc6</t>
  </si>
  <si>
    <t>https://github.com/apache/jmeter/commit/e395fad13fc33d720504af3d9fb192d85ff82fc6</t>
  </si>
  <si>
    <t>https://github.com/apache/jmeter/raw/e395fad13fc33d720504af3d9fb192d85ff82fc6/src/protocol/http/org/apache/jmeter/protocol/http/proxy/DefaultSamplerCreator.java</t>
  </si>
  <si>
    <t>https://github.com/apache/jmeter/raw/3ddfa335ecfd09306565143b828d71b3a4b47b80/src/functions/org/apache/jmeter/functions/IsVarDefined.java</t>
  </si>
  <si>
    <t>src/components/org/apache/jmeter/visualizers/backend/BackendListenerContext.java</t>
  </si>
  <si>
    <t>https://github.com/apache/jmeter/raw/1bf796ad9c6a0b9624db7f82c47b7032f6b8f11f/src/components/org/apache/jmeter/visualizers/backend/BackendListenerContext.java</t>
  </si>
  <si>
    <t>https://github.com/apache/jmeter/raw/f6dafdf60d669a815ae677f9a87fcafd28c6197c/src/components/src/main/java/org/apache/jmeter/extractor/gui/BoundaryExtractorGui.java</t>
  </si>
  <si>
    <t>test/src/org/apache/jmeter/functions/TestTimeRandomDateFunction.java</t>
  </si>
  <si>
    <t>https://github.com/apache/jmeter/raw/d336b1d97ec30a074b23ce5e0b9fcc7afa0362ac/test/src/org/apache/jmeter/functions/TestTimeRandomDateFunction.java</t>
  </si>
  <si>
    <t>src/components/org/apache/jmeter/visualizers/BeanShellListener.java</t>
  </si>
  <si>
    <t>https://github.com/apache/jmeter/raw/029354f887973597680469e94c703f1a49bd40e2/src/components/org/apache/jmeter/visualizers/BeanShellListener.java</t>
  </si>
  <si>
    <t>https://github.com/apache/jmeter/raw/15f3584e4daa8eab87764bd1db324560a71c1a96/test/src/org/apache/jmeter/samplers/TestSampleResult.java</t>
  </si>
  <si>
    <t>src/protocol/http/src/test/java/org/apache/jmeter/protocol/http/modifier/TestURLRewritingModifier.java</t>
  </si>
  <si>
    <t>src/components/org/apache/jmeter/visualizers/RenderAsXPath.java</t>
  </si>
  <si>
    <t>https://github.com/apache/jmeter/raw/262a8af470d9436914ad8003ccdb081b7431a68e/src/components/org/apache/jmeter/visualizers/RenderAsXPath.java</t>
  </si>
  <si>
    <t>src/components/src/main/java/org/apache/jmeter/visualizers/RequestView.java</t>
  </si>
  <si>
    <t>https://github.com/apache/jmeter/raw/fe92fb1b46097a3585d756f9867b768440e4b53c/src/components/src/main/java/org/apache/jmeter/visualizers/RequestView.java</t>
  </si>
  <si>
    <t>6c9d093267c3f74c3130c076861e09cb7830539b</t>
  </si>
  <si>
    <t>https://github.com/apache/jmeter/commit/6c9d093267c3f74c3130c076861e09cb7830539b</t>
  </si>
  <si>
    <t>https://github.com/apache/jmeter/raw/6c9d093267c3f74c3130c076861e09cb7830539b/src/components/org/apache/jmeter/sampler/TestAction.java</t>
  </si>
  <si>
    <t>src/core/org/apache/jmeter/gui/action/SaveBeforeRun.java</t>
  </si>
  <si>
    <t>https://github.com/apache/jmeter/raw/b3ce3df52578585dad16116ad92d0f9838424f14/src/core/org/apache/jmeter/gui/action/SaveBeforeRun.java</t>
  </si>
  <si>
    <t>src/core/org/apache/jmeter/gui/GlobalUndoableEdit.java</t>
  </si>
  <si>
    <t>917e2d795e95eb50f4394da40566af06f502c76d</t>
  </si>
  <si>
    <t>src/protocol/java/org/apache/jmeter/protocol/java/sampler/JavaSamplerContext.java</t>
  </si>
  <si>
    <t>https://github.com/apache/jmeter/commit/917e2d795e95eb50f4394da40566af06f502c76d</t>
  </si>
  <si>
    <t>https://github.com/apache/jmeter/raw/917e2d795e95eb50f4394da40566af06f502c76d/src/protocol/java/org/apache/jmeter/protocol/java/sampler/JavaSamplerContext.java</t>
  </si>
  <si>
    <t>61739, 61739</t>
  </si>
  <si>
    <t>https://bz.apache.org/bugzilla/show_bug.cgi?id=61739</t>
  </si>
  <si>
    <t>https://github.com/apache/jmeter/raw/2c9a5563d294f1dae7959cee7a8fce689b75be53/src/core/org/apache/jmeter/gui/action/ActionRouter.java</t>
  </si>
  <si>
    <t>https://github.com/apache/jmeter/raw/e68d3202ba1b2b06dd0f976a6292872d950eda9e/src/functions/src/test/java/org/apache/jmeter/functions/TestJexl2Function.java</t>
  </si>
  <si>
    <t>src/core/org/apache/jmeter/control/gui/WorkBenchGui.java</t>
  </si>
  <si>
    <t>https://github.com/apache/jmeter/raw/d5540a30edfe985b105b4d5e4f4e11868ced58c8/src/core/org/apache/jmeter/control/gui/WorkBenchGui.java</t>
  </si>
  <si>
    <t>1a9057341b70554d4a859718c3061d60a55d3195</t>
  </si>
  <si>
    <t>https://github.com/apache/jmeter/commit/1a9057341b70554d4a859718c3061d60a55d3195</t>
  </si>
  <si>
    <t>322</t>
  </si>
  <si>
    <t>https://github.com/jenkinsci/jenkins/pull/322</t>
  </si>
  <si>
    <t>https://github.com/apache/jmeter/raw/da7a6acce4756b1bd935170bf50c40957b5f284e/src/components/org/apache/jmeter/visualizers/SummaryReport.java</t>
  </si>
  <si>
    <t>src/components/org/apache/jmeter/visualizers/Graph.java</t>
  </si>
  <si>
    <t>https://github.com/apache/jmeter/raw/0ce1f0c154473574f72492ff1c3caaf6499cfd9d/src/components/org/apache/jmeter/visualizers/Graph.java</t>
  </si>
  <si>
    <t>991b8f00ffb933e6c90504a1b19803198e859faf</t>
  </si>
  <si>
    <t>src/core/org/apache/jmeter/functions/AbstractFunction.java</t>
  </si>
  <si>
    <t>https://github.com/apache/jmeter/commit/991b8f00ffb933e6c90504a1b19803198e859faf</t>
  </si>
  <si>
    <t>https://github.com/apache/jmeter/raw/991b8f00ffb933e6c90504a1b19803198e859faf/src/core/org/apache/jmeter/functions/AbstractFunction.java</t>
  </si>
  <si>
    <t>src/protocol/http/src/test/java/org/apache/jmeter/protocol/http/parser/TestHtmlParsingUtils.java</t>
  </si>
  <si>
    <t>https://github.com/apache/jmeter/raw/3ddfa335ecfd09306565143b828d71b3a4b47b80/test/src/org/apache/jmeter/functions/TestIsPropDefined.java</t>
  </si>
  <si>
    <t>https://github.com/apache/jmeter/raw/f6dafdf60d669a815ae677f9a87fcafd28c6197c/src/components/src/main/java/org/apache/jmeter/extractor/gui/HtmlExtractorGui.java</t>
  </si>
  <si>
    <t>https://github.com/apache/jmeter/raw/b4b4595cb21d1f941f4e42dcd6b8dcf249809674/src/core/org/apache/jmeter/reporters/ResultCollector.java</t>
  </si>
  <si>
    <t>cf446a06bfd88d658915e81923f3970caa4c5c15</t>
  </si>
  <si>
    <t>src/core/org/apache/jmeter/config/gui/ArgumentsPanel.java</t>
  </si>
  <si>
    <t>https://github.com/apache/jmeter/commit/cf446a06bfd88d658915e81923f3970caa4c5c15</t>
  </si>
  <si>
    <t>https://github.com/apache/jmeter/raw/cf446a06bfd88d658915e81923f3970caa4c5c15/src/core/org/apache/jmeter/config/gui/ArgumentsPanel.java</t>
  </si>
  <si>
    <t>53957, 53957</t>
  </si>
  <si>
    <t>https://bz.apache.org/bugzilla/show_bug.cgi?id=53957</t>
  </si>
  <si>
    <t>https://github.com/apache/jmeter/raw/029354f887973597680469e94c703f1a49bd40e2/src/components/org/apache/jmeter/visualizers/backend/BackendListenerGui.java</t>
  </si>
  <si>
    <t>src/components/src/main/java/org/apache/jmeter/visualizers/RequestViewRaw.java</t>
  </si>
  <si>
    <t>https://github.com/apache/jmeter/raw/fe92fb1b46097a3585d756f9867b768440e4b53c/src/components/src/main/java/org/apache/jmeter/visualizers/RequestViewRaw.java</t>
  </si>
  <si>
    <t>https://github.com/apache/jmeter/raw/da7a6acce4756b1bd935170bf50c40957b5f284e/src/components/org/apache/jmeter/visualizers/ViewResultsFullVisualizer.java</t>
  </si>
  <si>
    <t>src/core/org/apache/jmeter/gui/action/CollapseExpandTreeBranch.java</t>
  </si>
  <si>
    <t>https://github.com/apache/jmeter/raw/2c9a5563d294f1dae7959cee7a8fce689b75be53/src/core/org/apache/jmeter/gui/action/CollapseExpandTreeBranch.java</t>
  </si>
  <si>
    <t>https://github.com/apache/jmeter/raw/980f8f39103731486639fac627ccf42ad3f5c23f/src/functions/org/apache/jmeter/functions/DateTimeConvertFunction.java</t>
  </si>
  <si>
    <t>src/core/org/apache/jmeter/gui/NamePanel.java</t>
  </si>
  <si>
    <t>https://github.com/apache/jmeter/raw/1a9057341b70554d4a859718c3061d60a55d3195/src/core/org/apache/jmeter/gui/NamePanel.java</t>
  </si>
  <si>
    <t>src/functions/src/test/java/org/apache/jmeter/functions/TestJexl3Function.java</t>
  </si>
  <si>
    <t>https://github.com/apache/jmeter/raw/e68d3202ba1b2b06dd0f976a6292872d950eda9e/src/functions/src/test/java/org/apache/jmeter/functions/TestJexl3Function.java</t>
  </si>
  <si>
    <t>319</t>
  </si>
  <si>
    <t>https://github.com/jenkinsci/jenkins/pull/319</t>
  </si>
  <si>
    <t>https://github.com/apache/jmeter/raw/b4b4595cb21d1f941f4e42dcd6b8dcf249809674/src/core/org/apache/jmeter/reporters/Summariser.java</t>
  </si>
  <si>
    <t>src/functions/org/apache/jmeter/functions/DigestEncode.java</t>
  </si>
  <si>
    <t>https://github.com/apache/jmeter/raw/991b8f00ffb933e6c90504a1b19803198e859faf/src/functions/org/apache/jmeter/functions/DigestEncode.java</t>
  </si>
  <si>
    <t>src/components/org/apache/jmeter/visualizers/backend/UserMetric.java</t>
  </si>
  <si>
    <t>https://github.com/apache/jmeter/raw/1bf796ad9c6a0b9624db7f82c47b7032f6b8f11f/src/components/org/apache/jmeter/visualizers/backend/UserMetric.java</t>
  </si>
  <si>
    <t>https://github.com/apache/jmeter/raw/f6dafdf60d669a815ae677f9a87fcafd28c6197c/src/components/src/main/java/org/apache/jmeter/extractor/gui/RegexExtractorGui.java</t>
  </si>
  <si>
    <t>test/src/org/apache/jmeter/services/TestFileServer.java</t>
  </si>
  <si>
    <t>https://github.com/apache/jmeter/raw/1d13962570a7166af8cce0ee7f9fd9cd3a07cc58/test/src/org/apache/jmeter/services/TestFileServer.java</t>
  </si>
  <si>
    <t>a0af4553fae3714e6933db684549612d7655fd6b</t>
  </si>
  <si>
    <t>https://github.com/apache/jmeter/commit/a0af4553fae3714e6933db684549612d7655fd6b</t>
  </si>
  <si>
    <t>https://github.com/apache/jmeter/raw/0ce1f0c154473574f72492ff1c3caaf6499cfd9d/src/components/org/apache/jmeter/visualizers/RenderAsXML.java</t>
  </si>
  <si>
    <t>src/core/org/apache/jmeter/gui/JMeterFileFilter.java</t>
  </si>
  <si>
    <t>https://github.com/apache/jmeter/raw/866987641f874031a1ec8e1090f11018158d3666/src/core/org/apache/jmeter/gui/JMeterFileFilter.java</t>
  </si>
  <si>
    <t>2cc545eba7748a54b3460f3b1249494686b66789</t>
  </si>
  <si>
    <t>https://github.com/apache/jmeter/commit/2cc545eba7748a54b3460f3b1249494686b66789</t>
  </si>
  <si>
    <t>https://github.com/apache/jmeter/raw/cf446a06bfd88d658915e81923f3970caa4c5c15/src/protocol/http/org/apache/jmeter/protocol/http/gui/HTTPArgumentsPanel.java</t>
  </si>
  <si>
    <t>src/components/src/main/java/org/apache/jmeter/visualizers/RespTimeGraphChart.java</t>
  </si>
  <si>
    <t>https://github.com/apache/jmeter/raw/fe92fb1b46097a3585d756f9867b768440e4b53c/src/components/src/main/java/org/apache/jmeter/visualizers/RespTimeGraphChart.java</t>
  </si>
  <si>
    <t>src/core/org/apache/jmeter/gui/action/LoadRecentProject.java</t>
  </si>
  <si>
    <t>https://github.com/apache/jmeter/raw/2c9a5563d294f1dae7959cee7a8fce689b75be53/src/core/org/apache/jmeter/gui/action/LoadRecentProject.java</t>
  </si>
  <si>
    <t>214d164dcd42ce03c5e097e0385217802d169994</t>
  </si>
  <si>
    <t>src/components/org/apache/jmeter/assertions/gui/HTMLAssertionGui.java</t>
  </si>
  <si>
    <t>https://github.com/apache/jmeter/commit/214d164dcd42ce03c5e097e0385217802d169994</t>
  </si>
  <si>
    <t>https://github.com/apache/jmeter/raw/214d164dcd42ce03c5e097e0385217802d169994/src/components/org/apache/jmeter/assertions/gui/HTMLAssertionGui.java</t>
  </si>
  <si>
    <t>https://github.com/apache/jmeter/raw/029354f887973597680469e94c703f1a49bd40e2/src/core/org/apache/jmeter/gui/GUIMenuSortOrder.java</t>
  </si>
  <si>
    <t>https://github.com/apache/jmeter/raw/3ddfa335ecfd09306565143b828d71b3a4b47b80/test/src/org/apache/jmeter/functions/TestIsVarDefined.java</t>
  </si>
  <si>
    <t>61712, 61712</t>
  </si>
  <si>
    <t>https://bz.apache.org/bugzilla/show_bug.cgi?id=61712</t>
  </si>
  <si>
    <t>src/core/org/apache/jmeter/gui/action/CheckDirty.java</t>
  </si>
  <si>
    <t>https://github.com/apache/jmeter/raw/d5540a30edfe985b105b4d5e4f4e11868ced58c8/src/core/org/apache/jmeter/gui/action/CheckDirty.java</t>
  </si>
  <si>
    <t>01470626e496947d142bb99d3703a74d9b42ad58</t>
  </si>
  <si>
    <t>src/core/org/apache/jmeter/control/gui/TestFragmentControllerGui.java</t>
  </si>
  <si>
    <t>https://github.com/apache/jmeter/commit/01470626e496947d142bb99d3703a74d9b42ad58</t>
  </si>
  <si>
    <t>https://github.com/apache/jmeter/raw/01470626e496947d142bb99d3703a74d9b42ad58/src/core/org/apache/jmeter/control/gui/TestFragmentControllerGui.java</t>
  </si>
  <si>
    <t>61713, 61713</t>
  </si>
  <si>
    <t>https://bz.apache.org/bugzilla/show_bug.cgi?id=61713</t>
  </si>
  <si>
    <t>src/core/org/apache/jmeter/samplers/DataStrippingSampleSender.java</t>
  </si>
  <si>
    <t>https://github.com/apache/jmeter/raw/b4b4595cb21d1f941f4e42dcd6b8dcf249809674/src/core/org/apache/jmeter/samplers/DataStrippingSampleSender.java</t>
  </si>
  <si>
    <t>https://github.com/apache/jmeter/raw/e68d3202ba1b2b06dd0f976a6292872d950eda9e/src/functions/src/test/java/org/apache/jmeter/functions/TestMachineIPName.java</t>
  </si>
  <si>
    <t>https://github.com/apache/jmeter/raw/a0af4553fae3714e6933db684549612d7655fd6b/test/src/org/apache/jmeter/control/TestIfController.java</t>
  </si>
  <si>
    <t>src/core/org/apache/jmeter/util/CustomX509TrustManager.java</t>
  </si>
  <si>
    <t>3b0537ca075fc3adcff875398082790dfbd28f50</t>
  </si>
  <si>
    <t>https://github.com/apache/jmeter/commit/3b0537ca075fc3adcff875398082790dfbd28f50</t>
  </si>
  <si>
    <t>https://github.com/apache/jmeter/raw/3b0537ca075fc3adcff875398082790dfbd28f50/src/core/org/apache/jmeter/reporters/ResultAction.java</t>
  </si>
  <si>
    <t>https://bz.apache.org/bugzilla/show_bug.cgi?id=57760</t>
  </si>
  <si>
    <t>https://github.com/apache/jmeter/raw/15f3584e4daa8eab87764bd1db324560a71c1a96/test/src/org/apache/jmeter/visualizers/backend/SamplerMetricFixedModeTest.java</t>
  </si>
  <si>
    <t>57760, 57760</t>
  </si>
  <si>
    <t>src/protocol/http/src/test/java/org/apache/jmeter/protocol/http/sampler/PostWriterTest.java</t>
  </si>
  <si>
    <t>src/components/org/apache/jmeter/visualizers/RenderInBrowser.java</t>
  </si>
  <si>
    <t>https://github.com/apache/jmeter/raw/0ce1f0c154473574f72492ff1c3caaf6499cfd9d/src/components/org/apache/jmeter/visualizers/RenderInBrowser.java</t>
  </si>
  <si>
    <t>src/core/org/apache/jmeter/gui/LoggerPanel.java</t>
  </si>
  <si>
    <t>https://github.com/apache/jmeter/raw/866987641f874031a1ec8e1090f11018158d3666/src/core/org/apache/jmeter/gui/LoggerPanel.java</t>
  </si>
  <si>
    <t>src/protocol/ldap/org/apache/jmeter/protocol/ldap/sampler/LDAPSampler.java</t>
  </si>
  <si>
    <t>https://github.com/apache/jmeter/raw/2cc545eba7748a54b3460f3b1249494686b66789/src/protocol/ldap/org/apache/jmeter/protocol/ldap/sampler/LDAPSampler.java</t>
  </si>
  <si>
    <t>src/components/src/main/java/org/apache/jmeter/visualizers/RespTimeGraphDataBean.java</t>
  </si>
  <si>
    <t>https://github.com/apache/jmeter/raw/fe92fb1b46097a3585d756f9867b768440e4b53c/src/components/src/main/java/org/apache/jmeter/visualizers/RespTimeGraphDataBean.java</t>
  </si>
  <si>
    <t>https://github.com/apache/jmeter/raw/214d164dcd42ce03c5e097e0385217802d169994/src/components/org/apache/jmeter/extractor/json/jsonpath/JSONPostProcessor.java</t>
  </si>
  <si>
    <t>bcd443c2d6eb14bfb34c736dd2efb8e0f1643a9b</t>
  </si>
  <si>
    <t>src/functions/org/apache/jmeter/functions/AbstractHostIPName.java</t>
  </si>
  <si>
    <t>https://github.com/apache/jmeter/commit/bcd443c2d6eb14bfb34c736dd2efb8e0f1643a9b</t>
  </si>
  <si>
    <t>https://github.com/apache/jmeter/raw/bcd443c2d6eb14bfb34c736dd2efb8e0f1643a9b/src/functions/org/apache/jmeter/functions/AbstractHostIPName.java</t>
  </si>
  <si>
    <t>120011967f98e6d84285b31524d5cf9cd63dba5a</t>
  </si>
  <si>
    <t>https://github.com/apache/jmeter/commit/120011967f98e6d84285b31524d5cf9cd63dba5a</t>
  </si>
  <si>
    <t>https://github.com/apache/jmeter/raw/120011967f98e6d84285b31524d5cf9cd63dba5a/src/protocol/http/org/apache/jmeter/protocol/http/sampler/HTTPAbstractImpl.java</t>
  </si>
  <si>
    <t>test/src/org/apache/jmeter/control/TestWhileController.java</t>
  </si>
  <si>
    <t>https://github.com/apache/jmeter/raw/a0af4553fae3714e6933db684549612d7655fd6b/test/src/org/apache/jmeter/control/TestWhileController.java</t>
  </si>
  <si>
    <t>a61b0bf1a17a9212fede35a2bd7b655f3c50a231</t>
  </si>
  <si>
    <t>https://github.com/apache/jmeter/commit/a61b0bf1a17a9212fede35a2bd7b655f3c50a231</t>
  </si>
  <si>
    <t>https://github.com/apache/jmeter/raw/a61b0bf1a17a9212fede35a2bd7b655f3c50a231/src/core/org/apache/jmeter/control/WhileController.java</t>
  </si>
  <si>
    <t>https://github.com/apache/jmeter/raw/d5540a30edfe985b105b4d5e4f4e11868ced58c8/src/core/org/apache/jmeter/gui/action/Load.java</t>
  </si>
  <si>
    <t>https://github.com/apache/jmeter/raw/6df752c773871dcd8c7936c76deffa687d4bd207/src/protocol/http/src/test/java/org/apache/jmeter/protocol/http/sampler/SamplingNamingTest.java</t>
  </si>
  <si>
    <t>https://github.com/apache/jmeter/raw/e68d3202ba1b2b06dd0f976a6292872d950eda9e/src/functions/src/test/java/org/apache/jmeter/functions/TestRandomFromMultipleVars.java</t>
  </si>
  <si>
    <t>https://github.com/apache/jmeter/raw/15f3584e4daa8eab87764bd1db324560a71c1a96/test/src/org/apache/jmeter/visualizers/backend/SamplerMetricTimedModeTest.java</t>
  </si>
  <si>
    <t>src/components/src/main/java/org/apache/jmeter/visualizers/RespTimeGraphLineBean.java</t>
  </si>
  <si>
    <t>https://github.com/apache/jmeter/raw/fe92fb1b46097a3585d756f9867b768440e4b53c/src/components/src/main/java/org/apache/jmeter/visualizers/RespTimeGraphLineBean.java</t>
  </si>
  <si>
    <t>src/protocol/ldap/org/apache/jmeter/protocol/ldap/sampler/LdapClient.java</t>
  </si>
  <si>
    <t>https://github.com/apache/jmeter/raw/2cc545eba7748a54b3460f3b1249494686b66789/src/protocol/ldap/org/apache/jmeter/protocol/ldap/sampler/LdapClient.java</t>
  </si>
  <si>
    <t>813739177c47b98408b0528e98df4a76537ab597</t>
  </si>
  <si>
    <t>src/components/org/apache/jmeter/control/OnceOnlyController.java</t>
  </si>
  <si>
    <t>https://github.com/apache/jmeter/commit/813739177c47b98408b0528e98df4a76537ab597</t>
  </si>
  <si>
    <t>https://github.com/apache/jmeter/raw/813739177c47b98408b0528e98df4a76537ab597/src/components/org/apache/jmeter/control/OnceOnlyController.java</t>
  </si>
  <si>
    <t>src/protocol/java/org/apache/jmeter/protocol/java/sampler/BeanShellSampler.java</t>
  </si>
  <si>
    <t>https://github.com/apache/jmeter/raw/029354f887973597680469e94c703f1a49bd40e2/src/protocol/java/org/apache/jmeter/protocol/java/sampler/BeanShellSampler.java</t>
  </si>
  <si>
    <t>src/core/org/apache/jmeter/gui/action/Move.java</t>
  </si>
  <si>
    <t>https://github.com/apache/jmeter/raw/2c9a5563d294f1dae7959cee7a8fce689b75be53/src/core/org/apache/jmeter/gui/action/Move.java</t>
  </si>
  <si>
    <t>47a597a2f6ab65d08a6552f3b2307afe75bae42f</t>
  </si>
  <si>
    <t>src/core/org/apache/jmeter/control/RunTime.java</t>
  </si>
  <si>
    <t>https://github.com/apache/jmeter/commit/47a597a2f6ab65d08a6552f3b2307afe75bae42f</t>
  </si>
  <si>
    <t>https://github.com/apache/jmeter/raw/47a597a2f6ab65d08a6552f3b2307afe75bae42f/src/core/org/apache/jmeter/control/RunTime.java</t>
  </si>
  <si>
    <t>src/protocol/jms/org/apache/jmeter/protocol/jms/sampler/render/package-info.java</t>
  </si>
  <si>
    <t>https://github.com/apache/jmeter/raw/980f8f39103731486639fac627ccf42ad3f5c23f/src/protocol/jms/org/apache/jmeter/protocol/jms/sampler/render/package-info.java</t>
  </si>
  <si>
    <t>src/components/org/apache/jmeter/visualizers/RenderAsRegexp.java</t>
  </si>
  <si>
    <t>https://github.com/apache/jmeter/raw/214d164dcd42ce03c5e097e0385217802d169994/src/components/org/apache/jmeter/visualizers/RenderAsRegexp.java</t>
  </si>
  <si>
    <t>5d2f6bf93bb1d78687a73d831b5b0399d67a26f3</t>
  </si>
  <si>
    <t>src/jorphan/org/apache/jorphan/collections/HashTree.java</t>
  </si>
  <si>
    <t>https://github.com/apache/jmeter/commit/5d2f6bf93bb1d78687a73d831b5b0399d67a26f3</t>
  </si>
  <si>
    <t>https://github.com/apache/jmeter/raw/5d2f6bf93bb1d78687a73d831b5b0399d67a26f3/src/jorphan/org/apache/jorphan/collections/HashTree.java</t>
  </si>
  <si>
    <t>https://github.com/apache/jmeter/raw/1a9057341b70554d4a859718c3061d60a55d3195/src/core/org/apache/jmeter/report/processor/graph/AbstractGraphConsumer.java</t>
  </si>
  <si>
    <t>src/jorphan/org/apache/commons/cli/avalon/CLArgsParser.java</t>
  </si>
  <si>
    <t>https://github.com/apache/jmeter/raw/bcd443c2d6eb14bfb34c736dd2efb8e0f1643a9b/src/jorphan/org/apache/commons/cli/avalon/CLArgsParser.java</t>
  </si>
  <si>
    <t>test/src/org/apache/jmeter/extractor/TestRegexExtractor.java</t>
  </si>
  <si>
    <t>https://github.com/apache/jmeter/raw/a0af4553fae3714e6933db684549612d7655fd6b/test/src/org/apache/jmeter/extractor/TestRegexExtractor.java</t>
  </si>
  <si>
    <t>7ff5f35ea0e0d9b68d14c3dd125f15c94d7799e9</t>
  </si>
  <si>
    <t>https://github.com/apache/jmeter/commit/7ff5f35ea0e0d9b68d14c3dd125f15c94d7799e9</t>
  </si>
  <si>
    <t>61661, 61661</t>
  </si>
  <si>
    <t>https://bz.apache.org/bugzilla/show_bug.cgi?id=61661</t>
  </si>
  <si>
    <t>src/core/org/apache/jmeter/util/JMeterTreeNodeTransferable.java</t>
  </si>
  <si>
    <t>https://github.com/apache/jmeter/raw/90075b3d5f88c1b99d8489f028f8bbdc81b603ae/src/core/org/apache/jmeter/util/JMeterTreeNodeTransferable.java</t>
  </si>
  <si>
    <t>src/components/src/main/java/org/apache/jmeter/extractor/json/jsonpath/JSONManager.java</t>
  </si>
  <si>
    <t>https://github.com/apache/jmeter/raw/f6dafdf60d669a815ae677f9a87fcafd28c6197c/src/components/src/main/java/org/apache/jmeter/extractor/json/jsonpath/JSONManager.java</t>
  </si>
  <si>
    <t>src/components/org/apache/jmeter/extractor/Extractor.java</t>
  </si>
  <si>
    <t>https://github.com/apache/jmeter/raw/318c4e198735da945ad241de29c4699755b07b6e/src/components/org/apache/jmeter/extractor/Extractor.java</t>
  </si>
  <si>
    <t>https://github.com/apache/jmeter/raw/e68d3202ba1b2b06dd0f976a6292872d950eda9e/src/functions/src/test/java/org/apache/jmeter/functions/TestRegexFunction.java</t>
  </si>
  <si>
    <t>src/protocol/mongodb/org/apache/jmeter/protocol/mongodb/config/MongoSourceElement.java</t>
  </si>
  <si>
    <t>src/core/org/apache/jmeter/gui/action/Paste.java</t>
  </si>
  <si>
    <t>https://github.com/apache/jmeter/raw/2c9a5563d294f1dae7959cee7a8fce689b75be53/src/core/org/apache/jmeter/gui/action/Paste.java</t>
  </si>
  <si>
    <t>https://github.com/apache/jmeter/raw/980f8f39103731486639fac627ccf42ad3f5c23f/test/src/org/apache/jmeter/functions/TestDateTimeConvertFunction.java</t>
  </si>
  <si>
    <t>test/src/org/apache/jmeter/gui/util/JSyntaxTextAreaTest.java</t>
  </si>
  <si>
    <t>https://github.com/apache/jmeter/raw/a0af4553fae3714e6933db684549612d7655fd6b/test/src/org/apache/jmeter/gui/util/JSyntaxTextAreaTest.java</t>
  </si>
  <si>
    <t>src/jorphan/org/apache/log/ContextMap.java</t>
  </si>
  <si>
    <t>https://github.com/apache/jmeter/raw/90075b3d5f88c1b99d8489f028f8bbdc81b603ae/src/jorphan/org/apache/log/ContextMap.java</t>
  </si>
  <si>
    <t>https://github.com/apache/jmeter/raw/b4b4595cb21d1f941f4e42dcd6b8dcf249809674/src/core/org/apache/jmeter/samplers/SampleSaveConfiguration.java</t>
  </si>
  <si>
    <t>https://github.com/apache/jmeter/raw/15f3584e4daa8eab87764bd1db324560a71c1a96/test/src/org/apache/jorphan/test/AllTests.java</t>
  </si>
  <si>
    <t>https://github.com/apache/jmeter/raw/318c4e198735da945ad241de29c4699755b07b6e/src/components/org/apache/jmeter/extractor/HtmlExtractor.java</t>
  </si>
  <si>
    <t>https://github.com/apache/jmeter/raw/7ff5f35ea0e0d9b68d14c3dd125f15c94d7799e9/test/src/org/apache/jmeter/threads/TestJMeterThread.java</t>
  </si>
  <si>
    <t>src/core/org/apache/jmeter/gui/SavePropertyDialog.java</t>
  </si>
  <si>
    <t>https://github.com/apache/jmeter/raw/866987641f874031a1ec8e1090f11018158d3666/src/core/org/apache/jmeter/gui/SavePropertyDialog.java</t>
  </si>
  <si>
    <t>src/protocol/http/src/test/java/org/apache/jmeter/protocol/http/sampler/TestHTTPSamplers.java</t>
  </si>
  <si>
    <t>d11f7b2a19f60f9d7e1e7557689e8252bf4eb368</t>
  </si>
  <si>
    <t>src/protocol/tcp/org/apache/jmeter/protocol/tcp/sampler/TCPClientImpl.java</t>
  </si>
  <si>
    <t>https://github.com/apache/jmeter/commit/d11f7b2a19f60f9d7e1e7557689e8252bf4eb368</t>
  </si>
  <si>
    <t>https://github.com/apache/jmeter/raw/d11f7b2a19f60f9d7e1e7557689e8252bf4eb368/src/protocol/tcp/org/apache/jmeter/protocol/tcp/sampler/TCPClientImpl.java</t>
  </si>
  <si>
    <t>https://github.com/apache/jmeter/raw/e68d3202ba1b2b06dd0f976a6292872d950eda9e/src/functions/src/test/java/org/apache/jmeter/functions/TestSamplerNameFunction.java</t>
  </si>
  <si>
    <t>src/core/org/apache/jmeter/gui/TreeState.java</t>
  </si>
  <si>
    <t>https://github.com/apache/jmeter/raw/2c9a5563d294f1dae7959cee7a8fce689b75be53/src/core/org/apache/jmeter/gui/action/RawTextSearcher.java</t>
  </si>
  <si>
    <t>src/protocol/http/org/apache/jmeter/protocol/http/util/HTTPConstantsInterface.java</t>
  </si>
  <si>
    <t>https://github.com/apache/jmeter/raw/0ce1f0c154473574f72492ff1c3caaf6499cfd9d/src/core/org/apache/jmeter/NewDriver.java</t>
  </si>
  <si>
    <t>src/jorphan/org/apache/log/LogEvent.java</t>
  </si>
  <si>
    <t>https://github.com/apache/jmeter/raw/90075b3d5f88c1b99d8489f028f8bbdc81b603ae/src/jorphan/org/apache/log/LogEvent.java</t>
  </si>
  <si>
    <t>src/components/src/main/java/org/apache/jmeter/visualizers/ResultRenderer.java</t>
  </si>
  <si>
    <t>https://github.com/apache/jmeter/raw/fe92fb1b46097a3585d756f9867b768440e4b53c/src/components/src/main/java/org/apache/jmeter/visualizers/ResultRenderer.java</t>
  </si>
  <si>
    <t>https://github.com/apache/jmeter/raw/318c4e198735da945ad241de29c4699755b07b6e/src/components/org/apache/jmeter/extractor/JSR223PostProcessor.java</t>
  </si>
  <si>
    <t>https://github.com/apache/jmeter/raw/f6dafdf60d669a815ae677f9a87fcafd28c6197c/src/components/src/main/java/org/apache/jmeter/extractor/json/jsonpath/gui/JSONPostProcessorGui.java</t>
  </si>
  <si>
    <t>src/jorphan/org/apache/jorphan/gui/layout/VerticalLayout.java</t>
  </si>
  <si>
    <t>https://github.com/apache/jmeter/raw/bcd443c2d6eb14bfb34c736dd2efb8e0f1643a9b/src/jorphan/org/apache/jorphan/gui/layout/VerticalLayout.java</t>
  </si>
  <si>
    <t>test/src/org/apache/jmeter/protocol/http/modifier/TestURLRewritingModifier.java</t>
  </si>
  <si>
    <t>https://github.com/apache/jmeter/raw/a0af4553fae3714e6933db684549612d7655fd6b/test/src/org/apache/jmeter/protocol/http/modifier/TestURLRewritingModifier.java</t>
  </si>
  <si>
    <t>src/core/org/apache/jmeter/samplers/SampleSenderFactory.java</t>
  </si>
  <si>
    <t>src/core/org/apache/jmeter/gui/SimpleCompoundEdit.java</t>
  </si>
  <si>
    <t>https://github.com/apache/jmeter/raw/866987641f874031a1ec8e1090f11018158d3666/src/core/org/apache/jmeter/gui/SimpleCompoundEdit.java</t>
  </si>
  <si>
    <t>src/protocol/http/src/test/java/org/apache/jmeter/protocol/http/util/TestHTTPArgument.java</t>
  </si>
  <si>
    <t>src/core/org/apache/jmeter/gui/action/RegexpSearcher.java</t>
  </si>
  <si>
    <t>https://github.com/apache/jmeter/raw/2c9a5563d294f1dae7959cee7a8fce689b75be53/src/core/org/apache/jmeter/gui/action/RegexpSearcher.java</t>
  </si>
  <si>
    <t>https://github.com/apache/jmeter/raw/e68d3202ba1b2b06dd0f976a6292872d950eda9e/src/functions/src/test/java/org/apache/jmeter/functions/TestSetProperty.java</t>
  </si>
  <si>
    <t>src/core/org/apache/jmeter/gui/UndoHistoryItem.java</t>
  </si>
  <si>
    <t>src/components/org/apache/jmeter/visualizers/SearchTreePanel.java</t>
  </si>
  <si>
    <t>https://github.com/apache/jmeter/raw/214d164dcd42ce03c5e097e0385217802d169994/src/components/org/apache/jmeter/visualizers/SearchTreePanel.java</t>
  </si>
  <si>
    <t>https://github.com/apache/jmeter/raw/fe92fb1b46097a3585d756f9867b768440e4b53c/src/components/src/main/java/org/apache/jmeter/visualizers/SamplerResultTab.java</t>
  </si>
  <si>
    <t>57c008952b533c48188604b8932eb0a85b65c01e</t>
  </si>
  <si>
    <t>https://github.com/apache/jmeter/commit/57c008952b533c48188604b8932eb0a85b65c01e</t>
  </si>
  <si>
    <t>https://github.com/apache/jmeter/raw/57c008952b533c48188604b8932eb0a85b65c01e/src/core/org/apache/jmeter/gui/action/AddThinkTimeBetweenEachStep.java</t>
  </si>
  <si>
    <t>61629, 61629</t>
  </si>
  <si>
    <t>https://bz.apache.org/bugzilla/show_bug.cgi?id=61629</t>
  </si>
  <si>
    <t>src/jorphan/org/apache/log/LogTarget.java</t>
  </si>
  <si>
    <t>https://github.com/apache/jmeter/raw/90075b3d5f88c1b99d8489f028f8bbdc81b603ae/src/jorphan/org/apache/log/LogTarget.java</t>
  </si>
  <si>
    <t>src/core/org/apache/jmeter/assertions/gui/AbstractAssertionGui.java</t>
  </si>
  <si>
    <t>https://github.com/apache/jmeter/raw/0ce1f0c154473574f72492ff1c3caaf6499cfd9d/src/core/org/apache/jmeter/assertions/gui/AbstractAssertionGui.java</t>
  </si>
  <si>
    <t>https://github.com/apache/jmeter/raw/a0af4553fae3714e6933db684549612d7655fd6b/test/src/org/apache/jmeter/protocol/http/parser/TestBug60842HtmlParser.java</t>
  </si>
  <si>
    <t>src/jorphan/org/apache/jorphan/util/Converter.java</t>
  </si>
  <si>
    <t>https://github.com/apache/jmeter/raw/866987641f874031a1ec8e1090f11018158d3666/src/core/org/apache/jmeter/gui/TreeState.java</t>
  </si>
  <si>
    <t>src/protocol/http/src/test/java/org/apache/jmeter/protocol/http/util/accesslog/TestLogFilter.java</t>
  </si>
  <si>
    <t>https://github.com/apache/jmeter/raw/2c9a5563d294f1dae7959cee7a8fce689b75be53/src/core/org/apache/jmeter/gui/action/ResetSearchCommand.java</t>
  </si>
  <si>
    <t>a70e94fef1e2a7e87ccc9b84f6db8ea9ce03ecb2</t>
  </si>
  <si>
    <t>https://github.com/apache/jmeter/commit/a70e94fef1e2a7e87ccc9b84f6db8ea9ce03ecb2</t>
  </si>
  <si>
    <t>61529,308, 61529</t>
  </si>
  <si>
    <t>https://github.com/jenkinsci/jenkins/pull/308</t>
  </si>
  <si>
    <t>https://github.com/apache/jmeter/raw/e68d3202ba1b2b06dd0f976a6292872d950eda9e/src/functions/src/test/java/org/apache/jmeter/functions/TestSimpleFunctions.java</t>
  </si>
  <si>
    <t>src/core/org/apache/jmeter/samplers/RemoteSampleListener.java</t>
  </si>
  <si>
    <t>https://github.com/apache/jmeter/raw/214d164dcd42ce03c5e097e0385217802d169994/src/core/org/apache/jmeter/samplers/RemoteSampleListener.java</t>
  </si>
  <si>
    <t>f6dc6c124c1da6d6266c6f7e4751df1a7f3d23fe</t>
  </si>
  <si>
    <t>src/core/org/apache/jmeter/gui/action/LoggerPanelEnableDisable.java</t>
  </si>
  <si>
    <t>https://github.com/apache/jmeter/commit/f6dc6c124c1da6d6266c6f7e4751df1a7f3d23fe</t>
  </si>
  <si>
    <t>https://github.com/apache/jmeter/raw/f6dc6c124c1da6d6266c6f7e4751df1a7f3d23fe/src/core/org/apache/jmeter/gui/action/LoggerPanelEnableDisable.java</t>
  </si>
  <si>
    <t>61627, 61627</t>
  </si>
  <si>
    <t>https://bz.apache.org/bugzilla/show_bug.cgi?id=61627</t>
  </si>
  <si>
    <t>ed0a3a7e11c49345bd66ecff81d58228e2d5382a</t>
  </si>
  <si>
    <t>https://github.com/apache/jmeter/commit/ed0a3a7e11c49345bd66ecff81d58228e2d5382a</t>
  </si>
  <si>
    <t>61602,61595,61593</t>
  </si>
  <si>
    <t>https://bz.apache.org/bugzilla/show_bug.cgi?id=61602,https://bz.apache.org/bugzilla/show_bug.cgi?id=61595,https://bz.apache.org/bugzilla/show_bug.cgi?id=61593</t>
  </si>
  <si>
    <t>resolved invalid,resolved fixed</t>
  </si>
  <si>
    <t>6b30a219e0cd79324242cd4fe3d8a657a3857a71</t>
  </si>
  <si>
    <t>https://github.com/apache/jmeter/commit/6b30a219e0cd79324242cd4fe3d8a657a3857a71</t>
  </si>
  <si>
    <t>57039,310, 57039</t>
  </si>
  <si>
    <t>https://bz.apache.org/bugzilla/show_bug.cgi?id=57039</t>
  </si>
  <si>
    <t>https://github.com/jenkinsci/jenkins/pull/310</t>
  </si>
  <si>
    <t>src/jorphan/org/apache/log/Logger.java</t>
  </si>
  <si>
    <t>https://github.com/apache/jmeter/raw/90075b3d5f88c1b99d8489f028f8bbdc81b603ae/src/jorphan/org/apache/log/Logger.java</t>
  </si>
  <si>
    <t>https://github.com/apache/jmeter/raw/fe92fb1b46097a3585d756f9867b768440e4b53c/src/components/src/main/java/org/apache/jmeter/visualizers/SearchTextExtension.java</t>
  </si>
  <si>
    <t>850e2613cf4c25e78181d92215fde26c78512263</t>
  </si>
  <si>
    <t>https://github.com/apache/jmeter/commit/850e2613cf4c25e78181d92215fde26c78512263</t>
  </si>
  <si>
    <t>61561, 61561</t>
  </si>
  <si>
    <t>https://bz.apache.org/bugzilla/show_bug.cgi?id=61561</t>
  </si>
  <si>
    <t>https://github.com/apache/jmeter/raw/a0af4553fae3714e6933db684549612d7655fd6b/test/src/org/apache/jmeter/protocol/http/proxy/TestHttpRequestHdr.java</t>
  </si>
  <si>
    <t>https://github.com/apache/jmeter/raw/866987641f874031a1ec8e1090f11018158d3666/src/core/org/apache/jmeter/gui/UndoHistory.java</t>
  </si>
  <si>
    <t>src/components/src/main/java/org/apache/jmeter/gui/action/ExportTransactionAndSamplerNames.java</t>
  </si>
  <si>
    <t>https://github.com/apache/jmeter/raw/f6dafdf60d669a815ae677f9a87fcafd28c6197c/src/components/src/main/java/org/apache/jmeter/gui/action/ExportTransactionAndSamplerNames.java</t>
  </si>
  <si>
    <t>src/core/org/apache/jmeter/config/gui/SimpleConfigGui.java</t>
  </si>
  <si>
    <t>https://github.com/apache/jmeter/raw/0ce1f0c154473574f72492ff1c3caaf6499cfd9d/src/core/org/apache/jmeter/config/gui/SimpleConfigGui.java</t>
  </si>
  <si>
    <t>src/core/org/apache/jmeter/gui/action/RevertProject.java</t>
  </si>
  <si>
    <t>https://github.com/apache/jmeter/raw/2c9a5563d294f1dae7959cee7a8fce689b75be53/src/core/org/apache/jmeter/gui/action/RevertProject.java</t>
  </si>
  <si>
    <t>f98c7c7938b79edae9888da17a6ef873c046a31f</t>
  </si>
  <si>
    <t>https://github.com/apache/jmeter/commit/f98c7c7938b79edae9888da17a6ef873c046a31f</t>
  </si>
  <si>
    <t>61549, 61549</t>
  </si>
  <si>
    <t>https://bz.apache.org/bugzilla/show_bug.cgi?id=61549</t>
  </si>
  <si>
    <t>src/core/org/apache/jmeter/testelement/WorkBench.java</t>
  </si>
  <si>
    <t>https://github.com/apache/jmeter/raw/d5540a30edfe985b105b4d5e4f4e11868ced58c8/src/core/org/apache/jmeter/testelement/WorkBench.java</t>
  </si>
  <si>
    <t>https://github.com/apache/jmeter/raw/850e2613cf4c25e78181d92215fde26c78512263/src/jorphan/org/apache/jorphan/gui/JLabeledTextField.java</t>
  </si>
  <si>
    <t>src/jorphan/org/apache/log/Priority.java</t>
  </si>
  <si>
    <t>https://github.com/apache/jmeter/raw/90075b3d5f88c1b99d8489f028f8bbdc81b603ae/src/jorphan/org/apache/log/Priority.java</t>
  </si>
  <si>
    <t>src/protocol/http/src/test/java/org/apache/jmeter/protocol/http/util/accesslog/TestTCLogParser.java</t>
  </si>
  <si>
    <t>88c3e86f56557033f3ce2bf2a4f44c31963e9fca</t>
  </si>
  <si>
    <t>https://github.com/apache/jmeter/commit/88c3e86f56557033f3ce2bf2a4f44c31963e9fca</t>
  </si>
  <si>
    <t>https://github.com/apache/jmeter/raw/88c3e86f56557033f3ce2bf2a4f44c31963e9fca/src/protocol/jms/org/apache/jmeter/protocol/jms/sampler/Receiver.java</t>
  </si>
  <si>
    <t>61569, 61569</t>
  </si>
  <si>
    <t>https://bz.apache.org/bugzilla/show_bug.cgi?id=61569</t>
  </si>
  <si>
    <t>src/components/src/main/java/org/apache/jmeter/visualizers/StatGraphProperties.java</t>
  </si>
  <si>
    <t>https://github.com/apache/jmeter/raw/fe92fb1b46097a3585d756f9867b768440e4b53c/src/components/src/main/java/org/apache/jmeter/visualizers/StatGraphProperties.java</t>
  </si>
  <si>
    <t>https://github.com/apache/jmeter/raw/318c4e198735da945ad241de29c4699755b07b6e/src/components/org/apache/jmeter/extractor/JSoupExtractor.java</t>
  </si>
  <si>
    <t>test/src/org/apache/jmeter/protocol/http/sampler/HTTPNullSampler.java</t>
  </si>
  <si>
    <t>https://github.com/apache/jmeter/raw/a0af4553fae3714e6933db684549612d7655fd6b/test/src/org/apache/jmeter/protocol/http/sampler/HTTPNullSampler.java</t>
  </si>
  <si>
    <t>3133b19ccf40026dc2c0363303f955394cb754d8</t>
  </si>
  <si>
    <t>https://github.com/apache/jmeter/commit/3133b19ccf40026dc2c0363303f955394cb754d8</t>
  </si>
  <si>
    <t>61628, 61628</t>
  </si>
  <si>
    <t>https://bz.apache.org/bugzilla/show_bug.cgi?id=61628</t>
  </si>
  <si>
    <t>src/components/org/apache/jmeter/modifiers/CounterConfigBeanInfo.java</t>
  </si>
  <si>
    <t>https://github.com/apache/jmeter/raw/2cddb2b9f24be495bddc8495cddb7c9155edc5b3/src/components/org/apache/jmeter/modifiers/CounterConfigBeanInfo.java</t>
  </si>
  <si>
    <t>src/core/org/apache/jmeter/gui/action/SaveGraphics.java</t>
  </si>
  <si>
    <t>https://github.com/apache/jmeter/raw/2c9a5563d294f1dae7959cee7a8fce689b75be53/src/core/org/apache/jmeter/gui/action/SaveGraphics.java</t>
  </si>
  <si>
    <t>0c82462afe3fadc3d41dfdeb786204d88b9f3bd1</t>
  </si>
  <si>
    <t>https://github.com/apache/jmeter/commit/0c82462afe3fadc3d41dfdeb786204d88b9f3bd1</t>
  </si>
  <si>
    <t>https://github.com/apache/jmeter/raw/0c82462afe3fadc3d41dfdeb786204d88b9f3bd1/src/core/org/apache/jmeter/util/JMeterVersion.java</t>
  </si>
  <si>
    <t>cfb944607de8843452666307f5610af630dd5288</t>
  </si>
  <si>
    <t>https://github.com/apache/jmeter/commit/cfb944607de8843452666307f5610af630dd5288</t>
  </si>
  <si>
    <t>src/protocol/java/org/apache/jmeter/protocol/java/control/gui/BeanShellSamplerGui.java</t>
  </si>
  <si>
    <t>https://github.com/apache/jmeter/raw/b4b4595cb21d1f941f4e42dcd6b8dcf249809674/src/core/org/apache/jmeter/util/SSLManager.java</t>
  </si>
  <si>
    <t>src/protocol/http/org/apache/jmeter/protocol/http/control/gui/HttpMirrorControlGui.java</t>
  </si>
  <si>
    <t>https://github.com/apache/jmeter/raw/d5540a30edfe985b105b4d5e4f4e11868ced58c8/src/protocol/http/org/apache/jmeter/protocol/http/control/gui/HttpMirrorControlGui.java</t>
  </si>
  <si>
    <t>09b7c15d1ad11e7da76f22c79bd1de42813954b3</t>
  </si>
  <si>
    <t>https://github.com/apache/jmeter/commit/09b7c15d1ad11e7da76f22c79bd1de42813954b3</t>
  </si>
  <si>
    <t>https://github.com/apache/jmeter/raw/09b7c15d1ad11e7da76f22c79bd1de42813954b3/test/src/org/apache/jmeter/protocol/http/control/TestCacheManagerHC4.java</t>
  </si>
  <si>
    <t>https://github.com/apache/jmeter/raw/318c4e198735da945ad241de29c4699755b07b6e/src/components/org/apache/jmeter/extractor/JoddExtractor.java</t>
  </si>
  <si>
    <t>src/protocol/http/src/test/java/org/apache/jmeter/protocol/http/visualizers/RequestViewHTTPTest.java</t>
  </si>
  <si>
    <t>https://github.com/apache/jmeter/raw/0ce1f0c154473574f72492ff1c3caaf6499cfd9d/src/core/org/apache/jmeter/gui/GlobalUndoableEdit.java</t>
  </si>
  <si>
    <t>test/src/org/apache/jmeter/functions/SplitFunctionTest.java</t>
  </si>
  <si>
    <t>https://github.com/apache/jmeter/raw/3133b19ccf40026dc2c0363303f955394cb754d8/test/src/org/apache/jmeter/functions/SplitFunctionTest.java</t>
  </si>
  <si>
    <t>https://github.com/apache/jmeter/raw/a0af4553fae3714e6933db684549612d7655fd6b/test/src/org/apache/jmeter/protocol/http/sampler/TestHTTPSamplersAgainstHttpMirrorServer.java</t>
  </si>
  <si>
    <t>https://github.com/apache/jmeter/raw/e68d3202ba1b2b06dd0f976a6292872d950eda9e/src/functions/src/test/java/org/apache/jmeter/functions/TestTimeFunction.java</t>
  </si>
  <si>
    <t>src/protocol/http/org/apache/jmeter/protocol/http/control/gui/AjpSamplerGui.java</t>
  </si>
  <si>
    <t>https://github.com/apache/jmeter/raw/90075b3d5f88c1b99d8489f028f8bbdc81b603ae/src/protocol/http/org/apache/jmeter/protocol/http/control/gui/AjpSamplerGui.java</t>
  </si>
  <si>
    <t>3e5b6a1cd8f320bfc4468a3e350e7f02fea17cc5</t>
  </si>
  <si>
    <t>https://github.com/apache/jmeter/commit/3e5b6a1cd8f320bfc4468a3e350e7f02fea17cc5</t>
  </si>
  <si>
    <t>https://github.com/apache/jmeter/raw/3e5b6a1cd8f320bfc4468a3e350e7f02fea17cc5/src/core/org/apache/jmeter/gui/tree/JMeterTreeNode.java</t>
  </si>
  <si>
    <t>https://github.com/apache/jmeter/raw/a70e94fef1e2a7e87ccc9b84f6db8ea9ce03ecb2/src/components/org/apache/jmeter/control/ModuleController.java</t>
  </si>
  <si>
    <t>https://github.com/apache/jmeter/raw/2c9a5563d294f1dae7959cee7a8fce689b75be53/src/core/org/apache/jmeter/gui/action/SearchTreeDialog.java</t>
  </si>
  <si>
    <t>b8474854581122c19fed054acb8cfd4721287619</t>
  </si>
  <si>
    <t>https://github.com/apache/jmeter/commit/b8474854581122c19fed054acb8cfd4721287619</t>
  </si>
  <si>
    <t>https://github.com/apache/jmeter/raw/b8474854581122c19fed054acb8cfd4721287619/src/core/org/apache/jmeter/threads/JMeterContext.java</t>
  </si>
  <si>
    <t>4f11a0f7d2d2afb1583a297e3fa73bf7a18c4883</t>
  </si>
  <si>
    <t>https://github.com/apache/jmeter/commit/4f11a0f7d2d2afb1583a297e3fa73bf7a18c4883</t>
  </si>
  <si>
    <t>https://github.com/apache/jmeter/raw/4f11a0f7d2d2afb1583a297e3fa73bf7a18c4883/src/protocol/http/org/apache/jmeter/protocol/http/sampler/hc/HttpPoolEntry.java</t>
  </si>
  <si>
    <t>https://github.com/apache/jmeter/raw/b4b4595cb21d1f941f4e42dcd6b8dcf249809674/src/core/org/apache/jmeter/util/XPathUtil.java</t>
  </si>
  <si>
    <t>8bc25ff002072d74fbbd5b6352facc29ef810776</t>
  </si>
  <si>
    <t>src/protocol/native/org/apache/jmeter/protocol/system/gui/SystemSamplerGui.java</t>
  </si>
  <si>
    <t>https://github.com/apache/jmeter/commit/8bc25ff002072d74fbbd5b6352facc29ef810776</t>
  </si>
  <si>
    <t>https://github.com/apache/jmeter/raw/8bc25ff002072d74fbbd5b6352facc29ef810776/src/protocol/native/org/apache/jmeter/protocol/system/gui/SystemSamplerGui.java</t>
  </si>
  <si>
    <t>307</t>
  </si>
  <si>
    <t>https://github.com/jenkinsci/jenkins/pull/307</t>
  </si>
  <si>
    <t>src/protocol/http/org/apache/jmeter/protocol/http/modifier/AnchorModifier.java</t>
  </si>
  <si>
    <t>4f2f3ff0701361d2913072ec1383689645267fda</t>
  </si>
  <si>
    <t>https://github.com/apache/jmeter/commit/4f2f3ff0701361d2913072ec1383689645267fda</t>
  </si>
  <si>
    <t>https://github.com/apache/jmeter/raw/4f2f3ff0701361d2913072ec1383689645267fda/src/components/org/apache/jmeter/visualizers/backend/UserMetric.java</t>
  </si>
  <si>
    <t>61493, 61493</t>
  </si>
  <si>
    <t>https://bz.apache.org/bugzilla/show_bug.cgi?id=61493</t>
  </si>
  <si>
    <t>https://github.com/apache/jmeter/raw/0ce1f0c154473574f72492ff1c3caaf6499cfd9d/src/core/org/apache/jmeter/gui/UndoHistoryItem.java</t>
  </si>
  <si>
    <t>e76140f3c68dd6ff14fdda292d9cefe3a4424e2d</t>
  </si>
  <si>
    <t>https://github.com/apache/jmeter/commit/e76140f3c68dd6ff14fdda292d9cefe3a4424e2d</t>
  </si>
  <si>
    <t>https://github.com/apache/jmeter/raw/e76140f3c68dd6ff14fdda292d9cefe3a4424e2d/src/functions/org/apache/jmeter/functions/FileRowColContainer.java</t>
  </si>
  <si>
    <t>src/protocol/http/src/test/java/org/apache/jmeter/testelement/TestHeaderManager.java</t>
  </si>
  <si>
    <t>5913450230079465eda54d0ab74227b85a2aa939</t>
  </si>
  <si>
    <t>https://github.com/apache/jmeter/commit/5913450230079465eda54d0ab74227b85a2aa939</t>
  </si>
  <si>
    <t>https://github.com/apache/jmeter/raw/5913450230079465eda54d0ab74227b85a2aa939/src/core/org/apache/jmeter/reporters/ResultSaver.java</t>
  </si>
  <si>
    <t>https://github.com/apache/jmeter/raw/e68d3202ba1b2b06dd0f976a6292872d950eda9e/src/functions/src/test/java/org/apache/jmeter/functions/TestTimeRandomDateFunction.java</t>
  </si>
  <si>
    <t>https://github.com/apache/jmeter/raw/318c4e198735da945ad241de29c4699755b07b6e/src/components/org/apache/jmeter/extractor/RegexExtractor.java</t>
  </si>
  <si>
    <t>src/protocol/http/org/apache/jmeter/protocol/http/gui/DNSCachePanel.java</t>
  </si>
  <si>
    <t>https://github.com/apache/jmeter/raw/90075b3d5f88c1b99d8489f028f8bbdc81b603ae/src/protocol/http/org/apache/jmeter/protocol/http/gui/DNSCachePanel.java</t>
  </si>
  <si>
    <t>test/src/org/apache/jmeter/visualizers/TestSamplingStatCalculator.java</t>
  </si>
  <si>
    <t>https://github.com/apache/jmeter/raw/a0af4553fae3714e6933db684549612d7655fd6b/test/src/org/apache/jmeter/visualizers/TestSamplingStatCalculator.java</t>
  </si>
  <si>
    <t>555802533a88031f11c920c6dbb6bf2baa27ae73</t>
  </si>
  <si>
    <t>https://github.com/apache/jmeter/commit/555802533a88031f11c920c6dbb6bf2baa27ae73</t>
  </si>
  <si>
    <t>https://github.com/apache/jmeter/raw/555802533a88031f11c920c6dbb6bf2baa27ae73/src/core/org/apache/jmeter/save/SaveService.java</t>
  </si>
  <si>
    <t>f00ae1b2a376a70bb64e6fb57b91cbeb16bdf643</t>
  </si>
  <si>
    <t>https://github.com/apache/jmeter/commit/f00ae1b2a376a70bb64e6fb57b91cbeb16bdf643</t>
  </si>
  <si>
    <t>https://github.com/apache/jmeter/raw/f00ae1b2a376a70bb64e6fb57b91cbeb16bdf643/src/components/org/apache/jmeter/visualizers/RenderInBrowser.java</t>
  </si>
  <si>
    <t>93b2d5315cba35051323191c543d0d18d08a2841</t>
  </si>
  <si>
    <t>https://github.com/apache/jmeter/commit/93b2d5315cba35051323191c543d0d18d08a2841</t>
  </si>
  <si>
    <t>https://github.com/apache/jmeter/raw/93b2d5315cba35051323191c543d0d18d08a2841/test/src/org/apache/jmeter/functions/TestFileRowColContainer.java</t>
  </si>
  <si>
    <t>81c2768ba3ad7cc3badbf8a4dd0bf267b5c69202</t>
  </si>
  <si>
    <t>https://github.com/apache/jmeter/commit/81c2768ba3ad7cc3badbf8a4dd0bf267b5c69202</t>
  </si>
  <si>
    <t>61395, 61395</t>
  </si>
  <si>
    <t>https://bz.apache.org/bugzilla/show_bug.cgi?id=61395</t>
  </si>
  <si>
    <t>https://github.com/apache/jmeter/raw/fe92fb1b46097a3585d756f9867b768440e4b53c/src/components/src/main/java/org/apache/jmeter/visualizers/StatVisualizer.java</t>
  </si>
  <si>
    <t>src/core/org/apache/jmeter/save/converters/SampleResultConverter.java</t>
  </si>
  <si>
    <t>https://github.com/apache/jmeter/raw/214d164dcd42ce03c5e097e0385217802d169994/src/core/org/apache/jmeter/save/converters/SampleResultConverter.java</t>
  </si>
  <si>
    <t>ee43b084c187ea1084883f6478ef67239b07a727</t>
  </si>
  <si>
    <t>https://github.com/apache/jmeter/commit/ee43b084c187ea1084883f6478ef67239b07a727</t>
  </si>
  <si>
    <t>daa9a54dc60e0197cd96ee55a3e60e638a5ebe22</t>
  </si>
  <si>
    <t>https://github.com/apache/jmeter/commit/daa9a54dc60e0197cd96ee55a3e60e638a5ebe22</t>
  </si>
  <si>
    <t>src/jorphan/org/apache/jorphan/gui/JTreeTable.java</t>
  </si>
  <si>
    <t>https://github.com/apache/jmeter/raw/3e5b6a1cd8f320bfc4468a3e350e7f02fea17cc5/src/jorphan/org/apache/jorphan/gui/JTreeTable.java</t>
  </si>
  <si>
    <t>https://bz.apache.org/bugzilla/show_bug.cgi?id=60156</t>
  </si>
  <si>
    <t>src/protocol/http/org/apache/jmeter/protocol/http/modifier/URLRewritingModifier.java</t>
  </si>
  <si>
    <t>https://github.com/apache/jmeter/raw/bcd443c2d6eb14bfb34c736dd2efb8e0f1643a9b/src/protocol/http/org/apache/jmeter/protocol/http/modifier/URLRewritingModifier.java</t>
  </si>
  <si>
    <t>7f04239ab379e8159b1873eebe8bf34dc9665362</t>
  </si>
  <si>
    <t>https://github.com/apache/jmeter/commit/7f04239ab379e8159b1873eebe8bf34dc9665362</t>
  </si>
  <si>
    <t>https://github.com/apache/jmeter/raw/7f04239ab379e8159b1873eebe8bf34dc9665362/src/core/org/apache/jmeter/control/TransactionSampler.java</t>
  </si>
  <si>
    <t>https://github.com/apache/jmeter/raw/b8474854581122c19fed054acb8cfd4721287619/src/functions/org/apache/jmeter/functions/RandomDate.java</t>
  </si>
  <si>
    <t>https://github.com/apache/jmeter/raw/a70e94fef1e2a7e87ccc9b84f6db8ea9ce03ecb2/src/core/org/apache/jmeter/gui/action/ApplyNamingConvention.java</t>
  </si>
  <si>
    <t>11b991062faf95056c059ab1c4708a6e825a563f</t>
  </si>
  <si>
    <t>https://github.com/apache/jmeter/commit/11b991062faf95056c059ab1c4708a6e825a563f</t>
  </si>
  <si>
    <t>https://github.com/apache/jmeter/raw/11b991062faf95056c059ab1c4708a6e825a563f/src/components/org/apache/jmeter/gui/action/ExportTransactionAndSamplerNames.java</t>
  </si>
  <si>
    <t>61481, 61481</t>
  </si>
  <si>
    <t>https://bz.apache.org/bugzilla/show_bug.cgi?id=61481</t>
  </si>
  <si>
    <t>875fc55de4c0704d29e3b30531a5a3dae0e6d0c2</t>
  </si>
  <si>
    <t>test/src/org/apache/jmeter/protocol/tcp/sampler/BinaryTCPClientImplTest.java</t>
  </si>
  <si>
    <t>https://github.com/apache/jmeter/commit/875fc55de4c0704d29e3b30531a5a3dae0e6d0c2</t>
  </si>
  <si>
    <t>https://github.com/apache/jmeter/raw/875fc55de4c0704d29e3b30531a5a3dae0e6d0c2/test/src/org/apache/jmeter/protocol/tcp/sampler/BinaryTCPClientImplTest.java</t>
  </si>
  <si>
    <t>60156, 60156</t>
  </si>
  <si>
    <t>src/protocol/jms/src/test/java/org/apache/jmeter/protocol/jms/sampler/PublisherSamplerTest.java</t>
  </si>
  <si>
    <t>https://github.com/apache/jmeter/raw/0ce1f0c154473574f72492ff1c3caaf6499cfd9d/src/core/org/apache/jmeter/gui/action/RemoteStart.java</t>
  </si>
  <si>
    <t>https://github.com/apache/jmeter/raw/318c4e198735da945ad241de29c4699755b07b6e/src/components/org/apache/jmeter/extractor/XPath2Extractor.java</t>
  </si>
  <si>
    <t>src/protocol/http/org/apache/jmeter/protocol/http/sampler/AjpSampler.java</t>
  </si>
  <si>
    <t>https://github.com/apache/jmeter/raw/90075b3d5f88c1b99d8489f028f8bbdc81b603ae/src/protocol/http/org/apache/jmeter/protocol/http/sampler/AjpSampler.java</t>
  </si>
  <si>
    <t>dd52a7e52c5523652d657e414ac671b413e67497</t>
  </si>
  <si>
    <t>src/protocol/tcp/org/apache/jmeter/protocol/tcp/sampler/AbstractTCPClient.java</t>
  </si>
  <si>
    <t>https://github.com/apache/jmeter/commit/dd52a7e52c5523652d657e414ac671b413e67497</t>
  </si>
  <si>
    <t>https://github.com/apache/jmeter/raw/dd52a7e52c5523652d657e414ac671b413e67497/src/protocol/tcp/org/apache/jmeter/protocol/tcp/sampler/AbstractTCPClient.java</t>
  </si>
  <si>
    <t>test/src/org/apache/jorphan/collections/PackageTest.java</t>
  </si>
  <si>
    <t>https://github.com/apache/jmeter/raw/a0af4553fae3714e6933db684549612d7655fd6b/test/src/org/apache/jorphan/collections/PackageTest.java</t>
  </si>
  <si>
    <t>https://github.com/apache/jmeter/raw/81c2768ba3ad7cc3badbf8a4dd0bf267b5c69202/src/protocol/http/org/apache/jmeter/protocol/http/proxy/Proxy.java</t>
  </si>
  <si>
    <t>https://github.com/apache/jmeter/raw/e68d3202ba1b2b06dd0f976a6292872d950eda9e/src/functions/src/test/java/org/apache/jmeter/functions/TestTimeShiftFunction.java</t>
  </si>
  <si>
    <t>https://github.com/apache/jmeter/raw/555802533a88031f11c920c6dbb6bf2baa27ae73/src/protocol/http/org/apache/jmeter/protocol/http/control/AuthManager.java</t>
  </si>
  <si>
    <t>61384, 61384</t>
  </si>
  <si>
    <t>https://bz.apache.org/bugzilla/show_bug.cgi?id=61384</t>
  </si>
  <si>
    <t>https://github.com/apache/jmeter/raw/fe92fb1b46097a3585d756f9867b768440e4b53c/src/components/src/main/java/org/apache/jmeter/visualizers/SummaryReport.java</t>
  </si>
  <si>
    <t>https://github.com/apache/jmeter/raw/ee43b084c187ea1084883f6478ef67239b07a727/src/components/org/apache/jmeter/config/CSVDataSetBeanInfo.java</t>
  </si>
  <si>
    <t>e98f55c95bc1b7b44fd2c5763c7dd928254b6438</t>
  </si>
  <si>
    <t>https://github.com/apache/jmeter/commit/e98f55c95bc1b7b44fd2c5763c7dd928254b6438</t>
  </si>
  <si>
    <t>https://github.com/apache/jmeter/raw/e98f55c95bc1b7b44fd2c5763c7dd928254b6438/src/protocol/http/org/apache/jmeter/protocol/http/proxy/ProxyControl.java</t>
  </si>
  <si>
    <t>9af4c684bf7c669c9164278b4ed0b9607a7a10bb</t>
  </si>
  <si>
    <t>src/functions/org/apache/jmeter/functions/Groovy.java</t>
  </si>
  <si>
    <t>https://github.com/apache/jmeter/commit/9af4c684bf7c669c9164278b4ed0b9607a7a10bb</t>
  </si>
  <si>
    <t>https://github.com/apache/jmeter/raw/9af4c684bf7c669c9164278b4ed0b9607a7a10bb/src/functions/org/apache/jmeter/functions/Groovy.java</t>
  </si>
  <si>
    <t>https://github.com/apache/jmeter/raw/b4b4595cb21d1f941f4e42dcd6b8dcf249809674/src/core/org/apache/jmeter/util/keystore/JmeterKeyStore.java</t>
  </si>
  <si>
    <t>https://github.com/apache/jmeter/raw/d5540a30edfe985b105b4d5e4f4e11868ced58c8/src/protocol/http/org/apache/jmeter/protocol/http/proxy/gui/ProxyControlGui.java</t>
  </si>
  <si>
    <t>2495293ff51cd3fc174340574ee0748577d4def5</t>
  </si>
  <si>
    <t>https://github.com/apache/jmeter/commit/2495293ff51cd3fc174340574ee0748577d4def5</t>
  </si>
  <si>
    <t>https://github.com/apache/jmeter/raw/2495293ff51cd3fc174340574ee0748577d4def5/test/src/org/apache/jmeter/functions/TestSimpleFunctions.java</t>
  </si>
  <si>
    <t>https://github.com/apache/jmeter/raw/875fc55de4c0704d29e3b30531a5a3dae0e6d0c2/test/src/org/apache/jmeter/protocol/tcp/sampler/LengthPrefixedBinaryTCPClientImplTest.java</t>
  </si>
  <si>
    <t>82dd8f05ac9f57cc245333d49717878b02a51841</t>
  </si>
  <si>
    <t>src/core/org/apache/jmeter/gui/action/Close.java</t>
  </si>
  <si>
    <t>https://github.com/apache/jmeter/commit/82dd8f05ac9f57cc245333d49717878b02a51841</t>
  </si>
  <si>
    <t>https://github.com/apache/jmeter/raw/82dd8f05ac9f57cc245333d49717878b02a51841/src/core/org/apache/jmeter/gui/action/Close.java</t>
  </si>
  <si>
    <t>58876, 58876</t>
  </si>
  <si>
    <t>https://bz.apache.org/bugzilla/show_bug.cgi?id=58876</t>
  </si>
  <si>
    <t>4523bbd46407e04527c994a75f4882615a25f37f</t>
  </si>
  <si>
    <t>https://github.com/apache/jmeter/commit/4523bbd46407e04527c994a75f4882615a25f37f</t>
  </si>
  <si>
    <t>https://github.com/apache/jmeter/raw/4523bbd46407e04527c994a75f4882615a25f37f/src/protocol/http/org/apache/jmeter/protocol/http/control/DNSCacheManager.java</t>
  </si>
  <si>
    <t xml:space="preserve"> 61375</t>
  </si>
  <si>
    <t>https://bz.apache.org/bugzilla/show_bug.cgi?id=61375</t>
  </si>
  <si>
    <t>https://github.com/apache/jmeter/raw/6df752c773871dcd8c7936c76deffa687d4bd207/src/protocol/jms/src/test/java/org/apache/jmeter/protocol/jms/sampler/render/BinaryMessageRendererTest.java</t>
  </si>
  <si>
    <t>https://github.com/apache/jmeter/raw/90075b3d5f88c1b99d8489f028f8bbdc81b603ae/src/protocol/http/org/apache/jmeter/protocol/http/sampler/HttpClientDefaultParameters.java</t>
  </si>
  <si>
    <t>cefdd3c4353b450817e48f964e7c7f37acea8c9b</t>
  </si>
  <si>
    <t>https://github.com/apache/jmeter/commit/cefdd3c4353b450817e48f964e7c7f37acea8c9b</t>
  </si>
  <si>
    <t>https://github.com/apache/jmeter/raw/cefdd3c4353b450817e48f964e7c7f37acea8c9b/src/protocol/jdbc/org/apache/jmeter/protocol/jdbc/config/DataSourceElementBeanInfo.java</t>
  </si>
  <si>
    <t>src/core/org/apache/jmeter/gui/util/HorizontalPanel.java</t>
  </si>
  <si>
    <t>https://github.com/apache/jmeter/raw/0ce1f0c154473574f72492ff1c3caaf6499cfd9d/src/core/org/apache/jmeter/gui/util/HorizontalPanel.java</t>
  </si>
  <si>
    <t>3e6da55f028335fe9914811c95ce169ea61f16df</t>
  </si>
  <si>
    <t>https://github.com/apache/jmeter/commit/3e6da55f028335fe9914811c95ce169ea61f16df</t>
  </si>
  <si>
    <t>https://github.com/apache/jmeter/raw/3e6da55f028335fe9914811c95ce169ea61f16df/src/core/org/apache/jmeter/gui/action/CheckDirty.java</t>
  </si>
  <si>
    <t>57055, 57055</t>
  </si>
  <si>
    <t>https://bz.apache.org/bugzilla/show_bug.cgi?id=57055</t>
  </si>
  <si>
    <t>https://github.com/apache/jmeter/raw/318c4e198735da945ad241de29c4699755b07b6e/src/components/org/apache/jmeter/extractor/XPathExtractor.java</t>
  </si>
  <si>
    <t>https://github.com/apache/jmeter/raw/e68d3202ba1b2b06dd0f976a6292872d950eda9e/src/functions/src/test/java/org/apache/jmeter/functions/TestUrlEncodeDecode.java</t>
  </si>
  <si>
    <t>test/src/org/apache/jorphan/reflect/TestFunctor.java</t>
  </si>
  <si>
    <t>https://github.com/apache/jmeter/raw/a0af4553fae3714e6933db684549612d7655fd6b/test/src/org/apache/jorphan/reflect/TestFunctor.java</t>
  </si>
  <si>
    <t>src/protocol/tcp/org/apache/jmeter/protocol/tcp/sampler/BinaryTCPClientImpl.java</t>
  </si>
  <si>
    <t>https://github.com/apache/jmeter/raw/dd52a7e52c5523652d657e414ac671b413e67497/src/protocol/tcp/org/apache/jmeter/protocol/tcp/sampler/BinaryTCPClientImpl.java</t>
  </si>
  <si>
    <t>src/protocol/tcp/org/apache/jmeter/protocol/tcp/sampler/TCPClient.java</t>
  </si>
  <si>
    <t>https://github.com/apache/jmeter/raw/b8474854581122c19fed054acb8cfd4721287619/src/protocol/tcp/org/apache/jmeter/protocol/tcp/sampler/TCPClient.java</t>
  </si>
  <si>
    <t>src/protocol/http/org/apache/jmeter/protocol/http/parser/HtmlParsingUtils.java</t>
  </si>
  <si>
    <t>c5177caaf1a4941ba965de032027772665afa9a6</t>
  </si>
  <si>
    <t>https://github.com/apache/jmeter/commit/c5177caaf1a4941ba965de032027772665afa9a6</t>
  </si>
  <si>
    <t>https://github.com/apache/jmeter/raw/c5177caaf1a4941ba965de032027772665afa9a6/src/protocol/http/org/apache/jmeter/protocol/http/sampler/HTTPHC4Impl.java</t>
  </si>
  <si>
    <t>https://github.com/apache/jmeter/raw/555802533a88031f11c920c6dbb6bf2baa27ae73/src/protocol/http/org/apache/jmeter/protocol/http/control/HeaderManager.java</t>
  </si>
  <si>
    <t>fc3fa9d0ac161c870e5e12e7e8890f8f632fe0a8</t>
  </si>
  <si>
    <t>https://github.com/apache/jmeter/commit/fc3fa9d0ac161c870e5e12e7e8890f8f632fe0a8</t>
  </si>
  <si>
    <t>https://github.com/apache/jmeter/raw/fc3fa9d0ac161c870e5e12e7e8890f8f632fe0a8/src/components/org/apache/jmeter/visualizers/ViewResultsFullVisualizer.java</t>
  </si>
  <si>
    <t>61473, 61473</t>
  </si>
  <si>
    <t>https://bz.apache.org/bugzilla/show_bug.cgi?id=61473</t>
  </si>
  <si>
    <t>https://github.com/apache/jmeter/raw/daa9a54dc60e0197cd96ee55a3e60e638a5ebe22/src/protocol/http/org/apache/jmeter/protocol/http/sampler/HTTPSamplerBase.java</t>
  </si>
  <si>
    <t>https://github.com/apache/jmeter/raw/e98f55c95bc1b7b44fd2c5763c7dd928254b6438/src/protocol/http/org/apache/jmeter/protocol/http/proxy/gui/ProxyControlGui.java</t>
  </si>
  <si>
    <t>20f76d50bc12364de1f6730a67d6a23f4c8e235a</t>
  </si>
  <si>
    <t>https://github.com/apache/jmeter/commit/20f76d50bc12364de1f6730a67d6a23f4c8e235a</t>
  </si>
  <si>
    <t>https://github.com/apache/jmeter/raw/20f76d50bc12364de1f6730a67d6a23f4c8e235a/test/src/org/apache/jmeter/functions/TestTimeRandomDateFunction.java</t>
  </si>
  <si>
    <t>8ed65ae9b6dda1e7cbb49c8b0b6215ea38c7560a</t>
  </si>
  <si>
    <t>https://github.com/apache/jmeter/commit/8ed65ae9b6dda1e7cbb49c8b0b6215ea38c7560a</t>
  </si>
  <si>
    <t>https://github.com/apache/jmeter/raw/8ed65ae9b6dda1e7cbb49c8b0b6215ea38c7560a/src/components/org/apache/jmeter/visualizers/backend/influxdb/UdpMetricsSender.java</t>
  </si>
  <si>
    <t>61457,302, 61457</t>
  </si>
  <si>
    <t>https://bz.apache.org/bugzilla/show_bug.cgi?id=61457</t>
  </si>
  <si>
    <t>https://github.com/jenkinsci/jenkins/pull/302</t>
  </si>
  <si>
    <t>https://github.com/apache/jmeter/raw/4523bbd46407e04527c994a75f4882615a25f37f/test/src/org/apache/jmeter/protocol/http/control/TestDNSCacheManager.java</t>
  </si>
  <si>
    <t>https://github.com/apache/jmeter/raw/82dd8f05ac9f57cc245333d49717878b02a51841/src/core/org/apache/jmeter/gui/action/Save.java</t>
  </si>
  <si>
    <t>77890d2d02a5a5fd81cca42dddb6ed67f5a487f9</t>
  </si>
  <si>
    <t>src/components/org/apache/jmeter/modifiers/gui/CounterConfigGui.java</t>
  </si>
  <si>
    <t>https://github.com/apache/jmeter/commit/77890d2d02a5a5fd81cca42dddb6ed67f5a487f9</t>
  </si>
  <si>
    <t>https://github.com/apache/jmeter/raw/77890d2d02a5a5fd81cca42dddb6ed67f5a487f9/src/components/org/apache/jmeter/modifiers/gui/CounterConfigGui.java</t>
  </si>
  <si>
    <t>https://github.com/apache/jmeter/raw/b4b4595cb21d1f941f4e42dcd6b8dcf249809674/src/functions/org/apache/jmeter/functions/XPathWrapper.java</t>
  </si>
  <si>
    <t>src/functions/src/test/java/org/apache/jmeter/functions/VariableTest.java</t>
  </si>
  <si>
    <t>https://github.com/apache/jmeter/raw/e68d3202ba1b2b06dd0f976a6292872d950eda9e/src/functions/src/test/java/org/apache/jmeter/functions/VariableTest.java</t>
  </si>
  <si>
    <t>src/protocol/tcp/org/apache/jmeter/protocol/tcp/sampler/LengthPrefixedBinaryTCPClientImpl.java</t>
  </si>
  <si>
    <t>https://github.com/apache/jmeter/raw/dd52a7e52c5523652d657e414ac671b413e67497/src/protocol/tcp/org/apache/jmeter/protocol/tcp/sampler/LengthPrefixedBinaryTCPClientImpl.java</t>
  </si>
  <si>
    <t>https://github.com/apache/jmeter/raw/ed0a3a7e11c49345bd66ecff81d58228e2d5382a/src/components/org/apache/jmeter/modifiers/gui/CounterConfigGui.java</t>
  </si>
  <si>
    <t>https://github.com/apache/jmeter/raw/90075b3d5f88c1b99d8489f028f8bbdc81b603ae/src/protocol/http/org/apache/jmeter/protocol/http/sampler/JMeterClientConnectionOperator.java</t>
  </si>
  <si>
    <t>https://github.com/apache/jmeter/raw/318c4e198735da945ad241de29c4699755b07b6e/src/components/org/apache/jmeter/extractor/gui/BoundaryExtractorGui.java</t>
  </si>
  <si>
    <t>c9a0dc2c3090f0f25a735f07dd9c7d9be2d6f6d5</t>
  </si>
  <si>
    <t>https://github.com/apache/jmeter/commit/c9a0dc2c3090f0f25a735f07dd9c7d9be2d6f6d5</t>
  </si>
  <si>
    <t>https://github.com/apache/jmeter/raw/c9a0dc2c3090f0f25a735f07dd9c7d9be2d6f6d5/src/components/org/apache/jmeter/visualizers/backend/influxdb/HttpMetricsSender.java</t>
  </si>
  <si>
    <t>https://github.com/apache/jmeter/raw/6df752c773871dcd8c7936c76deffa687d4bd207/src/protocol/jms/src/test/java/org/apache/jmeter/protocol/jms/sampler/render/MessageRendererTest.java</t>
  </si>
  <si>
    <t>73227a5a4611f68494ad49df583d2f49956a67e1</t>
  </si>
  <si>
    <t>https://github.com/apache/jmeter/commit/73227a5a4611f68494ad49df583d2f49956a67e1</t>
  </si>
  <si>
    <t>https://github.com/apache/jmeter/raw/73227a5a4611f68494ad49df583d2f49956a67e1/src/core/org/apache/jmeter/report/config/ReportGeneratorConfiguration.java</t>
  </si>
  <si>
    <t>bc63b71a48011229eef9a08f16f6837207b36966</t>
  </si>
  <si>
    <t>https://github.com/apache/jmeter/commit/bc63b71a48011229eef9a08f16f6837207b36966</t>
  </si>
  <si>
    <t>https://github.com/apache/jmeter/raw/bc63b71a48011229eef9a08f16f6837207b36966/src/core/org/apache/jmeter/threads/JMeterThread.java</t>
  </si>
  <si>
    <t>61380,57958, 61380</t>
  </si>
  <si>
    <t>https://bz.apache.org/bugzilla/show_bug.cgi?id=61380,https://bz.apache.org/bugzilla/show_bug.cgi?id=57958</t>
  </si>
  <si>
    <t>src/core/org/apache/jmeter/util/BeanShellClient.java</t>
  </si>
  <si>
    <t>https://github.com/apache/jmeter/raw/214d164dcd42ce03c5e097e0385217802d169994/src/core/org/apache/jmeter/util/BeanShellClient.java</t>
  </si>
  <si>
    <t>src/components/src/main/java/org/apache/jmeter/visualizers/utils/Colors.java</t>
  </si>
  <si>
    <t>https://github.com/apache/jmeter/raw/fe92fb1b46097a3585d756f9867b768440e4b53c/src/components/src/main/java/org/apache/jmeter/visualizers/utils/Colors.java</t>
  </si>
  <si>
    <t>src/functions/org/apache/jmeter/functions/TestPlanName.java</t>
  </si>
  <si>
    <t>https://github.com/apache/jmeter/raw/82dd8f05ac9f57cc245333d49717878b02a51841/src/functions/org/apache/jmeter/functions/TestPlanName.java</t>
  </si>
  <si>
    <t>dc1063c1ade7271ea9cfb2baea95caf6a0377ba6</t>
  </si>
  <si>
    <t>https://github.com/apache/jmeter/commit/dc1063c1ade7271ea9cfb2baea95caf6a0377ba6</t>
  </si>
  <si>
    <t>https://github.com/apache/jmeter/raw/dc1063c1ade7271ea9cfb2baea95caf6a0377ba6/test/src/org/apache/jmeter/protocol/http/control/TestCacheManagerBase.java</t>
  </si>
  <si>
    <t>61321, 61321</t>
  </si>
  <si>
    <t>https://bz.apache.org/bugzilla/show_bug.cgi?id=61321</t>
  </si>
  <si>
    <t>https://bz.apache.org/bugzilla/show_bug.cgi?id=61339</t>
  </si>
  <si>
    <t>https://github.com/apache/jmeter/raw/e68d3202ba1b2b06dd0f976a6292872d950eda9e/src/jorphan/src/test/java/org/apache/commons/cli/avalon/ClutilTestCase.java</t>
  </si>
  <si>
    <t>https://github.com/apache/jmeter/raw/c5177caaf1a4941ba965de032027772665afa9a6/test/src/org/apache/jmeter/protocol/http/sampler/TestHTTPSamplersAgainstHttpMirrorServer.java</t>
  </si>
  <si>
    <t>https://github.com/apache/jmeter/raw/0ce1f0c154473574f72492ff1c3caaf6499cfd9d/src/core/org/apache/jmeter/gui/util/PowerTableModel.java</t>
  </si>
  <si>
    <t>https://github.com/apache/jmeter/raw/318c4e198735da945ad241de29c4699755b07b6e/src/components/org/apache/jmeter/extractor/gui/HtmlExtractorGui.java</t>
  </si>
  <si>
    <t>https://github.com/apache/jmeter/raw/6df752c773871dcd8c7936c76deffa687d4bd207/src/protocol/junit-sample/src/main/java/test/DummyAnnotatedTest.java</t>
  </si>
  <si>
    <t>1314adc293c9faf1fc759260f90c1103d341ee83</t>
  </si>
  <si>
    <t>https://github.com/apache/jmeter/commit/1314adc293c9faf1fc759260f90c1103d341ee83</t>
  </si>
  <si>
    <t>https://github.com/apache/jmeter/raw/1314adc293c9faf1fc759260f90c1103d341ee83/src/core/org/apache/jmeter/gui/action/ActionNames.java</t>
  </si>
  <si>
    <t>61359, 61359</t>
  </si>
  <si>
    <t>https://bz.apache.org/bugzilla/show_bug.cgi?id=61359</t>
  </si>
  <si>
    <t>src/core/org/apache/jmeter/threads/UnmodifiableJMeterVariables.java</t>
  </si>
  <si>
    <t>193318ed623e364e230c8f447a3c1c904c22c3d4</t>
  </si>
  <si>
    <t>https://github.com/apache/jmeter/commit/193318ed623e364e230c8f447a3c1c904c22c3d4</t>
  </si>
  <si>
    <t>https://github.com/apache/jmeter/raw/193318ed623e364e230c8f447a3c1c904c22c3d4/src/protocol/http/org/apache/jmeter/protocol/http/proxy/Daemon.java</t>
  </si>
  <si>
    <t>454770773e9eb744f2035edd97c80ef295db74a9</t>
  </si>
  <si>
    <t>https://github.com/apache/jmeter/commit/454770773e9eb744f2035edd97c80ef295db74a9</t>
  </si>
  <si>
    <t>https://github.com/apache/jmeter/raw/454770773e9eb744f2035edd97c80ef295db74a9/src/jorphan/org/apache/jorphan/exec/KeyToolUtils.java</t>
  </si>
  <si>
    <t>https://github.com/apache/jmeter/raw/e68d3202ba1b2b06dd0f976a6292872d950eda9e/src/jorphan/src/test/java/org/apache/jorphan/collections/PackageTest.java</t>
  </si>
  <si>
    <t>8b19067c69e611821f44f4ee66a02ba08fb07c4d</t>
  </si>
  <si>
    <t>https://github.com/apache/jmeter/commit/8b19067c69e611821f44f4ee66a02ba08fb07c4d</t>
  </si>
  <si>
    <t>61332, 61332</t>
  </si>
  <si>
    <t>https://bz.apache.org/bugzilla/show_bug.cgi?id=61332</t>
  </si>
  <si>
    <t>4d8a28d7f9a10b51b2cead52aacf089fd9a1dd94</t>
  </si>
  <si>
    <t>https://github.com/apache/jmeter/commit/4d8a28d7f9a10b51b2cead52aacf089fd9a1dd94</t>
  </si>
  <si>
    <t>https://github.com/apache/jmeter/raw/4d8a28d7f9a10b51b2cead52aacf089fd9a1dd94/src/protocol/http/org/apache/jmeter/protocol/http/control/CacheManager.java</t>
  </si>
  <si>
    <t>fc4f21c5e0975e63d63fe195423cd48e914d1b5d</t>
  </si>
  <si>
    <t>https://github.com/apache/jmeter/commit/fc4f21c5e0975e63d63fe195423cd48e914d1b5d</t>
  </si>
  <si>
    <t xml:space="preserve"> 61341</t>
  </si>
  <si>
    <t>https://bz.apache.org/bugzilla/show_bug.cgi?id=61341</t>
  </si>
  <si>
    <t>62aea78f16bfcca242bc56a78d925fc38cf2268e</t>
  </si>
  <si>
    <t>https://github.com/apache/jmeter/commit/62aea78f16bfcca242bc56a78d925fc38cf2268e</t>
  </si>
  <si>
    <t>https://github.com/apache/jmeter/raw/62aea78f16bfcca242bc56a78d925fc38cf2268e/src/core/org/apache/jmeter/threads/UnmodifiableJMeterVariables.java</t>
  </si>
  <si>
    <t>d99af483832c3b6d2781c874f9a2effdf709163f</t>
  </si>
  <si>
    <t>https://github.com/apache/jmeter/commit/d99af483832c3b6d2781c874f9a2effdf709163f</t>
  </si>
  <si>
    <t>https://github.com/apache/jmeter/raw/d99af483832c3b6d2781c874f9a2effdf709163f/src/components/org/apache/jmeter/visualizers/backend/SamplerMetric.java</t>
  </si>
  <si>
    <t xml:space="preserve"> 61339</t>
  </si>
  <si>
    <t>https://github.com/apache/jmeter/raw/318c4e198735da945ad241de29c4699755b07b6e/src/components/org/apache/jmeter/extractor/gui/RegexExtractorGui.java</t>
  </si>
  <si>
    <t>src/components/src/main/java/org/apache/jmeter/modifiers/SampleTimeout.java</t>
  </si>
  <si>
    <t>https://github.com/apache/jmeter/raw/f6dafdf60d669a815ae677f9a87fcafd28c6197c/src/components/src/main/java/org/apache/jmeter/modifiers/SampleTimeout.java</t>
  </si>
  <si>
    <t>src/core/org/apache/jmeter/gui/util/VerticalPanel.java</t>
  </si>
  <si>
    <t>https://github.com/apache/jmeter/raw/0ce1f0c154473574f72492ff1c3caaf6499cfd9d/src/core/org/apache/jmeter/gui/util/VerticalPanel.java</t>
  </si>
  <si>
    <t>https://github.com/apache/jmeter/raw/dd52a7e52c5523652d657e414ac671b413e67497/src/protocol/tcp/org/apache/jmeter/protocol/tcp/sampler/TCPClientImpl.java</t>
  </si>
  <si>
    <t>https://github.com/apache/jmeter/raw/cfb944607de8843452666307f5610af630dd5288/test/src/org/apache/jmeter/JMeterVersionTest.java</t>
  </si>
  <si>
    <t>https://github.com/apache/jmeter/raw/8b19067c69e611821f44f4ee66a02ba08fb07c4d/src/protocol/http/org/apache/jmeter/protocol/http/sampler/HTTPJavaImpl.java</t>
  </si>
  <si>
    <t>test/src/org/apache/jmeter/threads/TestUnmodifiableJMeterVariables.java</t>
  </si>
  <si>
    <t>810597a9182fb4a6f09c94254f969fcfe12f2828</t>
  </si>
  <si>
    <t>https://github.com/apache/jmeter/commit/810597a9182fb4a6f09c94254f969fcfe12f2828</t>
  </si>
  <si>
    <t>https://github.com/apache/jmeter/raw/810597a9182fb4a6f09c94254f969fcfe12f2828/src/functions/org/apache/jmeter/functions/CSVRead.java</t>
  </si>
  <si>
    <t>2e4991d37937acece0bff8cf9756bd6c42869dd9</t>
  </si>
  <si>
    <t>https://github.com/apache/jmeter/commit/2e4991d37937acece0bff8cf9756bd6c42869dd9</t>
  </si>
  <si>
    <t>https://github.com/apache/jmeter/raw/2e4991d37937acece0bff8cf9756bd6c42869dd9/src/components/org/apache/jmeter/sampler/gui/TestActionGui.java</t>
  </si>
  <si>
    <t>61320, 61320</t>
  </si>
  <si>
    <t>https://bz.apache.org/bugzilla/show_bug.cgi?id=61320</t>
  </si>
  <si>
    <t>fb8fc8bf0b0427d4a7976e1a19665c857a2fb568</t>
  </si>
  <si>
    <t>https://github.com/apache/jmeter/commit/fb8fc8bf0b0427d4a7976e1a19665c857a2fb568</t>
  </si>
  <si>
    <t>https://github.com/apache/jmeter/raw/fb8fc8bf0b0427d4a7976e1a19665c857a2fb568/src/core/org/apache/jmeter/gui/action/template/TemplateManager.java</t>
  </si>
  <si>
    <t>61329, 61329</t>
  </si>
  <si>
    <t>https://bz.apache.org/bugzilla/show_bug.cgi?id=61329</t>
  </si>
  <si>
    <t>https://github.com/apache/jmeter/raw/dd52a7e52c5523652d657e414ac671b413e67497/src/protocol/tcp/org/apache/jmeter/protocol/tcp/sampler/TCPSampler.java</t>
  </si>
  <si>
    <t>https://github.com/apache/jmeter/raw/318c4e198735da945ad241de29c4699755b07b6e/src/components/org/apache/jmeter/extractor/gui/XPath2ExtractorGui.java</t>
  </si>
  <si>
    <t>f1ea38cbbb38d485d39b8fbe1f474d992e5687c4</t>
  </si>
  <si>
    <t>https://github.com/apache/jmeter/commit/f1ea38cbbb38d485d39b8fbe1f474d992e5687c4</t>
  </si>
  <si>
    <t>https://github.com/apache/jmeter/raw/f1ea38cbbb38d485d39b8fbe1f474d992e5687c4/src/functions/org/apache/jmeter/functions/TimeShift.java</t>
  </si>
  <si>
    <t>61341, 61341</t>
  </si>
  <si>
    <t>5b1c4f9469f9e9335e9e5f38a91077857ef80464</t>
  </si>
  <si>
    <t>https://github.com/apache/jmeter/commit/5b1c4f9469f9e9335e9e5f38a91077857ef80464</t>
  </si>
  <si>
    <t>https://github.com/apache/jmeter/raw/5b1c4f9469f9e9335e9e5f38a91077857ef80464/src/functions/org/apache/jmeter/functions/StringFromFile.java</t>
  </si>
  <si>
    <t>https://github.com/apache/jmeter/raw/d99af483832c3b6d2781c874f9a2effdf709163f/test/src/org/apache/jmeter/visualizers/backend/SamplerMetricFixedModeTest.java</t>
  </si>
  <si>
    <t>src/components/src/main/java/org/apache/jmeter/modifiers/UserParameters.java</t>
  </si>
  <si>
    <t>https://github.com/apache/jmeter/raw/f6dafdf60d669a815ae677f9a87fcafd28c6197c/src/components/src/main/java/org/apache/jmeter/modifiers/UserParameters.java</t>
  </si>
  <si>
    <t>9e6e6a8fe4232ffa8607cbc987f243276ab1e928</t>
  </si>
  <si>
    <t>https://github.com/apache/jmeter/commit/9e6e6a8fe4232ffa8607cbc987f243276ab1e928</t>
  </si>
  <si>
    <t>https://github.com/apache/jmeter/raw/9e6e6a8fe4232ffa8607cbc987f243276ab1e928/src/core/org/apache/jmeter/threads/JMeterVariables.java</t>
  </si>
  <si>
    <t>https://github.com/apache/jmeter/raw/62aea78f16bfcca242bc56a78d925fc38cf2268e/test/src/org/apache/jmeter/threads/TestUnmodifiableJMeterVariables.java</t>
  </si>
  <si>
    <t>61068, 61068</t>
  </si>
  <si>
    <t>https://bz.apache.org/bugzilla/show_bug.cgi?id=61068</t>
  </si>
  <si>
    <t>8cc7f3e6a4fcdc7fa0c51252c1b41838e80687e8</t>
  </si>
  <si>
    <t>https://github.com/apache/jmeter/commit/8cc7f3e6a4fcdc7fa0c51252c1b41838e80687e8</t>
  </si>
  <si>
    <t>https://github.com/apache/jmeter/raw/8cc7f3e6a4fcdc7fa0c51252c1b41838e80687e8/src/protocol/http/org/apache/jmeter/protocol/http/modifier/URLRewritingModifier.java</t>
  </si>
  <si>
    <t>61314, 61314</t>
  </si>
  <si>
    <t>https://bz.apache.org/bugzilla/show_bug.cgi?id=61314</t>
  </si>
  <si>
    <t>c5b3d4c6f5e2246bc06f734fcabfc0261d81088d</t>
  </si>
  <si>
    <t>https://github.com/apache/jmeter/commit/c5b3d4c6f5e2246bc06f734fcabfc0261d81088d</t>
  </si>
  <si>
    <t>src/core/org/apache/jmeter/gui/action/Cut.java</t>
  </si>
  <si>
    <t>https://github.com/apache/jmeter/raw/1314adc293c9faf1fc759260f90c1103d341ee83/src/core/org/apache/jmeter/gui/action/Cut.java</t>
  </si>
  <si>
    <t>3b0068bafbfd521ad763a1c91d5f0f1b9f50d479</t>
  </si>
  <si>
    <t>https://github.com/apache/jmeter/commit/3b0068bafbfd521ad763a1c91d5f0f1b9f50d479</t>
  </si>
  <si>
    <t>https://github.com/apache/jmeter/raw/3b0068bafbfd521ad763a1c91d5f0f1b9f50d479/src/components/org/apache/jmeter/visualizers/backend/BackendListener.java</t>
  </si>
  <si>
    <t>61198, 61198</t>
  </si>
  <si>
    <t>https://bz.apache.org/bugzilla/show_bug.cgi?id=61198</t>
  </si>
  <si>
    <t>verified fixed</t>
  </si>
  <si>
    <t>58560620cace015b8fcfb8b97eb88de12ab3b383</t>
  </si>
  <si>
    <t>https://github.com/apache/jmeter/commit/58560620cace015b8fcfb8b97eb88de12ab3b383</t>
  </si>
  <si>
    <t>https://github.com/apache/jmeter/raw/58560620cace015b8fcfb8b97eb88de12ab3b383/src/protocol/jdbc/org/apache/jmeter/protocol/jdbc/config/DataSourceElement.java</t>
  </si>
  <si>
    <t>61259, 61259</t>
  </si>
  <si>
    <t>https://bz.apache.org/bugzilla/show_bug.cgi?id=61259</t>
  </si>
  <si>
    <t>3f5aa00f075b6789969f08973006a43a7bcc8f9b</t>
  </si>
  <si>
    <t>https://github.com/apache/jmeter/commit/3f5aa00f075b6789969f08973006a43a7bcc8f9b</t>
  </si>
  <si>
    <t>https://github.com/apache/jmeter/raw/3f5aa00f075b6789969f08973006a43a7bcc8f9b/src/core/org/apache/jmeter/gui/action/ActionRouter.java</t>
  </si>
  <si>
    <t>https://github.com/apache/jmeter/raw/8b19067c69e611821f44f4ee66a02ba08fb07c4d/test/src/org/apache/jmeter/protocol/http/control/TestCacheManagerUrlConnection.java</t>
  </si>
  <si>
    <t>9b28facfc2ab9215bd8e44c0f2472314fbfa8bfc</t>
  </si>
  <si>
    <t>https://github.com/apache/jmeter/commit/9b28facfc2ab9215bd8e44c0f2472314fbfa8bfc</t>
  </si>
  <si>
    <t>https://github.com/apache/jmeter/raw/9b28facfc2ab9215bd8e44c0f2472314fbfa8bfc/src/protocol/mail/org/apache/jmeter/protocol/smtp/sampler/SmtpSampler.java</t>
  </si>
  <si>
    <t xml:space="preserve"> 61319</t>
  </si>
  <si>
    <t>https://bz.apache.org/bugzilla/show_bug.cgi?id=61319</t>
  </si>
  <si>
    <t>f95894e6db6706167e41b004bf3e767d56c08cf1</t>
  </si>
  <si>
    <t>src/components/org/apache/jmeter/modifiers/UserParameters.java</t>
  </si>
  <si>
    <t>https://github.com/apache/jmeter/commit/f95894e6db6706167e41b004bf3e767d56c08cf1</t>
  </si>
  <si>
    <t>https://github.com/apache/jmeter/raw/f95894e6db6706167e41b004bf3e767d56c08cf1/src/components/org/apache/jmeter/modifiers/UserParameters.java</t>
  </si>
  <si>
    <t>61258, 61258</t>
  </si>
  <si>
    <t>https://bz.apache.org/bugzilla/show_bug.cgi?id=61258</t>
  </si>
  <si>
    <t>be5124aae5172198161f1660a1eef4b20cfcd2ee</t>
  </si>
  <si>
    <t>https://github.com/apache/jmeter/commit/be5124aae5172198161f1660a1eef4b20cfcd2ee</t>
  </si>
  <si>
    <t>61260, 61260</t>
  </si>
  <si>
    <t>https://bz.apache.org/bugzilla/show_bug.cgi?id=61260</t>
  </si>
  <si>
    <t>99e356ab65b325c7fdfce7e51892196c427ac8cb</t>
  </si>
  <si>
    <t>https://github.com/apache/jmeter/commit/99e356ab65b325c7fdfce7e51892196c427ac8cb</t>
  </si>
  <si>
    <t>https://github.com/apache/jmeter/raw/99e356ab65b325c7fdfce7e51892196c427ac8cb/src/core/org/apache/jmeter/report/dashboard/ReportGenerator.java</t>
  </si>
  <si>
    <t xml:space="preserve"> 61292</t>
  </si>
  <si>
    <t>https://bz.apache.org/bugzilla/show_bug.cgi?id=61292</t>
  </si>
  <si>
    <t>0c4fe838c59a74ba0d711f9518c3db21b6cb7707</t>
  </si>
  <si>
    <t>https://github.com/apache/jmeter/commit/0c4fe838c59a74ba0d711f9518c3db21b6cb7707</t>
  </si>
  <si>
    <t>https://github.com/apache/jmeter/raw/0c4fe838c59a74ba0d711f9518c3db21b6cb7707/src/protocol/http/org/apache/jmeter/protocol/http/config/gui/UrlConfigGui.java</t>
  </si>
  <si>
    <t>https://github.com/apache/jmeter/raw/e68d3202ba1b2b06dd0f976a6292872d950eda9e/src/jorphan/src/test/java/org/apache/jorphan/gui/ObjectTableModelTest.java</t>
  </si>
  <si>
    <t>src/protocol/junit-sample/src/main/java/test/Junit4AnnotationsTest.java</t>
  </si>
  <si>
    <t>https://github.com/apache/jmeter/raw/6df752c773871dcd8c7936c76deffa687d4bd207/src/protocol/junit-sample/src/main/java/test/Junit4AnnotationsTest.java</t>
  </si>
  <si>
    <t>https://github.com/apache/jmeter/raw/8cc7f3e6a4fcdc7fa0c51252c1b41838e80687e8/test/src/org/apache/jmeter/protocol/http/modifier/TestURLRewritingModifier.java</t>
  </si>
  <si>
    <t>https://github.com/apache/jmeter/raw/318c4e198735da945ad241de29c4699755b07b6e/src/components/org/apache/jmeter/extractor/json/jsonpath/JSONManager.java</t>
  </si>
  <si>
    <t>https://github.com/apache/jmeter/raw/c5b3d4c6f5e2246bc06f734fcabfc0261d81088d/src/core/org/apache/jmeter/gui/action/AbstractAction.java</t>
  </si>
  <si>
    <t>https://github.com/apache/jmeter/raw/f95894e6db6706167e41b004bf3e767d56c08cf1/src/core/org/apache/jmeter/engine/util/CompoundVariable.java</t>
  </si>
  <si>
    <t>src/protocol/ldap/src/test/java/org/apache/jmeter/protocol/ldap/config/gui/PackageTest.java</t>
  </si>
  <si>
    <t>https://github.com/apache/jmeter/raw/e68d3202ba1b2b06dd0f976a6292872d950eda9e/src/jorphan/src/test/java/org/apache/jorphan/gui/ObjectTableSorterTest.java</t>
  </si>
  <si>
    <t>https://github.com/apache/jmeter/raw/318c4e198735da945ad241de29c4699755b07b6e/src/components/org/apache/jmeter/extractor/json/jsonpath/JSONPostProcessor.java</t>
  </si>
  <si>
    <t>https://github.com/apache/jmeter/raw/be5124aae5172198161f1660a1eef4b20cfcd2ee/src/core/org/apache/jmeter/util/XPathUtil.java</t>
  </si>
  <si>
    <t>src/protocol/tcp/src/test/java/org/apache/jmeter/protocol/tcp/sampler/TCPClientDecoratorTest.java</t>
  </si>
  <si>
    <t>https://github.com/apache/jmeter/raw/e68d3202ba1b2b06dd0f976a6292872d950eda9e/src/jorphan/src/test/java/org/apache/jorphan/math/TestStatCalculator.java</t>
  </si>
  <si>
    <t>https://github.com/apache/jmeter/raw/f6dafdf60d669a815ae677f9a87fcafd28c6197c/src/components/src/main/java/org/apache/jmeter/modifiers/gui/CounterConfigGui.java</t>
  </si>
  <si>
    <t>https://github.com/apache/jmeter/raw/d99af483832c3b6d2781c874f9a2effdf709163f/test/src/org/apache/jmeter/visualizers/backend/SamplerMetricTimedModeTest.java</t>
  </si>
  <si>
    <t>src/core/org/apache/jmeter/report/core/SampleBuilder.java</t>
  </si>
  <si>
    <t>https://github.com/apache/jmeter/raw/0ce1f0c154473574f72492ff1c3caaf6499cfd9d/src/core/org/apache/jmeter/report/core/SampleBuilder.java</t>
  </si>
  <si>
    <t>src/core/org/apache/jmeter/gui/action/UndoCommand.java</t>
  </si>
  <si>
    <t>https://github.com/apache/jmeter/raw/6b30a219e0cd79324242cd4fe3d8a657a3857a71/src/core/org/apache/jmeter/gui/action/UndoCommand.java</t>
  </si>
  <si>
    <t>https://github.com/apache/jmeter/raw/318c4e198735da945ad241de29c4699755b07b6e/src/components/org/apache/jmeter/extractor/json/jsonpath/gui/JSONPostProcessorGui.java</t>
  </si>
  <si>
    <t>https://github.com/apache/jmeter/raw/fb8fc8bf0b0427d4a7976e1a19665c857a2fb568/src/core/org/apache/jmeter/util/JMeterUtils.java</t>
  </si>
  <si>
    <t>https://github.com/apache/jmeter/raw/fc4f21c5e0975e63d63fe195423cd48e914d1b5d/test/src/org/apache/jmeter/functions/TestTimeShiftFunction.java</t>
  </si>
  <si>
    <t>a505a66ef65fa15c7149168d599ad2e6e77ddbb4</t>
  </si>
  <si>
    <t>https://github.com/apache/jmeter/commit/a505a66ef65fa15c7149168d599ad2e6e77ddbb4</t>
  </si>
  <si>
    <t>https://github.com/apache/jmeter/raw/a505a66ef65fa15c7149168d599ad2e6e77ddbb4/test/src/org/apache/jmeter/assertions/MD5HexAssertionTest.java</t>
  </si>
  <si>
    <t>https://github.com/apache/jmeter/raw/be5124aae5172198161f1660a1eef4b20cfcd2ee/src/functions/org/apache/jmeter/functions/XPathFileContainer.java</t>
  </si>
  <si>
    <t>https://github.com/apache/jmeter/raw/e68d3202ba1b2b06dd0f976a6292872d950eda9e/src/jorphan/src/test/java/org/apache/jorphan/reflect/TestClassTools.java</t>
  </si>
  <si>
    <t>bd4d11ac65e85f9c565270cd190adbefc450bccb</t>
  </si>
  <si>
    <t>https://github.com/apache/jmeter/commit/bd4d11ac65e85f9c565270cd190adbefc450bccb</t>
  </si>
  <si>
    <t>https://github.com/apache/jmeter/raw/bd4d11ac65e85f9c565270cd190adbefc450bccb/src/components/org/apache/jmeter/visualizers/backend/ErrorMetric.java</t>
  </si>
  <si>
    <t>https://github.com/apache/jmeter/raw/f6dafdf60d669a815ae677f9a87fcafd28c6197c/src/components/src/main/java/org/apache/jmeter/modifiers/gui/SampleTimeoutGui.java</t>
  </si>
  <si>
    <t>3129b3977e7c0c2b352beae5b390029887ab48af</t>
  </si>
  <si>
    <t>https://github.com/apache/jmeter/commit/3129b3977e7c0c2b352beae5b390029887ab48af</t>
  </si>
  <si>
    <t>https://github.com/apache/jmeter/raw/3129b3977e7c0c2b352beae5b390029887ab48af/src/core/org/apache/jmeter/threads/JMeterContextService.java</t>
  </si>
  <si>
    <t>https://github.com/apache/jmeter/raw/318c4e198735da945ad241de29c4699755b07b6e/src/components/org/apache/jmeter/extractor/json/render/RenderAsJsonRenderer.java</t>
  </si>
  <si>
    <t>https://github.com/apache/jmeter/raw/fb8fc8bf0b0427d4a7976e1a19665c857a2fb568/src/protocol/jms/org/apache/jmeter/protocol/jms/sampler/render/ObjectMessageRenderer.java</t>
  </si>
  <si>
    <t xml:space="preserve"> 61167</t>
  </si>
  <si>
    <t>https://bz.apache.org/bugzilla/show_bug.cgi?id=61167</t>
  </si>
  <si>
    <t>src/core/org/apache/jmeter/engine/PreCompiler.java</t>
  </si>
  <si>
    <t xml:space="preserve"> 57962</t>
  </si>
  <si>
    <t>https://bz.apache.org/bugzilla/show_bug.cgi?id=57962</t>
  </si>
  <si>
    <t>https://github.com/apache/jmeter/raw/e68d3202ba1b2b06dd0f976a6292872d950eda9e/src/jorphan/src/test/java/org/apache/jorphan/util/TestConverter.java</t>
  </si>
  <si>
    <t>7e465f160efedee06bd136202982687e8b05f726</t>
  </si>
  <si>
    <t>test/src/org/apache/jmeter/visualizers/backend/SamplerMetricTest.java</t>
  </si>
  <si>
    <t>https://github.com/apache/jmeter/commit/7e465f160efedee06bd136202982687e8b05f726</t>
  </si>
  <si>
    <t>https://github.com/apache/jmeter/raw/7e465f160efedee06bd136202982687e8b05f726/test/src/org/apache/jmeter/visualizers/backend/SamplerMetricTest.java</t>
  </si>
  <si>
    <t>https://github.com/apache/jmeter/raw/be5124aae5172198161f1660a1eef4b20cfcd2ee/test/src/org/apache/jmeter/functions/PackageTest.java</t>
  </si>
  <si>
    <t>b4fd3677fb622f6553329ac358783bd7962ca944</t>
  </si>
  <si>
    <t>https://github.com/apache/jmeter/commit/b4fd3677fb622f6553329ac358783bd7962ca944</t>
  </si>
  <si>
    <t>https://github.com/apache/jmeter/raw/b4fd3677fb622f6553329ac358783bd7962ca944/src/protocol/http/org/apache/jmeter/protocol/http/gui/CookiePanel.java</t>
  </si>
  <si>
    <t>https://github.com/apache/jmeter/raw/318c4e198735da945ad241de29c4699755b07b6e/src/components/org/apache/jmeter/gui/action/ExportTransactionAndSamplerNames.java</t>
  </si>
  <si>
    <t>https://github.com/apache/jmeter/raw/f6dafdf60d669a815ae677f9a87fcafd28c6197c/src/components/src/main/java/org/apache/jmeter/modifiers/gui/UserParametersGui.java</t>
  </si>
  <si>
    <t>787e527ce1b53cae493b8a02359ee1f416efb110</t>
  </si>
  <si>
    <t>https://github.com/apache/jmeter/commit/787e527ce1b53cae493b8a02359ee1f416efb110</t>
  </si>
  <si>
    <t>https://github.com/apache/jmeter/raw/787e527ce1b53cae493b8a02359ee1f416efb110/src/core/org/apache/jmeter/control/gui/WhileControllerGui.java</t>
  </si>
  <si>
    <t>61131, 61131</t>
  </si>
  <si>
    <t>https://bz.apache.org/bugzilla/show_bug.cgi?id=61131</t>
  </si>
  <si>
    <t>11d304f96ad5cf208e6d0be482c6be8c3947f343</t>
  </si>
  <si>
    <t>https://github.com/apache/jmeter/commit/11d304f96ad5cf208e6d0be482c6be8c3947f343</t>
  </si>
  <si>
    <t>https://github.com/apache/jmeter/raw/11d304f96ad5cf208e6d0be482c6be8c3947f343/src/core/org/apache/jmeter/report/processor/ErrorsSummaryConsumer.java</t>
  </si>
  <si>
    <t>61151, 61151</t>
  </si>
  <si>
    <t>https://bz.apache.org/bugzilla/show_bug.cgi?id=61151</t>
  </si>
  <si>
    <t>59de7a5014a954e78d16de5fc261f5943c89bc5a</t>
  </si>
  <si>
    <t>https://github.com/apache/jmeter/commit/59de7a5014a954e78d16de5fc261f5943c89bc5a</t>
  </si>
  <si>
    <t>https://github.com/apache/jmeter/raw/59de7a5014a954e78d16de5fc261f5943c89bc5a/src/core/org/apache/jmeter/engine/ClientJMeterEngine.java</t>
  </si>
  <si>
    <t>16a067a3b28887fc0be71594ef58760782e31779</t>
  </si>
  <si>
    <t>https://github.com/apache/jmeter/commit/16a067a3b28887fc0be71594ef58760782e31779</t>
  </si>
  <si>
    <t>d2c9578c933358c1d696450e14d03891907bf8fa</t>
  </si>
  <si>
    <t>test/src/org/apache/jmeter/engine/util/TestValueReplacer.java</t>
  </si>
  <si>
    <t>https://github.com/apache/jmeter/commit/d2c9578c933358c1d696450e14d03891907bf8fa</t>
  </si>
  <si>
    <t>https://github.com/apache/jmeter/raw/d2c9578c933358c1d696450e14d03891907bf8fa/test/src/org/apache/jmeter/engine/util/TestValueReplacer.java</t>
  </si>
  <si>
    <t>src/core/org/apache/jmeter/report/core/SampleWriter.java</t>
  </si>
  <si>
    <t>https://github.com/apache/jmeter/raw/0ce1f0c154473574f72492ff1c3caaf6499cfd9d/src/core/org/apache/jmeter/report/core/SampleWriter.java</t>
  </si>
  <si>
    <t>f018f92d89b81bf74ccc6c98ff59888675fc986d</t>
  </si>
  <si>
    <t>https://github.com/apache/jmeter/commit/f018f92d89b81bf74ccc6c98ff59888675fc986d</t>
  </si>
  <si>
    <t>17185b0b274c6dff28fa12b1e45f563fb3349bc0</t>
  </si>
  <si>
    <t>https://github.com/apache/jmeter/commit/17185b0b274c6dff28fa12b1e45f563fb3349bc0</t>
  </si>
  <si>
    <t>https://github.com/apache/jmeter/raw/17185b0b274c6dff28fa12b1e45f563fb3349bc0/src/protocol/http/org/apache/jmeter/protocol/http/control/CookieManager.java</t>
  </si>
  <si>
    <t>61135, 61135</t>
  </si>
  <si>
    <t>https://bz.apache.org/bugzilla/show_bug.cgi?id=61135</t>
  </si>
  <si>
    <t>https://github.com/apache/jmeter/raw/e68d3202ba1b2b06dd0f976a6292872d950eda9e/src/jorphan/src/test/java/org/apache/jorphan/util/TestJorphanUtils.java</t>
  </si>
  <si>
    <t>https://github.com/apache/jmeter/raw/11d304f96ad5cf208e6d0be482c6be8c3947f343/test/src/org/apache/jmeter/report/processor/ErrorsSummaryConsumerTest.java</t>
  </si>
  <si>
    <t>629d871c5a717e253d73c1858f48e7ae664fab48</t>
  </si>
  <si>
    <t>https://github.com/apache/jmeter/commit/629d871c5a717e253d73c1858f48e7ae664fab48</t>
  </si>
  <si>
    <t>https://github.com/apache/jmeter/raw/629d871c5a717e253d73c1858f48e7ae664fab48/src/core/org/apache/jmeter/functions/gui/FunctionHelper.java</t>
  </si>
  <si>
    <t>61126,292, 61126</t>
  </si>
  <si>
    <t>https://bz.apache.org/bugzilla/show_bug.cgi?id=61126</t>
  </si>
  <si>
    <t>https://github.com/jenkinsci/jenkins/pull/292</t>
  </si>
  <si>
    <t>src/components/org/apache/jmeter/modifiers/BSFPreProcessor.java</t>
  </si>
  <si>
    <t>https://github.com/apache/jmeter/raw/318c4e198735da945ad241de29c4699755b07b6e/src/components/org/apache/jmeter/modifiers/BSFPreProcessor.java</t>
  </si>
  <si>
    <t>https://github.com/apache/jmeter/raw/0ce1f0c154473574f72492ff1c3caaf6499cfd9d/src/core/org/apache/jmeter/report/dashboard/TemplateVisitor.java</t>
  </si>
  <si>
    <t>2ce0f85f512718e3fdd02323fc9008d3edcb8a91</t>
  </si>
  <si>
    <t>https://github.com/apache/jmeter/commit/2ce0f85f512718e3fdd02323fc9008d3edcb8a91</t>
  </si>
  <si>
    <t>https://github.com/apache/jmeter/raw/2ce0f85f512718e3fdd02323fc9008d3edcb8a91/src/functions/org/apache/jmeter/functions/Jexl3Function.java</t>
  </si>
  <si>
    <t>d8a7bf9d4723bdd1bb814ea7cd9fa06870a7de1f</t>
  </si>
  <si>
    <t>https://github.com/apache/jmeter/commit/d8a7bf9d4723bdd1bb814ea7cd9fa06870a7de1f</t>
  </si>
  <si>
    <t>60889, 60889</t>
  </si>
  <si>
    <t>https://bz.apache.org/bugzilla/show_bug.cgi?id=60889</t>
  </si>
  <si>
    <t>5c8ed98c6d03b1880dd3e76bb8856b14c620edc2</t>
  </si>
  <si>
    <t>https://github.com/apache/jmeter/commit/5c8ed98c6d03b1880dd3e76bb8856b14c620edc2</t>
  </si>
  <si>
    <t>https://github.com/apache/jmeter/raw/5c8ed98c6d03b1880dd3e76bb8856b14c620edc2/src/core/org/apache/jmeter/control/gui/IfControllerPanel.java</t>
  </si>
  <si>
    <t>https://github.com/apache/jmeter/raw/59de7a5014a954e78d16de5fc261f5943c89bc5a/src/core/org/apache/jmeter/engine/PreCompiler.java</t>
  </si>
  <si>
    <t>173636d9802a174eb9b09776e78777489f5f3afc</t>
  </si>
  <si>
    <t>https://github.com/apache/jmeter/commit/173636d9802a174eb9b09776e78777489f5f3afc</t>
  </si>
  <si>
    <t>https://github.com/apache/jmeter/raw/173636d9802a174eb9b09776e78777489f5f3afc/src/components/org/apache/jmeter/assertions/gui/XPathPanel.java</t>
  </si>
  <si>
    <t>9d0098141c40d7515491254bdbc562ebc5428a7b</t>
  </si>
  <si>
    <t>https://github.com/apache/jmeter/commit/9d0098141c40d7515491254bdbc562ebc5428a7b</t>
  </si>
  <si>
    <t>https://github.com/apache/jmeter/raw/9d0098141c40d7515491254bdbc562ebc5428a7b/src/components/org/apache/jmeter/extractor/JoddExtractor.java</t>
  </si>
  <si>
    <t>c5c85f3ee70c889a9dbf331478f3423f4a5c684f</t>
  </si>
  <si>
    <t>https://github.com/apache/jmeter/commit/c5c85f3ee70c889a9dbf331478f3423f4a5c684f</t>
  </si>
  <si>
    <t>61129, 61129</t>
  </si>
  <si>
    <t>https://bz.apache.org/bugzilla/show_bug.cgi?id=61129</t>
  </si>
  <si>
    <t>63c9847d030b83d92c205ad4699685b78b274807</t>
  </si>
  <si>
    <t>https://github.com/apache/jmeter/commit/63c9847d030b83d92c205ad4699685b78b274807</t>
  </si>
  <si>
    <t>https://github.com/apache/jmeter/raw/63c9847d030b83d92c205ad4699685b78b274807/test/src/org/apache/jorphan/reflect/TestClassFinder.java</t>
  </si>
  <si>
    <t xml:space="preserve"> 61050</t>
  </si>
  <si>
    <t>https://bz.apache.org/bugzilla/show_bug.cgi?id=61050</t>
  </si>
  <si>
    <t>22f4d816aa51d18909b376d45d85f9287fb16041</t>
  </si>
  <si>
    <t>src/core/org/apache/jmeter/gui/util/FocusRequester.java</t>
  </si>
  <si>
    <t>https://github.com/apache/jmeter/commit/22f4d816aa51d18909b376d45d85f9287fb16041</t>
  </si>
  <si>
    <t>https://github.com/apache/jmeter/raw/22f4d816aa51d18909b376d45d85f9287fb16041/src/core/org/apache/jmeter/gui/util/FocusRequester.java</t>
  </si>
  <si>
    <t>src/components/src/main/java/org/apache/jmeter/reporters/MailerResultCollector.java</t>
  </si>
  <si>
    <t>https://github.com/apache/jmeter/raw/f6dafdf60d669a815ae677f9a87fcafd28c6197c/src/components/src/main/java/org/apache/jmeter/reporters/MailerResultCollector.java</t>
  </si>
  <si>
    <t>https://github.com/apache/jmeter/raw/ed0a3a7e11c49345bd66ecff81d58228e2d5382a/src/protocol/java/org/apache/jmeter/protocol/java/config/gui/JavaConfigGui.java</t>
  </si>
  <si>
    <t>2e6d7fd35b8f01ed304625f4830fb2c545c57f87</t>
  </si>
  <si>
    <t>https://github.com/apache/jmeter/commit/2e6d7fd35b8f01ed304625f4830fb2c545c57f87</t>
  </si>
  <si>
    <t>57958</t>
  </si>
  <si>
    <t>https://bz.apache.org/bugzilla/show_bug.cgi?id=57958</t>
  </si>
  <si>
    <t>17ae7f8cb9f128c5a37d0858deaf29039011a514</t>
  </si>
  <si>
    <t>src/core/org/apache/jmeter/gui/util/TextAreaCellRenderer.java</t>
  </si>
  <si>
    <t>https://github.com/apache/jmeter/commit/17ae7f8cb9f128c5a37d0858deaf29039011a514</t>
  </si>
  <si>
    <t>https://github.com/apache/jmeter/raw/17ae7f8cb9f128c5a37d0858deaf29039011a514/src/core/org/apache/jmeter/gui/util/TextAreaCellRenderer.java</t>
  </si>
  <si>
    <t>https://github.com/apache/jmeter/raw/f018f92d89b81bf74ccc6c98ff59888675fc986d/src/protocol/http/org/apache/jmeter/protocol/http/parser/BaseParser.java</t>
  </si>
  <si>
    <t>src/core/org/apache/jmeter/report/processor/FilterConsumer.java</t>
  </si>
  <si>
    <t>https://github.com/apache/jmeter/raw/0ce1f0c154473574f72492ff1c3caaf6499cfd9d/src/core/org/apache/jmeter/report/processor/FilterConsumer.java</t>
  </si>
  <si>
    <t>src/protocol/jdbc/org/apache/jmeter/protocol/jdbc/sampler/JDBCSampler.java</t>
  </si>
  <si>
    <t>https://github.com/apache/jmeter/raw/d8a7bf9d4723bdd1bb814ea7cd9fa06870a7de1f/src/protocol/jdbc/org/apache/jmeter/protocol/jdbc/sampler/JDBCSampler.java</t>
  </si>
  <si>
    <t>5cbae6953186946db380baba8c6f9249e3cd1109</t>
  </si>
  <si>
    <t>https://github.com/apache/jmeter/commit/5cbae6953186946db380baba8c6f9249e3cd1109</t>
  </si>
  <si>
    <t>https://github.com/apache/jmeter/raw/5cbae6953186946db380baba8c6f9249e3cd1109/src/functions/org/apache/jmeter/functions/EscapeXml.java</t>
  </si>
  <si>
    <t>7c183d1ebc7811e1a06be9b44a9314965a64ce24</t>
  </si>
  <si>
    <t>https://github.com/apache/jmeter/commit/7c183d1ebc7811e1a06be9b44a9314965a64ce24</t>
  </si>
  <si>
    <t>https://github.com/apache/jmeter/raw/7c183d1ebc7811e1a06be9b44a9314965a64ce24/test/src/org/apache/jorphan/math/TestStatCalculator.java</t>
  </si>
  <si>
    <t>61071, 295, 61071</t>
  </si>
  <si>
    <t>https://bz.apache.org/bugzilla/show_bug.cgi?id=61071,https://bz.apache.org/bugzilla/show_bug.cgi?id= 295</t>
  </si>
  <si>
    <t>resolved duplicate of bug 61130,closed later</t>
  </si>
  <si>
    <t>adb4b8f28fe7b152244ed6a570ccb94fcbca508d</t>
  </si>
  <si>
    <t>https://github.com/apache/jmeter/commit/adb4b8f28fe7b152244ed6a570ccb94fcbca508d</t>
  </si>
  <si>
    <t xml:space="preserve"> 61040</t>
  </si>
  <si>
    <t>https://bz.apache.org/bugzilla/show_bug.cgi?id=61040</t>
  </si>
  <si>
    <t>675a026f6e99f89231581c3b56aae50677bd5fc1</t>
  </si>
  <si>
    <t>https://github.com/apache/jmeter/commit/675a026f6e99f89231581c3b56aae50677bd5fc1</t>
  </si>
  <si>
    <t>078557cf74869be889211f9475892ca16070abb4</t>
  </si>
  <si>
    <t>https://github.com/apache/jmeter/commit/078557cf74869be889211f9475892ca16070abb4</t>
  </si>
  <si>
    <t>https://github.com/apache/jmeter/raw/078557cf74869be889211f9475892ca16070abb4/src/core/org/apache/jmeter/threads/ThreadGroup.java</t>
  </si>
  <si>
    <t xml:space="preserve"> 60933</t>
  </si>
  <si>
    <t>https://bz.apache.org/bugzilla/show_bug.cgi?id=60933</t>
  </si>
  <si>
    <t>https://github.com/apache/jmeter/raw/16a067a3b28887fc0be71594ef58760782e31779/src/components/org/apache/jmeter/visualizers/backend/influxdb/InfluxdbBackendListenerClient.java</t>
  </si>
  <si>
    <t>https://github.com/apache/jmeter/raw/9d0098141c40d7515491254bdbc562ebc5428a7b/src/protocol/http/org/apache/jmeter/protocol/http/parser/LagartoBasedHtmlParser.java</t>
  </si>
  <si>
    <t>33a809bf8a71175dda10b3a980c246f6cc896179</t>
  </si>
  <si>
    <t>https://github.com/apache/jmeter/commit/33a809bf8a71175dda10b3a980c246f6cc896179</t>
  </si>
  <si>
    <t>https://github.com/apache/jmeter/raw/33a809bf8a71175dda10b3a980c246f6cc896179/src/jorphan/org/apache/jorphan/reflect/ClassFinder.java</t>
  </si>
  <si>
    <t>src/components/org/apache/jmeter/visualizers/MailerVisualizer.java</t>
  </si>
  <si>
    <t>https://github.com/apache/jmeter/raw/173636d9802a174eb9b09776e78777489f5f3afc/src/components/org/apache/jmeter/visualizers/MailerVisualizer.java</t>
  </si>
  <si>
    <t>https://github.com/apache/jmeter/raw/c5c85f3ee70c889a9dbf331478f3423f4a5c684f/src/core/org/apache/jmeter/report/processor/Top5ErrorsBySamplerConsumer.java</t>
  </si>
  <si>
    <t>src/protocol/http/src/main/java/org/apache/jmeter/protocol/http/sampler/ResourcesDownloader.java</t>
  </si>
  <si>
    <t>https://github.com/apache/jmeter/raw/e68d3202ba1b2b06dd0f976a6292872d950eda9e/src/protocol/http/src/main/java/org/apache/jmeter/protocol/http/sampler/ResourcesDownloader.java</t>
  </si>
  <si>
    <t>a37b81dfe1086601309abfbfd04f8b1b988178e2</t>
  </si>
  <si>
    <t>https://github.com/apache/jmeter/commit/a37b81dfe1086601309abfbfd04f8b1b988178e2</t>
  </si>
  <si>
    <t>https://github.com/apache/jmeter/raw/a37b81dfe1086601309abfbfd04f8b1b988178e2/src/jorphan/org/apache/jorphan/util/JOrphanUtils.java</t>
  </si>
  <si>
    <t xml:space="preserve"> 61054</t>
  </si>
  <si>
    <t>https://bz.apache.org/bugzilla/show_bug.cgi?id=61054</t>
  </si>
  <si>
    <t>https://github.com/apache/jmeter/raw/2e6d7fd35b8f01ed304625f4830fb2c545c57f87/test/src/org/apache/jmeter/control/TestTransactionController.java</t>
  </si>
  <si>
    <t>https://github.com/apache/jmeter/raw/173636d9802a174eb9b09776e78777489f5f3afc/src/components/org/apache/jmeter/visualizers/RequestPanel.java</t>
  </si>
  <si>
    <t>https://github.com/apache/jmeter/raw/f018f92d89b81bf74ccc6c98ff59888675fc986d/src/protocol/http/org/apache/jmeter/protocol/http/util/HTTPArgument.java</t>
  </si>
  <si>
    <t>4c8cb0cda0aaf0aef6fccd6b739cd6cd892a95ac</t>
  </si>
  <si>
    <t>https://github.com/apache/jmeter/commit/4c8cb0cda0aaf0aef6fccd6b739cd6cd892a95ac</t>
  </si>
  <si>
    <t>https://github.com/apache/jmeter/raw/4c8cb0cda0aaf0aef6fccd6b739cd6cd892a95ac/src/core/org/apache/jmeter/testelement/property/AbstractProperty.java</t>
  </si>
  <si>
    <t>293, 58743</t>
  </si>
  <si>
    <t>https://bz.apache.org/bugzilla/show_bug.cgi?id=58743</t>
  </si>
  <si>
    <t>https://github.com/jenkinsci/jenkins/pull/293</t>
  </si>
  <si>
    <t>https://github.com/apache/jmeter/raw/f98c7c7938b79edae9888da17a6ef873c046a31f/src/core/org/apache/jmeter/threads/gui/ThreadGroupGui.java</t>
  </si>
  <si>
    <t>test/src/org/apache/jmeter/util/TestJMeterUtils.java</t>
  </si>
  <si>
    <t>https://github.com/apache/jmeter/raw/675a026f6e99f89231581c3b56aae50677bd5fc1/test/src/org/apache/jmeter/util/TestJMeterUtils.java</t>
  </si>
  <si>
    <t>https://github.com/apache/jmeter/raw/e68d3202ba1b2b06dd0f976a6292872d950eda9e/src/protocol/http/src/test/java/org/apache/jmeter/curl/BasicCurlParserTest.java</t>
  </si>
  <si>
    <t>https://bz.apache.org/bugzilla/show_bug.cgi?id=60530</t>
  </si>
  <si>
    <t>src/core/org/apache/jmeter/report/processor/TaggerConsumer.java</t>
  </si>
  <si>
    <t>https://github.com/apache/jmeter/raw/0ce1f0c154473574f72492ff1c3caaf6499cfd9d/src/core/org/apache/jmeter/report/processor/TaggerConsumer.java</t>
  </si>
  <si>
    <t>src/components/src/main/java/org/apache/jmeter/sampler/DebugSamplerBeanInfo.java</t>
  </si>
  <si>
    <t>https://github.com/apache/jmeter/raw/f6dafdf60d669a815ae677f9a87fcafd28c6197c/src/components/src/main/java/org/apache/jmeter/sampler/DebugSamplerBeanInfo.java</t>
  </si>
  <si>
    <t>https://github.com/apache/jmeter/raw/a37b81dfe1086601309abfbfd04f8b1b988178e2/test/src/org/apache/jorphan/util/TestJorphanUtils.java</t>
  </si>
  <si>
    <t>290, 60994</t>
  </si>
  <si>
    <t>https://bz.apache.org/bugzilla/show_bug.cgi?id=60994</t>
  </si>
  <si>
    <t>https://github.com/jenkinsci/jenkins/pull/290</t>
  </si>
  <si>
    <t>test/src/org/apache/jmeter/testelement/property/AbstractPropertyTest.java</t>
  </si>
  <si>
    <t>https://github.com/apache/jmeter/raw/4c8cb0cda0aaf0aef6fccd6b739cd6cd892a95ac/test/src/org/apache/jmeter/testelement/property/AbstractPropertyTest.java</t>
  </si>
  <si>
    <t>ea96b8d760546fa6bd4c74e41640a67c7f9af2a0</t>
  </si>
  <si>
    <t>https://github.com/apache/jmeter/commit/ea96b8d760546fa6bd4c74e41640a67c7f9af2a0</t>
  </si>
  <si>
    <t>https://github.com/apache/jmeter/raw/ea96b8d760546fa6bd4c74e41640a67c7f9af2a0/src/protocol/http/org/apache/jmeter/protocol/http/control/HeaderManager.java</t>
  </si>
  <si>
    <t>da19a4014d001103e85a58be25f2c224de5363b4</t>
  </si>
  <si>
    <t>https://github.com/apache/jmeter/commit/da19a4014d001103e85a58be25f2c224de5363b4</t>
  </si>
  <si>
    <t>288, 60883</t>
  </si>
  <si>
    <t>https://bz.apache.org/bugzilla/show_bug.cgi?id=60883</t>
  </si>
  <si>
    <t>https://github.com/jenkinsci/jenkins/pull/288</t>
  </si>
  <si>
    <t>49068e3d5c836f5d89100f5be1cd869dd3a78691</t>
  </si>
  <si>
    <t>https://github.com/apache/jmeter/commit/49068e3d5c836f5d89100f5be1cd869dd3a78691</t>
  </si>
  <si>
    <t>https://github.com/apache/jmeter/raw/49068e3d5c836f5d89100f5be1cd869dd3a78691/test/src/org/apache/jmeter/report/dashboard/ApdexPerTransactionTest.java</t>
  </si>
  <si>
    <t>a3356190566c0b0e068cf11f4a29ffffa5971549</t>
  </si>
  <si>
    <t>https://github.com/apache/jmeter/commit/a3356190566c0b0e068cf11f4a29ffffa5971549</t>
  </si>
  <si>
    <t>https://github.com/apache/jmeter/raw/a3356190566c0b0e068cf11f4a29ffffa5971549/src/functions/org/apache/jmeter/functions/EscapeXml.java</t>
  </si>
  <si>
    <t>src/core/org/apache/jmeter/reporters/ResultCollectorHelper.java</t>
  </si>
  <si>
    <t>https://github.com/apache/jmeter/raw/0ce1f0c154473574f72492ff1c3caaf6499cfd9d/src/core/org/apache/jmeter/reporters/ResultCollectorHelper.java</t>
  </si>
  <si>
    <t>ec9f199c8b5884b5dbe69483720aa0bb40d045a0</t>
  </si>
  <si>
    <t>https://github.com/apache/jmeter/commit/ec9f199c8b5884b5dbe69483720aa0bb40d045a0</t>
  </si>
  <si>
    <t>https://github.com/apache/jmeter/raw/ec9f199c8b5884b5dbe69483720aa0bb40d045a0/src/core/org/apache/jmeter/threads/ThreadGroup.java</t>
  </si>
  <si>
    <t>60d86d815abfe89c08a87b6a0970809cd2bf5fc8</t>
  </si>
  <si>
    <t>https://github.com/apache/jmeter/commit/60d86d815abfe89c08a87b6a0970809cd2bf5fc8</t>
  </si>
  <si>
    <t>4cf16cd0f045b8c275866b74a18909108682e84a</t>
  </si>
  <si>
    <t>src/core/org/apache/jmeter/report/config/ConfigurationUtils.java</t>
  </si>
  <si>
    <t>https://github.com/apache/jmeter/commit/4cf16cd0f045b8c275866b74a18909108682e84a</t>
  </si>
  <si>
    <t>https://github.com/apache/jmeter/raw/4cf16cd0f045b8c275866b74a18909108682e84a/src/core/org/apache/jmeter/report/config/ConfigurationUtils.java</t>
  </si>
  <si>
    <t>4ae8c840c44b6b5ed4018b1a097a8cf6b3aca6f5</t>
  </si>
  <si>
    <t>https://github.com/apache/jmeter/commit/4ae8c840c44b6b5ed4018b1a097a8cf6b3aca6f5</t>
  </si>
  <si>
    <t>https://github.com/apache/jmeter/raw/4ae8c840c44b6b5ed4018b1a097a8cf6b3aca6f5/src/components/org/apache/jmeter/assertions/BeanShellAssertion.java</t>
  </si>
  <si>
    <t>289, 60994</t>
  </si>
  <si>
    <t>https://github.com/jenkinsci/jenkins/pull/289</t>
  </si>
  <si>
    <t>src/core/org/apache/jmeter/reporters/gui/ResultActionGui.java</t>
  </si>
  <si>
    <t>https://github.com/apache/jmeter/raw/0ce1f0c154473574f72492ff1c3caaf6499cfd9d/src/core/org/apache/jmeter/reporters/gui/ResultActionGui.java</t>
  </si>
  <si>
    <t>https://github.com/apache/jmeter/raw/e68d3202ba1b2b06dd0f976a6292872d950eda9e/src/protocol/http/src/test/java/org/apache/jmeter/protocol/http/config/MultipartUrlConfigTest.java</t>
  </si>
  <si>
    <t>https://github.com/apache/jmeter/raw/318c4e198735da945ad241de29c4699755b07b6e/src/components/org/apache/jmeter/modifiers/BeanShellPreProcessor.java</t>
  </si>
  <si>
    <t>44643028bebf5835fb0430540abb03304c0c3a1d</t>
  </si>
  <si>
    <t>https://github.com/apache/jmeter/commit/44643028bebf5835fb0430540abb03304c0c3a1d</t>
  </si>
  <si>
    <t>https://github.com/apache/jmeter/raw/44643028bebf5835fb0430540abb03304c0c3a1d/src/core/org/apache/jmeter/report/config/ReportGeneratorConfiguration.java</t>
  </si>
  <si>
    <t>60112, 60112</t>
  </si>
  <si>
    <t>https://bz.apache.org/bugzilla/show_bug.cgi?id=60112</t>
  </si>
  <si>
    <t>https://github.com/apache/jmeter/raw/f6dafdf60d669a815ae677f9a87fcafd28c6197c/src/components/src/main/java/org/apache/jmeter/sampler/gui/TestActionGui.java</t>
  </si>
  <si>
    <t>8da72052cce62075b160d425b20666571be532a5</t>
  </si>
  <si>
    <t>https://github.com/apache/jmeter/commit/8da72052cce62075b160d425b20666571be532a5</t>
  </si>
  <si>
    <t>https://github.com/apache/jmeter/raw/8da72052cce62075b160d425b20666571be532a5/src/core/org/apache/jmeter/util/JMeterVersion.java</t>
  </si>
  <si>
    <t>de8607eac1d3ff86292b6fff3d6a1376c2972527</t>
  </si>
  <si>
    <t>https://github.com/apache/jmeter/commit/de8607eac1d3ff86292b6fff3d6a1376c2972527</t>
  </si>
  <si>
    <t>https://github.com/apache/jmeter/raw/de8607eac1d3ff86292b6fff3d6a1376c2972527/src/core/org/apache/jmeter/samplers/SampleSaveConfiguration.java</t>
  </si>
  <si>
    <t>60830, 60830</t>
  </si>
  <si>
    <t>https://bz.apache.org/bugzilla/show_bug.cgi?id=60830</t>
  </si>
  <si>
    <t>79d7e409b0de6a7a14d156c5a9f427bb0d0084c1</t>
  </si>
  <si>
    <t>src/protocol/http/org/apache/jmeter/protocol/http/parser/CSSParseExceptionCallback.java</t>
  </si>
  <si>
    <t>https://github.com/apache/jmeter/commit/79d7e409b0de6a7a14d156c5a9f427bb0d0084c1</t>
  </si>
  <si>
    <t>https://github.com/apache/jmeter/raw/79d7e409b0de6a7a14d156c5a9f427bb0d0084c1/src/protocol/http/org/apache/jmeter/protocol/http/parser/CSSParseExceptionCallback.java</t>
  </si>
  <si>
    <t>https://github.com/apache/jmeter/raw/173636d9802a174eb9b09776e78777489f5f3afc/src/core/org/apache/jmeter/NewDriver.java</t>
  </si>
  <si>
    <t>df79e1b2f7bd9a5a57b8726a56a01eda53a14162</t>
  </si>
  <si>
    <t>test/src/org/apache/jmeter/protocol/http/parser/TestCssParser.java</t>
  </si>
  <si>
    <t>https://github.com/apache/jmeter/commit/df79e1b2f7bd9a5a57b8726a56a01eda53a14162</t>
  </si>
  <si>
    <t>https://github.com/apache/jmeter/raw/df79e1b2f7bd9a5a57b8726a56a01eda53a14162/test/src/org/apache/jmeter/protocol/http/parser/TestCssParser.java</t>
  </si>
  <si>
    <t>https://github.com/apache/jmeter/raw/da19a4014d001103e85a58be25f2c224de5363b4/test/src/org/apache/jmeter/functions/TestSimpleFunctions.java</t>
  </si>
  <si>
    <t>https://github.com/apache/jmeter/raw/60d86d815abfe89c08a87b6a0970809cd2bf5fc8/src/components/org/apache/jmeter/control/ForeachController.java</t>
  </si>
  <si>
    <t>a3cd66d1e2b51009facbf9e3b428deb3b0d57fce</t>
  </si>
  <si>
    <t>src/protocol/http/org/apache/jmeter/protocol/http/util/accesslog/Generator.java</t>
  </si>
  <si>
    <t>https://github.com/apache/jmeter/commit/a3cd66d1e2b51009facbf9e3b428deb3b0d57fce</t>
  </si>
  <si>
    <t>https://github.com/apache/jmeter/raw/a3cd66d1e2b51009facbf9e3b428deb3b0d57fce/src/protocol/http/org/apache/jmeter/protocol/http/util/accesslog/Generator.java</t>
  </si>
  <si>
    <t>70b0b86f95382f3bc17967114646bd65f1a9a0b0</t>
  </si>
  <si>
    <t>https://github.com/apache/jmeter/commit/70b0b86f95382f3bc17967114646bd65f1a9a0b0</t>
  </si>
  <si>
    <t>https://github.com/apache/jmeter/raw/70b0b86f95382f3bc17967114646bd65f1a9a0b0/src/components/org/apache/jmeter/config/CSVDataSet.java</t>
  </si>
  <si>
    <t>7ca1b470ea9ded3f8359abbbcbf9d00b0904d726</t>
  </si>
  <si>
    <t>https://github.com/apache/jmeter/commit/7ca1b470ea9ded3f8359abbbcbf9d00b0904d726</t>
  </si>
  <si>
    <t>https://github.com/apache/jmeter/raw/7ca1b470ea9ded3f8359abbbcbf9d00b0904d726/src/protocol/http/org/apache/jmeter/protocol/http/sampler/HTTPJavaImpl.java</t>
  </si>
  <si>
    <t>4031a29295b1beb51086eb13f1c320160c2b6354</t>
  </si>
  <si>
    <t>src/protocol/http/org/apache/jmeter/protocol/http/proxy/HttpReplyHdr.java</t>
  </si>
  <si>
    <t>https://github.com/apache/jmeter/commit/4031a29295b1beb51086eb13f1c320160c2b6354</t>
  </si>
  <si>
    <t>https://github.com/apache/jmeter/raw/4031a29295b1beb51086eb13f1c320160c2b6354/src/protocol/http/org/apache/jmeter/protocol/http/proxy/HttpReplyHdr.java</t>
  </si>
  <si>
    <t>2f9721ddb706a94fcfd0cfb888cbde8dcc0d744f</t>
  </si>
  <si>
    <t>https://github.com/apache/jmeter/commit/2f9721ddb706a94fcfd0cfb888cbde8dcc0d744f</t>
  </si>
  <si>
    <t>https://github.com/apache/jmeter/raw/2f9721ddb706a94fcfd0cfb888cbde8dcc0d744f/src/core/org/apache/jmeter/samplers/RemoteSampleListener.java</t>
  </si>
  <si>
    <t>5c6e878aaff6fe2f56b5f8ab8049085202297a8d</t>
  </si>
  <si>
    <t>https://github.com/apache/jmeter/commit/5c6e878aaff6fe2f56b5f8ab8049085202297a8d</t>
  </si>
  <si>
    <t>https://github.com/apache/jmeter/raw/5c6e878aaff6fe2f56b5f8ab8049085202297a8d/src/protocol/http/org/apache/jmeter/protocol/http/config/gui/UrlConfigGui.java</t>
  </si>
  <si>
    <t>3bae46ba7b6f64fbbf9c58035c4dff45eead118c</t>
  </si>
  <si>
    <t>src/jorphan/org/apache/jorphan/collections/HashTreeTraverser.java</t>
  </si>
  <si>
    <t>https://github.com/apache/jmeter/commit/3bae46ba7b6f64fbbf9c58035c4dff45eead118c</t>
  </si>
  <si>
    <t>https://github.com/apache/jmeter/raw/3bae46ba7b6f64fbbf9c58035c4dff45eead118c/src/jorphan/org/apache/jorphan/collections/HashTreeTraverser.java</t>
  </si>
  <si>
    <t xml:space="preserve"> 60886</t>
  </si>
  <si>
    <t>https://bz.apache.org/bugzilla/show_bug.cgi?id=60886</t>
  </si>
  <si>
    <t>0737e793e956e9c6829a866c5581a976509a00c6</t>
  </si>
  <si>
    <t>https://github.com/apache/jmeter/commit/0737e793e956e9c6829a866c5581a976509a00c6</t>
  </si>
  <si>
    <t>https://github.com/apache/jmeter/raw/0737e793e956e9c6829a866c5581a976509a00c6/test/src/org/apache/jmeter/functions/TestFileRowColContainer.java</t>
  </si>
  <si>
    <t>7da35c6ee7a80e4fcbe117920c7bb411482aa35f</t>
  </si>
  <si>
    <t>src/protocol/java/org/apache/jmeter/protocol/java/sampler/JavaSamplerClient.java</t>
  </si>
  <si>
    <t>https://github.com/apache/jmeter/commit/7da35c6ee7a80e4fcbe117920c7bb411482aa35f</t>
  </si>
  <si>
    <t>https://github.com/apache/jmeter/raw/7da35c6ee7a80e4fcbe117920c7bb411482aa35f/src/protocol/java/org/apache/jmeter/protocol/java/sampler/JavaSamplerClient.java</t>
  </si>
  <si>
    <t>60896, 60896</t>
  </si>
  <si>
    <t>https://bz.apache.org/bugzilla/show_bug.cgi?id=60896</t>
  </si>
  <si>
    <t>46949706111a5a979bb12c682d80a94dd267d43e</t>
  </si>
  <si>
    <t>src/core/org/apache/jmeter/ProxyAuthenticator.java</t>
  </si>
  <si>
    <t>https://github.com/apache/jmeter/commit/46949706111a5a979bb12c682d80a94dd267d43e</t>
  </si>
  <si>
    <t>https://github.com/apache/jmeter/raw/46949706111a5a979bb12c682d80a94dd267d43e/src/core/org/apache/jmeter/ProxyAuthenticator.java</t>
  </si>
  <si>
    <t>b6aba7020d1cb222349529a5141eecb7f5f5fe64</t>
  </si>
  <si>
    <t>https://github.com/apache/jmeter/commit/b6aba7020d1cb222349529a5141eecb7f5f5fe64</t>
  </si>
  <si>
    <t>https://github.com/apache/jmeter/raw/b6aba7020d1cb222349529a5141eecb7f5f5fe64/src/components/org/apache/jmeter/visualizers/backend/influxdb/InfluxdbBackendListenerClient.java</t>
  </si>
  <si>
    <t>https://github.com/apache/jmeter/raw/173636d9802a174eb9b09776e78777489f5f3afc/src/core/org/apache/jmeter/control/IfController.java</t>
  </si>
  <si>
    <t>96bff59a484f32a08d0be530d04938ffbaf32448</t>
  </si>
  <si>
    <t>https://github.com/apache/jmeter/commit/96bff59a484f32a08d0be530d04938ffbaf32448</t>
  </si>
  <si>
    <t>https://github.com/apache/jmeter/raw/96bff59a484f32a08d0be530d04938ffbaf32448/src/protocol/jms/org/apache/jmeter/protocol/jms/sampler/QueueExecutor.java</t>
  </si>
  <si>
    <t>23c0cf991387f89aed7e53d42eeb82752d554e23</t>
  </si>
  <si>
    <t>https://github.com/apache/jmeter/commit/23c0cf991387f89aed7e53d42eeb82752d554e23</t>
  </si>
  <si>
    <t>f8523d2f330adace0173f557976be42d32d6fd08</t>
  </si>
  <si>
    <t>https://github.com/apache/jmeter/commit/f8523d2f330adace0173f557976be42d32d6fd08</t>
  </si>
  <si>
    <t>https://github.com/apache/jmeter/raw/f8523d2f330adace0173f557976be42d32d6fd08/src/protocol/http/org/apache/jmeter/protocol/http/sampler/HTTPHC4Impl.java</t>
  </si>
  <si>
    <t>https://github.com/apache/jmeter/raw/60d86d815abfe89c08a87b6a0970809cd2bf5fc8/src/components/org/apache/jmeter/control/ModuleController.java</t>
  </si>
  <si>
    <t>https://github.com/apache/jmeter/raw/e68d3202ba1b2b06dd0f976a6292872d950eda9e/src/protocol/http/src/test/java/org/apache/jmeter/protocol/http/config/UrlConfigTest.java</t>
  </si>
  <si>
    <t>src/protocol/http/org/apache/jmeter/protocol/http/util/accesslog/LogParser.java</t>
  </si>
  <si>
    <t>https://github.com/apache/jmeter/raw/a3cd66d1e2b51009facbf9e3b428deb3b0d57fce/src/protocol/http/org/apache/jmeter/protocol/http/util/accesslog/LogParser.java</t>
  </si>
  <si>
    <t>src/protocol/http/org/apache/jmeter/protocol/http/util/accesslog/Filter.java</t>
  </si>
  <si>
    <t>https://github.com/apache/jmeter/raw/4031a29295b1beb51086eb13f1c320160c2b6354/src/protocol/http/org/apache/jmeter/protocol/http/util/accesslog/Filter.java</t>
  </si>
  <si>
    <t>src/core/org/apache/jmeter/report/core/AbstractSampleWriter.java</t>
  </si>
  <si>
    <t>https://github.com/apache/jmeter/raw/4ae8c840c44b6b5ed4018b1a097a8cf6b3aca6f5/src/core/org/apache/jmeter/report/core/AbstractSampleWriter.java</t>
  </si>
  <si>
    <t>src/core/org/apache/jmeter/samplers/SampleListener.java</t>
  </si>
  <si>
    <t>https://github.com/apache/jmeter/raw/2f9721ddb706a94fcfd0cfb888cbde8dcc0d744f/src/core/org/apache/jmeter/samplers/SampleListener.java</t>
  </si>
  <si>
    <t>src/protocol/jdbc/org/apache/jmeter/protocol/jdbc/processor/AbstractJDBCProcessor.java</t>
  </si>
  <si>
    <t>https://github.com/apache/jmeter/raw/7ca1b470ea9ded3f8359abbbcbf9d00b0904d726/src/protocol/jdbc/org/apache/jmeter/protocol/jdbc/processor/AbstractJDBCProcessor.java</t>
  </si>
  <si>
    <t>src/core/org/apache/jmeter/assertions/Assertion.java</t>
  </si>
  <si>
    <t>https://github.com/apache/jmeter/raw/46949706111a5a979bb12c682d80a94dd267d43e/src/core/org/apache/jmeter/assertions/Assertion.java</t>
  </si>
  <si>
    <t>671a6db637883ed9d66bbb4a6d2f56292d785efb</t>
  </si>
  <si>
    <t>https://github.com/apache/jmeter/commit/671a6db637883ed9d66bbb4a6d2f56292d785efb</t>
  </si>
  <si>
    <t>https://github.com/apache/jmeter/raw/671a6db637883ed9d66bbb4a6d2f56292d785efb/src/protocol/http/org/apache/jmeter/protocol/http/proxy/gui/ProxyControlGui.java</t>
  </si>
  <si>
    <t>1e5067a693b1c605f7946a60b3fc1c904079c245</t>
  </si>
  <si>
    <t>https://github.com/apache/jmeter/commit/1e5067a693b1c605f7946a60b3fc1c904079c245</t>
  </si>
  <si>
    <t>https://github.com/apache/jmeter/raw/1e5067a693b1c605f7946a60b3fc1c904079c245/src/components/org/apache/jmeter/sampler/TestAction.java</t>
  </si>
  <si>
    <t>https://github.com/apache/jmeter/raw/173636d9802a174eb9b09776e78777489f5f3afc/src/core/org/apache/jmeter/engine/StandardJMeterEngine.java</t>
  </si>
  <si>
    <t>2b1fb0bafae5a35828573eca01723a1bbd14f7d1</t>
  </si>
  <si>
    <t>https://github.com/apache/jmeter/commit/2b1fb0bafae5a35828573eca01723a1bbd14f7d1</t>
  </si>
  <si>
    <t>https://github.com/apache/jmeter/raw/2b1fb0bafae5a35828573eca01723a1bbd14f7d1/src/core/org/apache/jmeter/reporters/ResultSaver.java</t>
  </si>
  <si>
    <t>60859, 60859</t>
  </si>
  <si>
    <t>https://bz.apache.org/bugzilla/show_bug.cgi?id=60859</t>
  </si>
  <si>
    <t>https://github.com/apache/jmeter/raw/b6aba7020d1cb222349529a5141eecb7f5f5fe64/src/components/org/apache/jmeter/visualizers/backend/influxdb/InfluxdbMetricsSender.java</t>
  </si>
  <si>
    <t>142418f3ff364c015cf82a7187298413ea72cb71</t>
  </si>
  <si>
    <t>https://github.com/apache/jmeter/commit/142418f3ff364c015cf82a7187298413ea72cb71</t>
  </si>
  <si>
    <t>60112,287, 60112</t>
  </si>
  <si>
    <t>https://github.com/jenkinsci/jenkins/pull/287</t>
  </si>
  <si>
    <t>081926bc79c9409e46351449a3b7cede5511c445</t>
  </si>
  <si>
    <t>https://github.com/apache/jmeter/commit/081926bc79c9409e46351449a3b7cede5511c445</t>
  </si>
  <si>
    <t>https://github.com/apache/jmeter/raw/081926bc79c9409e46351449a3b7cede5511c445/src/protocol/http/org/apache/jmeter/protocol/http/gui/CookiePanel.java</t>
  </si>
  <si>
    <t>60884</t>
  </si>
  <si>
    <t>https://bz.apache.org/bugzilla/show_bug.cgi?id=60884</t>
  </si>
  <si>
    <t>src/protocol/http/org/apache/jmeter/protocol/http/util/accesslog/StandardGenerator.java</t>
  </si>
  <si>
    <t>20b9dd52daf85fda11744226c282f1b92ec16156</t>
  </si>
  <si>
    <t>src/core/org/apache/jmeter/report/processor/CsvFileSampleSource.java</t>
  </si>
  <si>
    <t>https://github.com/apache/jmeter/commit/20b9dd52daf85fda11744226c282f1b92ec16156</t>
  </si>
  <si>
    <t>https://github.com/apache/jmeter/raw/20b9dd52daf85fda11744226c282f1b92ec16156/src/core/org/apache/jmeter/report/processor/CsvFileSampleSource.java</t>
  </si>
  <si>
    <t>99ffaec0f71c8829343265035cab317b30fd0157</t>
  </si>
  <si>
    <t>https://github.com/apache/jmeter/commit/99ffaec0f71c8829343265035cab317b30fd0157</t>
  </si>
  <si>
    <t>https://github.com/apache/jmeter/raw/99ffaec0f71c8829343265035cab317b30fd0157/src/protocol/ftp/org/apache/jmeter/protocol/ftp/sampler/FTPSampler.java</t>
  </si>
  <si>
    <t>30350a1fbc2d0e61434f2dfdc2c1ea9657f3f21b</t>
  </si>
  <si>
    <t>src/core/org/apache/jmeter/SplashScreen.java</t>
  </si>
  <si>
    <t>https://github.com/apache/jmeter/commit/30350a1fbc2d0e61434f2dfdc2c1ea9657f3f21b</t>
  </si>
  <si>
    <t>https://github.com/apache/jmeter/raw/30350a1fbc2d0e61434f2dfdc2c1ea9657f3f21b/src/core/org/apache/jmeter/SplashScreen.java</t>
  </si>
  <si>
    <t>60595</t>
  </si>
  <si>
    <t>https://bz.apache.org/bugzilla/show_bug.cgi?id=60595</t>
  </si>
  <si>
    <t>https://github.com/apache/jmeter/raw/e68d3202ba1b2b06dd0f976a6292872d950eda9e/src/protocol/http/src/test/java/org/apache/jmeter/protocol/http/control/TestAuthManager.java</t>
  </si>
  <si>
    <t>41fbe75a87697a07e1234b8143d3948893e2a968</t>
  </si>
  <si>
    <t>src/core/org/apache/jmeter/util/JSR223BeanInfoSupport.java</t>
  </si>
  <si>
    <t>https://github.com/apache/jmeter/commit/41fbe75a87697a07e1234b8143d3948893e2a968</t>
  </si>
  <si>
    <t>https://github.com/apache/jmeter/raw/41fbe75a87697a07e1234b8143d3948893e2a968/src/core/org/apache/jmeter/util/JSR223BeanInfoSupport.java</t>
  </si>
  <si>
    <t>https://github.com/apache/jmeter/raw/60d86d815abfe89c08a87b6a0970809cd2bf5fc8/src/components/org/apache/jmeter/modifiers/CounterConfig.java</t>
  </si>
  <si>
    <t>ce531f24ca0c8e5e258e031ca4093e505e361256</t>
  </si>
  <si>
    <t>https://github.com/apache/jmeter/commit/ce531f24ca0c8e5e258e031ca4093e505e361256</t>
  </si>
  <si>
    <t>https://github.com/apache/jmeter/raw/ce531f24ca0c8e5e258e031ca4093e505e361256/src/core/org/apache/jmeter/report/processor/graph/AbstractVersusRequestsGraphConsumer.java</t>
  </si>
  <si>
    <t>60919, 60919</t>
  </si>
  <si>
    <t>https://bz.apache.org/bugzilla/show_bug.cgi?id=60919</t>
  </si>
  <si>
    <t>https://github.com/apache/jmeter/raw/4ae8c840c44b6b5ed4018b1a097a8cf6b3aca6f5/src/core/org/apache/jmeter/samplers/BatchSampleSender.java</t>
  </si>
  <si>
    <t>a88357fb26817fd4bb4e0cfd75a6c90b85486c95</t>
  </si>
  <si>
    <t>https://github.com/apache/jmeter/commit/a88357fb26817fd4bb4e0cfd75a6c90b85486c95</t>
  </si>
  <si>
    <t>https://github.com/apache/jmeter/raw/a88357fb26817fd4bb4e0cfd75a6c90b85486c95/src/protocol/http/org/apache/jmeter/protocol/http/util/accesslog/StandardGenerator.java</t>
  </si>
  <si>
    <t>1863f467c036955abeed149e70be9305d364d90c</t>
  </si>
  <si>
    <t>https://github.com/apache/jmeter/commit/1863f467c036955abeed149e70be9305d364d90c</t>
  </si>
  <si>
    <t>https://github.com/apache/jmeter/raw/1863f467c036955abeed149e70be9305d364d90c/src/jorphan/org/apache/jorphan/io/TextFile.java</t>
  </si>
  <si>
    <t>33c8164d0b2e4f01ca35a79f911103513d323b2a</t>
  </si>
  <si>
    <t>https://github.com/apache/jmeter/commit/33c8164d0b2e4f01ca35a79f911103513d323b2a</t>
  </si>
  <si>
    <t>https://github.com/apache/jmeter/raw/33c8164d0b2e4f01ca35a79f911103513d323b2a/src/core/org/apache/jmeter/save/SaveService.java</t>
  </si>
  <si>
    <t>6f8371cce06d72430017235e7aeca53bfd635389</t>
  </si>
  <si>
    <t>https://github.com/apache/jmeter/commit/6f8371cce06d72430017235e7aeca53bfd635389</t>
  </si>
  <si>
    <t>ed455b579886f087e7f2c659c03fc48a7be059c9</t>
  </si>
  <si>
    <t>https://github.com/apache/jmeter/commit/ed455b579886f087e7f2c659c03fc48a7be059c9</t>
  </si>
  <si>
    <t>https://github.com/apache/jmeter/raw/ed455b579886f087e7f2c659c03fc48a7be059c9/test/src/org/apache/jmeter/reporters/TestResultSaver.java</t>
  </si>
  <si>
    <t>src/jorphan/org/apache/jorphan/collections/SearchByClass.java</t>
  </si>
  <si>
    <t>https://github.com/apache/jmeter/raw/3bae46ba7b6f64fbbf9c58035c4dff45eead118c/src/jorphan/org/apache/jorphan/collections/SearchByClass.java</t>
  </si>
  <si>
    <t>aa66563b26089062abd4098cd200d6cac5043670</t>
  </si>
  <si>
    <t>https://github.com/apache/jmeter/commit/aa66563b26089062abd4098cd200d6cac5043670</t>
  </si>
  <si>
    <t>https://github.com/apache/jmeter/raw/aa66563b26089062abd4098cd200d6cac5043670/src/core/org/apache/jmeter/reporters/ResultCollector.java</t>
  </si>
  <si>
    <t>src/core/org/apache/jmeter/samplers/Sampler.java</t>
  </si>
  <si>
    <t>https://github.com/apache/jmeter/raw/2f9721ddb706a94fcfd0cfb888cbde8dcc0d744f/src/core/org/apache/jmeter/samplers/Sampler.java</t>
  </si>
  <si>
    <t>82ef1c6d6842bb77799388113275fc5b8b601f98</t>
  </si>
  <si>
    <t>https://github.com/apache/jmeter/commit/82ef1c6d6842bb77799388113275fc5b8b601f98</t>
  </si>
  <si>
    <t>https://github.com/apache/jmeter/raw/82ef1c6d6842bb77799388113275fc5b8b601f98/test/src/org/apache/jmeter/config/TestRandomVariableConfig.java</t>
  </si>
  <si>
    <t xml:space="preserve"> 60842</t>
  </si>
  <si>
    <t>https://bz.apache.org/bugzilla/show_bug.cgi?id=60842</t>
  </si>
  <si>
    <t>src/components/org/apache/jmeter/visualizers/RenderAsHTML.java</t>
  </si>
  <si>
    <t>https://github.com/apache/jmeter/raw/60d86d815abfe89c08a87b6a0970809cd2bf5fc8/src/components/org/apache/jmeter/visualizers/RenderAsHTML.java</t>
  </si>
  <si>
    <t>https://github.com/apache/jmeter/raw/e68d3202ba1b2b06dd0f976a6292872d950eda9e/src/protocol/http/src/test/java/org/apache/jmeter/protocol/http/control/TestAuthManagerThreadIteration.java</t>
  </si>
  <si>
    <t>src/core/org/apache/jmeter/engine/util/NoConfigMerge.java</t>
  </si>
  <si>
    <t>https://github.com/apache/jmeter/raw/46949706111a5a979bb12c682d80a94dd267d43e/src/core/org/apache/jmeter/engine/util/NoConfigMerge.java</t>
  </si>
  <si>
    <t>https://github.com/apache/jmeter/raw/0ce1f0c154473574f72492ff1c3caaf6499cfd9d/src/core/org/apache/jmeter/samplers/SampleSenderFactory.java</t>
  </si>
  <si>
    <t>https://github.com/apache/jmeter/raw/23c0cf991387f89aed7e53d42eeb82752d554e23/test/src/org/apache/jmeter/protocol/http/control/TestDNSCacheManager.java</t>
  </si>
  <si>
    <t>src/protocol/http/src/test/java/org/apache/jmeter/protocol/http/control/TestAuthorization.java</t>
  </si>
  <si>
    <t>https://github.com/apache/jmeter/raw/e68d3202ba1b2b06dd0f976a6292872d950eda9e/src/protocol/http/src/test/java/org/apache/jmeter/protocol/http/control/TestAuthorization.java</t>
  </si>
  <si>
    <t>https://github.com/apache/jmeter/raw/60d86d815abfe89c08a87b6a0970809cd2bf5fc8/src/components/org/apache/jmeter/visualizers/SearchTreePanel.java</t>
  </si>
  <si>
    <t>https://github.com/apache/jmeter/raw/3bae46ba7b6f64fbbf9c58035c4dff45eead118c/src/jorphan/org/apache/jorphan/gui/ComponentUtil.java</t>
  </si>
  <si>
    <t>src/core/org/apache/jmeter/testbeans/BeanInfoSupport.java</t>
  </si>
  <si>
    <t>https://github.com/apache/jmeter/raw/2f9721ddb706a94fcfd0cfb888cbde8dcc0d744f/src/core/org/apache/jmeter/testbeans/BeanInfoSupport.java</t>
  </si>
  <si>
    <t>https://github.com/apache/jmeter/raw/6f8371cce06d72430017235e7aeca53bfd635389/src/core/org/apache/jmeter/save/CSVSaveService.java</t>
  </si>
  <si>
    <t>src/core/org/apache/jmeter/engine/util/NoThreadClone.java</t>
  </si>
  <si>
    <t>https://github.com/apache/jmeter/raw/46949706111a5a979bb12c682d80a94dd267d43e/src/core/org/apache/jmeter/engine/util/NoThreadClone.java</t>
  </si>
  <si>
    <t>src/core/org/apache/jmeter/engine/util/ValueReplacer.java</t>
  </si>
  <si>
    <t>https://github.com/apache/jmeter/raw/173636d9802a174eb9b09776e78777489f5f3afc/src/core/org/apache/jmeter/engine/util/ValueReplacer.java</t>
  </si>
  <si>
    <t>5b03ba43599cc5a352dc7c36a44de610fd04b900</t>
  </si>
  <si>
    <t>https://github.com/apache/jmeter/commit/5b03ba43599cc5a352dc7c36a44de610fd04b900</t>
  </si>
  <si>
    <t>https://github.com/apache/jmeter/raw/5b03ba43599cc5a352dc7c36a44de610fd04b900/src/protocol/http/org/apache/jmeter/protocol/http/parser/HTMLParser.java</t>
  </si>
  <si>
    <t>src/protocol/http/org/apache/jmeter/protocol/http/util/accesslog/NVPair.java</t>
  </si>
  <si>
    <t>https://github.com/apache/jmeter/raw/4031a29295b1beb51086eb13f1c320160c2b6354/src/protocol/http/org/apache/jmeter/protocol/http/util/accesslog/NVPair.java</t>
  </si>
  <si>
    <t>test/src/org/apache/jmeter/protocol/http/parser/TestLagartoBasedHtmlParser.java</t>
  </si>
  <si>
    <t>9b7752526fa7354daaaa5ce453e0205f672ebb5f</t>
  </si>
  <si>
    <t>https://github.com/apache/jmeter/commit/9b7752526fa7354daaaa5ce453e0205f672ebb5f</t>
  </si>
  <si>
    <t>60842, 60842</t>
  </si>
  <si>
    <t>src/protocol/http/src/test/java/org/apache/jmeter/protocol/http/control/TestCacheManagerThreadIteration.java</t>
  </si>
  <si>
    <t>https://github.com/apache/jmeter/raw/e68d3202ba1b2b06dd0f976a6292872d950eda9e/src/protocol/http/src/test/java/org/apache/jmeter/protocol/http/control/TestCacheManagerThreadIteration.java</t>
  </si>
  <si>
    <t>f055f6ef13fc54fd9ebaa50b2ba4812eac25ca1d</t>
  </si>
  <si>
    <t>https://github.com/apache/jmeter/commit/f055f6ef13fc54fd9ebaa50b2ba4812eac25ca1d</t>
  </si>
  <si>
    <t>https://github.com/apache/jmeter/raw/f055f6ef13fc54fd9ebaa50b2ba4812eac25ca1d/test/src/org/apache/jmeter/protocol/http/parser/TestBug60842HtmlParser.java</t>
  </si>
  <si>
    <t>src/core/org/apache/jmeter/processor/PostProcessor.java</t>
  </si>
  <si>
    <t>https://github.com/apache/jmeter/raw/46949706111a5a979bb12c682d80a94dd267d43e/src/core/org/apache/jmeter/processor/PostProcessor.java</t>
  </si>
  <si>
    <t>https://github.com/apache/jmeter/raw/0ce1f0c154473574f72492ff1c3caaf6499cfd9d/src/core/org/apache/jmeter/samplers/StatisticalSampleSender.java</t>
  </si>
  <si>
    <t>src/core/org/apache/jmeter/functions/Function.java</t>
  </si>
  <si>
    <t>https://github.com/apache/jmeter/raw/173636d9802a174eb9b09776e78777489f5f3afc/src/core/org/apache/jmeter/functions/Function.java</t>
  </si>
  <si>
    <t>https://github.com/apache/jmeter/raw/6f8371cce06d72430017235e7aeca53bfd635389/test/src/org/apache/jmeter/samplers/TestSampleSaveConfiguration.java</t>
  </si>
  <si>
    <t>https://bz.apache.org/bugzilla/show_bug.cgi?id=60423</t>
  </si>
  <si>
    <t>https://github.com/apache/jmeter/raw/9b7752526fa7354daaaa5ce453e0205f672ebb5f/src/protocol/http/org/apache/jmeter/protocol/http/parser/JsoupBasedHtmlParser.java</t>
  </si>
  <si>
    <t>https://github.com/apache/jmeter/raw/60d86d815abfe89c08a87b6a0970809cd2bf5fc8/src/core/org/apache/jmeter/control/GenericController.java</t>
  </si>
  <si>
    <t>bcc576acade88ffd8eca881021f9055eec58546b</t>
  </si>
  <si>
    <t>https://github.com/apache/jmeter/commit/bcc576acade88ffd8eca881021f9055eec58546b</t>
  </si>
  <si>
    <t>https://github.com/apache/jmeter/raw/bcc576acade88ffd8eca881021f9055eec58546b/test/src/org/apache/jmeter/functions/TestGroovyFunction.java</t>
  </si>
  <si>
    <t>src/protocol/http/src/test/java/org/apache/jmeter/protocol/http/control/TestCookieManagerThreadIteration.java</t>
  </si>
  <si>
    <t>https://github.com/apache/jmeter/raw/e68d3202ba1b2b06dd0f976a6292872d950eda9e/src/protocol/http/src/test/java/org/apache/jmeter/protocol/http/control/TestCookieManagerThreadIteration.java</t>
  </si>
  <si>
    <t>76c3190819d5f0fd414bec12e299e16f7d9ec1fb</t>
  </si>
  <si>
    <t>https://github.com/apache/jmeter/commit/76c3190819d5f0fd414bec12e299e16f7d9ec1fb</t>
  </si>
  <si>
    <t>https://github.com/apache/jmeter/raw/76c3190819d5f0fd414bec12e299e16f7d9ec1fb/test/src/org/apache/jmeter/functions/TestSetProperty.java</t>
  </si>
  <si>
    <t>test/src/org/apache/jmeter/functions/FunctionTestHelper.java</t>
  </si>
  <si>
    <t>https://github.com/apache/jmeter/raw/adb4b8f28fe7b152244ed6a570ccb94fcbca508d/test/src/org/apache/jmeter/functions/FunctionTestHelper.java</t>
  </si>
  <si>
    <t>https://github.com/apache/jmeter/raw/318c4e198735da945ad241de29c4699755b07b6e/src/components/org/apache/jmeter/modifiers/JSR223PreProcessor.java</t>
  </si>
  <si>
    <t>7af152dfba24b16fc43efb45c1e0f7b2033943d2</t>
  </si>
  <si>
    <t>https://github.com/apache/jmeter/commit/7af152dfba24b16fc43efb45c1e0f7b2033943d2</t>
  </si>
  <si>
    <t>https://github.com/apache/jmeter/raw/7af152dfba24b16fc43efb45c1e0f7b2033943d2/src/core/org/apache/jmeter/engine/ClientJMeterEngine.java</t>
  </si>
  <si>
    <t>281</t>
  </si>
  <si>
    <t>https://github.com/jenkinsci/jenkins/pull/281</t>
  </si>
  <si>
    <t>24c65d0ad106e251d7b5a663f3d35df394aad45a</t>
  </si>
  <si>
    <t>https://github.com/apache/jmeter/commit/24c65d0ad106e251d7b5a663f3d35df394aad45a</t>
  </si>
  <si>
    <t>https://github.com/apache/jmeter/raw/24c65d0ad106e251d7b5a663f3d35df394aad45a/src/protocol/http/org/apache/jmeter/protocol/http/proxy/SamplerCreatorFactory.java</t>
  </si>
  <si>
    <t>29141f686ede695238dc4e481447f255d6695446</t>
  </si>
  <si>
    <t>https://github.com/apache/jmeter/commit/29141f686ede695238dc4e481447f255d6695446</t>
  </si>
  <si>
    <t>https://github.com/apache/jmeter/raw/29141f686ede695238dc4e481447f255d6695446/src/components/org/apache/jmeter/visualizers/SummaryReport.java</t>
  </si>
  <si>
    <t xml:space="preserve"> 60687</t>
  </si>
  <si>
    <t>https://bz.apache.org/bugzilla/show_bug.cgi?id=60687</t>
  </si>
  <si>
    <t>src/core/org/apache/jmeter/testbeans/TestBeanBeanInfo.java</t>
  </si>
  <si>
    <t>https://github.com/apache/jmeter/raw/2f9721ddb706a94fcfd0cfb888cbde8dcc0d744f/src/core/org/apache/jmeter/testbeans/TestBeanBeanInfo.java</t>
  </si>
  <si>
    <t>b9d0f7b09c1419d4048e001a17424235f9e7e9fd</t>
  </si>
  <si>
    <t>test/src/org/apache/jmeter/functions/TestMachineIPName.java</t>
  </si>
  <si>
    <t>https://github.com/apache/jmeter/commit/b9d0f7b09c1419d4048e001a17424235f9e7e9fd</t>
  </si>
  <si>
    <t>https://github.com/apache/jmeter/raw/b9d0f7b09c1419d4048e001a17424235f9e7e9fd/test/src/org/apache/jmeter/functions/TestMachineIPName.java</t>
  </si>
  <si>
    <t>src/jorphan/org/apache/jorphan/gui/JLabeledField.java</t>
  </si>
  <si>
    <t>https://github.com/apache/jmeter/raw/3bae46ba7b6f64fbbf9c58035c4dff45eead118c/src/jorphan/org/apache/jorphan/gui/JLabeledField.java</t>
  </si>
  <si>
    <t>990b24e3f6025f896676bcc0729f2724fec11315</t>
  </si>
  <si>
    <t>https://github.com/apache/jmeter/commit/990b24e3f6025f896676bcc0729f2724fec11315</t>
  </si>
  <si>
    <t>https://github.com/apache/jmeter/raw/990b24e3f6025f896676bcc0729f2724fec11315/src/functions/org/apache/jmeter/functions/JavaScript.java</t>
  </si>
  <si>
    <t>ec602e0116eaf01b5cecd4fd5a588acd90ee8eae</t>
  </si>
  <si>
    <t>test/src/org/apache/jmeter/functions/TestEscapeOroRegexpChars.java</t>
  </si>
  <si>
    <t>https://github.com/apache/jmeter/commit/ec602e0116eaf01b5cecd4fd5a588acd90ee8eae</t>
  </si>
  <si>
    <t>https://github.com/apache/jmeter/raw/ec602e0116eaf01b5cecd4fd5a588acd90ee8eae/test/src/org/apache/jmeter/functions/TestEscapeOroRegexpChars.java</t>
  </si>
  <si>
    <t>test/src/org/apache/jmeter/protocol/http/parser/TestJSoupBasedHtmlParser.java</t>
  </si>
  <si>
    <t>https://github.com/apache/jmeter/raw/9b7752526fa7354daaaa5ce453e0205f672ebb5f/test/src/org/apache/jmeter/protocol/http/parser/TestJSoupBasedHtmlParser.java</t>
  </si>
  <si>
    <t>https://github.com/apache/jmeter/raw/0ce1f0c154473574f72492ff1c3caaf6499cfd9d/src/core/org/apache/jmeter/save/CSVSaveService.java</t>
  </si>
  <si>
    <t>fb1db2bb2f21278a7dcf0230d3c3afc5658b78c0</t>
  </si>
  <si>
    <t>test/src/org/apache/jmeter/functions/TestFileToString.java</t>
  </si>
  <si>
    <t>https://github.com/apache/jmeter/commit/fb1db2bb2f21278a7dcf0230d3c3afc5658b78c0</t>
  </si>
  <si>
    <t>https://github.com/apache/jmeter/raw/fb1db2bb2f21278a7dcf0230d3c3afc5658b78c0/test/src/org/apache/jmeter/functions/TestFileToString.java</t>
  </si>
  <si>
    <t>src/core/org/apache/jmeter/processor/PreProcessor.java</t>
  </si>
  <si>
    <t>https://github.com/apache/jmeter/raw/46949706111a5a979bb12c682d80a94dd267d43e/src/core/org/apache/jmeter/processor/PreProcessor.java</t>
  </si>
  <si>
    <t>f62911e5f18c89aa8d27c945645ab9a5243e0b87</t>
  </si>
  <si>
    <t>https://github.com/apache/jmeter/commit/f62911e5f18c89aa8d27c945645ab9a5243e0b87</t>
  </si>
  <si>
    <t>https://github.com/apache/jmeter/raw/f62911e5f18c89aa8d27c945645ab9a5243e0b87/src/functions/org/apache/jmeter/functions/RegexFunction.java</t>
  </si>
  <si>
    <t>3187c149338e2ce289bde117ca95ace2b822fe07</t>
  </si>
  <si>
    <t>test/src/org/apache/jmeter/functions/TestUrlEncodeDecode.java</t>
  </si>
  <si>
    <t>https://github.com/apache/jmeter/commit/3187c149338e2ce289bde117ca95ace2b822fe07</t>
  </si>
  <si>
    <t>https://github.com/apache/jmeter/raw/3187c149338e2ce289bde117ca95ace2b822fe07/test/src/org/apache/jmeter/functions/TestUrlEncodeDecode.java</t>
  </si>
  <si>
    <t>0de1e8ec4c60c847c762aa6fb030305bd4ed3319</t>
  </si>
  <si>
    <t>src/jorphan/org/apache/jorphan/util/ThreadDumper.java</t>
  </si>
  <si>
    <t>https://github.com/apache/jmeter/commit/0de1e8ec4c60c847c762aa6fb030305bd4ed3319</t>
  </si>
  <si>
    <t>https://github.com/apache/jmeter/raw/0de1e8ec4c60c847c762aa6fb030305bd4ed3319/src/jorphan/org/apache/jorphan/util/ThreadDumper.java</t>
  </si>
  <si>
    <t>ec753c853ba98e5fd715aed54546050c86bd110c</t>
  </si>
  <si>
    <t>src/core/org/apache/jmeter/gui/util/JMeterToolBar.java</t>
  </si>
  <si>
    <t>https://github.com/apache/jmeter/commit/ec753c853ba98e5fd715aed54546050c86bd110c</t>
  </si>
  <si>
    <t>https://github.com/apache/jmeter/raw/ec753c853ba98e5fd715aed54546050c86bd110c/src/core/org/apache/jmeter/gui/util/JMeterToolBar.java</t>
  </si>
  <si>
    <t>https://github.com/apache/jmeter/raw/173636d9802a174eb9b09776e78777489f5f3afc/src/core/org/apache/jmeter/gui/GuiPackage.java</t>
  </si>
  <si>
    <t>9df7e036eb7441937957af329d11293df0f1e85c</t>
  </si>
  <si>
    <t>https://github.com/apache/jmeter/commit/9df7e036eb7441937957af329d11293df0f1e85c</t>
  </si>
  <si>
    <t>https://github.com/apache/jmeter/raw/9df7e036eb7441937957af329d11293df0f1e85c/src/core/org/apache/jmeter/samplers/SampleResult.java</t>
  </si>
  <si>
    <t>https://github.com/apache/jmeter/raw/fe92fb1b46097a3585d756f9867b768440e4b53c/src/components/src/test/java/org/apache/jmeter/extractor/json/jmespath/TestJMESPathExtractor.java</t>
  </si>
  <si>
    <t>https://github.com/apache/jmeter/raw/9b7752526fa7354daaaa5ce453e0205f672ebb5f/src/protocol/http/org/apache/jmeter/protocol/http/parser/LagartoBasedHtmlParser.java</t>
  </si>
  <si>
    <t>https://github.com/apache/jmeter/raw/e68d3202ba1b2b06dd0f976a6292872d950eda9e/src/protocol/http/src/test/java/org/apache/jmeter/protocol/http/control/TestHC4CookieManager.java</t>
  </si>
  <si>
    <t>24a319ecab8737ab436ecaae23f62caf46c623a1</t>
  </si>
  <si>
    <t>https://github.com/apache/jmeter/commit/24a319ecab8737ab436ecaae23f62caf46c623a1</t>
  </si>
  <si>
    <t>https://github.com/apache/jmeter/raw/24a319ecab8737ab436ecaae23f62caf46c623a1/src/core/org/apache/jmeter/util/JSR223TestElement.java</t>
  </si>
  <si>
    <t>60813, 60813</t>
  </si>
  <si>
    <t>https://bz.apache.org/bugzilla/show_bug.cgi?id=60813</t>
  </si>
  <si>
    <t>src/jorphan/org/apache/jorphan/gui/JLabeledPasswordField.java</t>
  </si>
  <si>
    <t>https://github.com/apache/jmeter/raw/3bae46ba7b6f64fbbf9c58035c4dff45eead118c/src/jorphan/org/apache/jorphan/gui/JLabeledPasswordField.java</t>
  </si>
  <si>
    <t>e8595cb202799a9f0929741ba81f9a3f68f7cc01</t>
  </si>
  <si>
    <t>https://github.com/apache/jmeter/commit/e8595cb202799a9f0929741ba81f9a3f68f7cc01</t>
  </si>
  <si>
    <t>https://github.com/apache/jmeter/raw/e8595cb202799a9f0929741ba81f9a3f68f7cc01/src/core/org/apache/jmeter/report/core/CsvSampleReader.java</t>
  </si>
  <si>
    <t>src/core/org/apache/jmeter/testelement/AbstractTestElementBeanInfo.java</t>
  </si>
  <si>
    <t>https://github.com/apache/jmeter/raw/2f9721ddb706a94fcfd0cfb888cbde8dcc0d744f/src/core/org/apache/jmeter/testelement/AbstractTestElementBeanInfo.java</t>
  </si>
  <si>
    <t>50798197ac27713376441842765b3db228a47725</t>
  </si>
  <si>
    <t>https://github.com/apache/jmeter/commit/50798197ac27713376441842765b3db228a47725</t>
  </si>
  <si>
    <t>https://github.com/apache/jmeter/raw/50798197ac27713376441842765b3db228a47725/src/jorphan/org/apache/jorphan/util/JMeterStopTestException.java</t>
  </si>
  <si>
    <t>d897e71b62a6aff95d79695559be3768b743fc70</t>
  </si>
  <si>
    <t>https://github.com/apache/jmeter/commit/d897e71b62a6aff95d79695559be3768b743fc70</t>
  </si>
  <si>
    <t>https://github.com/apache/jmeter/raw/d897e71b62a6aff95d79695559be3768b743fc70/src/core/org/apache/jmeter/engine/StandardJMeterEngine.java</t>
  </si>
  <si>
    <t>https://github.com/apache/jmeter/raw/7af152dfba24b16fc43efb45c1e0f7b2033943d2/src/protocol/http/org/apache/jmeter/protocol/http/gui/AuthPanel.java</t>
  </si>
  <si>
    <t>https://github.com/apache/jmeter/raw/9b7752526fa7354daaaa5ce453e0205f672ebb5f/test/src/org/apache/jmeter/protocol/http/parser/TestLagartoBasedHtmlParser.java</t>
  </si>
  <si>
    <t>src/core/org/apache/jmeter/visualizers/gui/AbstractVisualizer.java</t>
  </si>
  <si>
    <t>https://github.com/apache/jmeter/raw/4ae8c840c44b6b5ed4018b1a097a8cf6b3aca6f5/src/core/org/apache/jmeter/visualizers/gui/AbstractVisualizer.java</t>
  </si>
  <si>
    <t>be76cdf80e206d5c24473e2c7725a907f457b8f0</t>
  </si>
  <si>
    <t>https://github.com/apache/jmeter/commit/be76cdf80e206d5c24473e2c7725a907f457b8f0</t>
  </si>
  <si>
    <t>https://github.com/apache/jmeter/raw/be76cdf80e206d5c24473e2c7725a907f457b8f0/src/core/org/apache/jmeter/gui/action/ActionNames.java</t>
  </si>
  <si>
    <t>60815, 60815</t>
  </si>
  <si>
    <t>https://bz.apache.org/bugzilla/show_bug.cgi?id=60815</t>
  </si>
  <si>
    <t>15aacf31678e9e84c7bb629305dbc8a62b22d2e2</t>
  </si>
  <si>
    <t>test/src/org/apache/jmeter/listeners/TestResultAction.java</t>
  </si>
  <si>
    <t>https://github.com/apache/jmeter/commit/15aacf31678e9e84c7bb629305dbc8a62b22d2e2</t>
  </si>
  <si>
    <t>https://github.com/apache/jmeter/raw/15aacf31678e9e84c7bb629305dbc8a62b22d2e2/test/src/org/apache/jmeter/listeners/TestResultAction.java</t>
  </si>
  <si>
    <t>e312558a5582f0bc740f0b7ee96b1c1d522b01f3</t>
  </si>
  <si>
    <t>https://github.com/apache/jmeter/commit/e312558a5582f0bc740f0b7ee96b1c1d522b01f3</t>
  </si>
  <si>
    <t>https://github.com/apache/jmeter/raw/e312558a5582f0bc740f0b7ee96b1c1d522b01f3/src/core/org/apache/jmeter/JMeter.java</t>
  </si>
  <si>
    <t>61e3739e841f76e80ba036393a1e8cdf4381d4c2</t>
  </si>
  <si>
    <t>https://github.com/apache/jmeter/commit/61e3739e841f76e80ba036393a1e8cdf4381d4c2</t>
  </si>
  <si>
    <t>https://github.com/apache/jmeter/raw/61e3739e841f76e80ba036393a1e8cdf4381d4c2/src/core/org/apache/jmeter/gui/action/LoadRecentProject.java</t>
  </si>
  <si>
    <t>60814, 60814</t>
  </si>
  <si>
    <t>https://bz.apache.org/bugzilla/show_bug.cgi?id=60814</t>
  </si>
  <si>
    <t>src/core/org/apache/jmeter/save/ScriptWrapperConverter.java</t>
  </si>
  <si>
    <t>https://github.com/apache/jmeter/raw/0ce1f0c154473574f72492ff1c3caaf6499cfd9d/src/core/org/apache/jmeter/save/ScriptWrapperConverter.java</t>
  </si>
  <si>
    <t>https://github.com/apache/jmeter/raw/e68d3202ba1b2b06dd0f976a6292872d950eda9e/src/protocol/http/src/test/java/org/apache/jmeter/protocol/http/control/gui/TestHttpTestSampleGui.java</t>
  </si>
  <si>
    <t>test/src/org/apache/jmeter/functions/TestRegexFunction.java</t>
  </si>
  <si>
    <t>https://github.com/apache/jmeter/raw/f62911e5f18c89aa8d27c945645ab9a5243e0b87/test/src/org/apache/jmeter/functions/TestRegexFunction.java</t>
  </si>
  <si>
    <t>1e9b0ad418518c0c0a4c71bc16a789745e672419</t>
  </si>
  <si>
    <t>https://github.com/apache/jmeter/commit/1e9b0ad418518c0c0a4c71bc16a789745e672419</t>
  </si>
  <si>
    <t>https://github.com/apache/jmeter/raw/1e9b0ad418518c0c0a4c71bc16a789745e672419/src/core/org/apache/jmeter/timers/TimerService.java</t>
  </si>
  <si>
    <t>5428d174ec6e6ae4a900d34feb3ac297e786114c</t>
  </si>
  <si>
    <t>https://github.com/apache/jmeter/commit/5428d174ec6e6ae4a900d34feb3ac297e786114c</t>
  </si>
  <si>
    <t>https://github.com/apache/jmeter/raw/5428d174ec6e6ae4a900d34feb3ac297e786114c/src/core/org/apache/jmeter/gui/UndoHistory.java</t>
  </si>
  <si>
    <t>https://github.com/apache/jmeter/raw/fe92fb1b46097a3585d756f9867b768440e4b53c/src/core/src/main/java/org/apache/jmeter/config/gui/ObsoleteGui.java</t>
  </si>
  <si>
    <t>6fed0e0aab12fa0540d8df1757bea50709233870</t>
  </si>
  <si>
    <t>https://github.com/apache/jmeter/commit/6fed0e0aab12fa0540d8df1757bea50709233870</t>
  </si>
  <si>
    <t>https://github.com/apache/jmeter/raw/6fed0e0aab12fa0540d8df1757bea50709233870/src/core/org/apache/jmeter/threads/JMeterThread.java</t>
  </si>
  <si>
    <t>60812, 60812</t>
  </si>
  <si>
    <t>https://bz.apache.org/bugzilla/show_bug.cgi?id=60812</t>
  </si>
  <si>
    <t>c459e6f5a000d2b9b20639515ce3a87d81166705</t>
  </si>
  <si>
    <t>test/src/org/apache/jmeter/functions/TestRandomFromMultipleVars.java</t>
  </si>
  <si>
    <t>https://github.com/apache/jmeter/commit/c459e6f5a000d2b9b20639515ce3a87d81166705</t>
  </si>
  <si>
    <t>https://github.com/apache/jmeter/raw/c459e6f5a000d2b9b20639515ce3a87d81166705/test/src/org/apache/jmeter/functions/TestRandomFromMultipleVars.java</t>
  </si>
  <si>
    <t>src/core/org/apache/jmeter/util/ScriptingTestElement.java</t>
  </si>
  <si>
    <t>https://github.com/apache/jmeter/raw/24a319ecab8737ab436ecaae23f62caf46c623a1/src/core/org/apache/jmeter/util/ScriptingTestElement.java</t>
  </si>
  <si>
    <t>https://github.com/apache/jmeter/raw/3bae46ba7b6f64fbbf9c58035c4dff45eead118c/src/jorphan/org/apache/jorphan/gui/layout/VerticalLayout.java</t>
  </si>
  <si>
    <t>b636b41db9b8e0ce424728bc155b2e896a95ea71</t>
  </si>
  <si>
    <t>test/src/org/apache/jmeter/functions/TestJavascriptFunction.java</t>
  </si>
  <si>
    <t>https://github.com/apache/jmeter/commit/b636b41db9b8e0ce424728bc155b2e896a95ea71</t>
  </si>
  <si>
    <t>https://github.com/apache/jmeter/raw/b636b41db9b8e0ce424728bc155b2e896a95ea71/test/src/org/apache/jmeter/functions/TestJavascriptFunction.java</t>
  </si>
  <si>
    <t>ccc06fed95f74d0fff1f2c7ed28182f7f6b6c8ee</t>
  </si>
  <si>
    <t>src/protocol/http/org/apache/jmeter/protocol/http/proxy/ServerAliasKeyManager.java</t>
  </si>
  <si>
    <t>https://github.com/apache/jmeter/commit/ccc06fed95f74d0fff1f2c7ed28182f7f6b6c8ee</t>
  </si>
  <si>
    <t>https://github.com/apache/jmeter/raw/ccc06fed95f74d0fff1f2c7ed28182f7f6b6c8ee/src/protocol/http/org/apache/jmeter/protocol/http/proxy/ServerAliasKeyManager.java</t>
  </si>
  <si>
    <t>https://github.com/apache/jmeter/raw/f6dafdf60d669a815ae677f9a87fcafd28c6197c/src/components/src/main/java/org/apache/jmeter/timers/ConstantThroughputTimerBeanInfo.java</t>
  </si>
  <si>
    <t>https://github.com/apache/jmeter/raw/60d86d815abfe89c08a87b6a0970809cd2bf5fc8/src/core/org/apache/jmeter/gui/JMeterGUIComponent.java</t>
  </si>
  <si>
    <t>https://github.com/apache/jmeter/raw/2f9721ddb706a94fcfd0cfb888cbde8dcc0d744f/src/core/org/apache/jmeter/testelement/OnErrorTestElement.java</t>
  </si>
  <si>
    <t>https://github.com/apache/jmeter/raw/50798197ac27713376441842765b3db228a47725/src/jorphan/org/apache/jorphan/util/JMeterStopTestNowException.java</t>
  </si>
  <si>
    <t>https://github.com/apache/jmeter/raw/173636d9802a174eb9b09776e78777489f5f3afc/src/core/org/apache/jmeter/gui/UndoHistory.java</t>
  </si>
  <si>
    <t>src/core/org/apache/jmeter/gui/action/Clear.java</t>
  </si>
  <si>
    <t>https://github.com/apache/jmeter/raw/be76cdf80e206d5c24473e2c7725a907f457b8f0/src/core/org/apache/jmeter/gui/action/Clear.java</t>
  </si>
  <si>
    <t>src/core/org/apache/jmeter/save/converters/HashTreeConverter.java</t>
  </si>
  <si>
    <t>https://github.com/apache/jmeter/raw/0ce1f0c154473574f72492ff1c3caaf6499cfd9d/src/core/org/apache/jmeter/save/converters/HashTreeConverter.java</t>
  </si>
  <si>
    <t>https://bz.apache.org/bugzilla/show_bug.cgi?id=60589</t>
  </si>
  <si>
    <t>60797, 60797</t>
  </si>
  <si>
    <t>https://bz.apache.org/bugzilla/show_bug.cgi?id=60797</t>
  </si>
  <si>
    <t>88d394ee1ab9d982a4feadc9751ce2c78bff9297</t>
  </si>
  <si>
    <t>https://github.com/apache/jmeter/commit/88d394ee1ab9d982a4feadc9751ce2c78bff9297</t>
  </si>
  <si>
    <t>https://github.com/apache/jmeter/raw/61e3739e841f76e80ba036393a1e8cdf4381d4c2/src/core/org/apache/jmeter/gui/util/JMeterMenuBar.java</t>
  </si>
  <si>
    <t>b48a4461d61495fd49a908eb0353e693a8a2f1bb</t>
  </si>
  <si>
    <t>https://github.com/apache/jmeter/commit/b48a4461d61495fd49a908eb0353e693a8a2f1bb</t>
  </si>
  <si>
    <t>https://github.com/apache/jmeter/raw/b48a4461d61495fd49a908eb0353e693a8a2f1bb/src/protocol/http/org/apache/jmeter/protocol/http/sampler/HTTPSamplerBase.java</t>
  </si>
  <si>
    <t>src/components/src/main/java/org/apache/jmeter/timers/ConstantTimer.java</t>
  </si>
  <si>
    <t>https://github.com/apache/jmeter/raw/f6dafdf60d669a815ae677f9a87fcafd28c6197c/src/components/src/main/java/org/apache/jmeter/timers/ConstantTimer.java</t>
  </si>
  <si>
    <t>src/components/org/apache/jmeter/modifiers/SampleTimeout.java</t>
  </si>
  <si>
    <t>https://github.com/apache/jmeter/raw/318c4e198735da945ad241de29c4699755b07b6e/src/components/org/apache/jmeter/modifiers/SampleTimeout.java</t>
  </si>
  <si>
    <t>src/core/org/apache/jmeter/testelement/TestElementTraverser.java</t>
  </si>
  <si>
    <t>https://github.com/apache/jmeter/raw/2f9721ddb706a94fcfd0cfb888cbde8dcc0d744f/src/core/org/apache/jmeter/testelement/TestElementTraverser.java</t>
  </si>
  <si>
    <t>https://github.com/apache/jmeter/raw/60d86d815abfe89c08a87b6a0970809cd2bf5fc8/src/core/org/apache/jmeter/gui/action/SearchTreeDialog.java</t>
  </si>
  <si>
    <t>https://github.com/apache/jmeter/raw/e68d3202ba1b2b06dd0f976a6292872d950eda9e/src/protocol/http/src/test/java/org/apache/jmeter/protocol/http/modifier/TestAnchorModifier.java</t>
  </si>
  <si>
    <t>https://github.com/apache/jmeter/raw/7af152dfba24b16fc43efb45c1e0f7b2033943d2/src/protocol/http/org/apache/jmeter/protocol/http/sampler/HTTPHCAbstractImpl.java</t>
  </si>
  <si>
    <t>https://github.com/apache/jmeter/raw/50798197ac27713376441842765b3db228a47725/src/jorphan/org/apache/jorphan/util/JMeterStopThreadException.java</t>
  </si>
  <si>
    <t>https://github.com/apache/jmeter/raw/4ae8c840c44b6b5ed4018b1a097a8cf6b3aca6f5/src/protocol/http/org/apache/jmeter/protocol/http/proxy/AbstractSamplerCreator.java</t>
  </si>
  <si>
    <t>https://github.com/apache/jmeter/raw/3bae46ba7b6f64fbbf9c58035c4dff45eead118c/src/jorphan/org/apache/jorphan/util/JMeterError.java</t>
  </si>
  <si>
    <t>https://github.com/apache/jmeter/raw/173636d9802a174eb9b09776e78777489f5f3afc/src/core/org/apache/jmeter/gui/action/Start.java</t>
  </si>
  <si>
    <t>https://github.com/apache/jmeter/raw/fe92fb1b46097a3585d756f9867b768440e4b53c/src/core/src/main/java/org/apache/jmeter/config/gui/SimpleConfigGui.java</t>
  </si>
  <si>
    <t>test/src/org/apache/jmeter/functions/TestJavascriptFunctionWithRhino.java</t>
  </si>
  <si>
    <t>https://github.com/apache/jmeter/raw/b636b41db9b8e0ce424728bc155b2e896a95ea71/test/src/org/apache/jmeter/functions/TestJavascriptFunctionWithRhino.java</t>
  </si>
  <si>
    <t>https://github.com/apache/jmeter/raw/5428d174ec6e6ae4a900d34feb3ac297e786114c/src/core/org/apache/jmeter/gui/util/MenuFactory.java</t>
  </si>
  <si>
    <t>a66831e8dcb6a21b343d39756651280c298a3eb6</t>
  </si>
  <si>
    <t>src/components/org/apache/jmeter/visualizers/GraphVisualizer.java</t>
  </si>
  <si>
    <t>https://github.com/apache/jmeter/commit/a66831e8dcb6a21b343d39756651280c298a3eb6</t>
  </si>
  <si>
    <t>https://github.com/apache/jmeter/raw/a66831e8dcb6a21b343d39756651280c298a3eb6/src/components/org/apache/jmeter/visualizers/GraphVisualizer.java</t>
  </si>
  <si>
    <t>280</t>
  </si>
  <si>
    <t>https://github.com/jenkinsci/jenkins/pull/280</t>
  </si>
  <si>
    <t>src/components/org/apache/jmeter/timers/TimerService.java</t>
  </si>
  <si>
    <t>https://github.com/apache/jmeter/raw/88d394ee1ab9d982a4feadc9751ce2c78bff9297/src/components/org/apache/jmeter/timers/TimerService.java</t>
  </si>
  <si>
    <t>src/core/org/apache/jmeter/save/converters/SampleSaveConfigurationConverter.java</t>
  </si>
  <si>
    <t>https://github.com/apache/jmeter/raw/0ce1f0c154473574f72492ff1c3caaf6499cfd9d/src/core/org/apache/jmeter/save/converters/SampleSaveConfigurationConverter.java</t>
  </si>
  <si>
    <t>https://github.com/apache/jmeter/raw/3bae46ba7b6f64fbbf9c58035c4dff45eead118c/src/jorphan/org/apache/jorphan/util/JMeterException.java</t>
  </si>
  <si>
    <t>https://github.com/apache/jmeter/raw/e68d3202ba1b2b06dd0f976a6292872d950eda9e/src/protocol/http/src/test/java/org/apache/jmeter/protocol/http/modifier/TestURLRewritingModifier.java</t>
  </si>
  <si>
    <t>src/components/src/main/java/org/apache/jmeter/timers/GaussianRandomTimer.java</t>
  </si>
  <si>
    <t>https://github.com/apache/jmeter/raw/f6dafdf60d669a815ae677f9a87fcafd28c6197c/src/components/src/main/java/org/apache/jmeter/timers/GaussianRandomTimer.java</t>
  </si>
  <si>
    <t>https://github.com/apache/jmeter/raw/318c4e198735da945ad241de29c4699755b07b6e/src/components/org/apache/jmeter/modifiers/UserParameters.java</t>
  </si>
  <si>
    <t>https://github.com/apache/jmeter/raw/7af152dfba24b16fc43efb45c1e0f7b2033943d2/src/protocol/http/org/apache/jmeter/protocol/http/sampler/ResourcesDownloader.java</t>
  </si>
  <si>
    <t>https://github.com/apache/jmeter/raw/4ae8c840c44b6b5ed4018b1a097a8cf6b3aca6f5/src/protocol/http/org/apache/jmeter/protocol/http/sampler/AccessLogSampler.java</t>
  </si>
  <si>
    <t>src/core/org/apache/jmeter/gui/util/JDateField.java</t>
  </si>
  <si>
    <t>https://github.com/apache/jmeter/raw/173636d9802a174eb9b09776e78777489f5f3afc/src/core/org/apache/jmeter/gui/util/JDateField.java</t>
  </si>
  <si>
    <t>85c662bcb7c7b4f52b6060b7d4a5d288a1bd6d22</t>
  </si>
  <si>
    <t>https://github.com/apache/jmeter/commit/85c662bcb7c7b4f52b6060b7d4a5d288a1bd6d22</t>
  </si>
  <si>
    <t>https://github.com/apache/jmeter/raw/85c662bcb7c7b4f52b6060b7d4a5d288a1bd6d22/src/core/org/apache/jmeter/gui/NamePanel.java</t>
  </si>
  <si>
    <t>e9c152a6a0a04f23cb8db9f74f7d3f9302cf5276</t>
  </si>
  <si>
    <t>https://github.com/apache/jmeter/commit/e9c152a6a0a04f23cb8db9f74f7d3f9302cf5276</t>
  </si>
  <si>
    <t>https://github.com/apache/jmeter/raw/e9c152a6a0a04f23cb8db9f74f7d3f9302cf5276/src/components/org/apache/jmeter/visualizers/SearchTextExtension.java</t>
  </si>
  <si>
    <t>src/core/org/apache/jmeter/testelement/VariablesCollection.java</t>
  </si>
  <si>
    <t>https://github.com/apache/jmeter/raw/2f9721ddb706a94fcfd0cfb888cbde8dcc0d744f/src/core/org/apache/jmeter/testelement/VariablesCollection.java</t>
  </si>
  <si>
    <t>https://github.com/apache/jmeter/raw/a66831e8dcb6a21b343d39756651280c298a3eb6/src/core/org/apache/jmeter/NewDriver.java</t>
  </si>
  <si>
    <t>https://github.com/apache/jmeter/raw/0ce1f0c154473574f72492ff1c3caaf6499cfd9d/src/core/org/apache/jmeter/testbeans/gui/GenericTestBeanCustomizer.java</t>
  </si>
  <si>
    <t>04ef46be993abaf778f0901f85cbb5837ab99b05</t>
  </si>
  <si>
    <t>src/core/org/apache/jmeter/gui/action/What.java</t>
  </si>
  <si>
    <t>https://github.com/apache/jmeter/commit/04ef46be993abaf778f0901f85cbb5837ab99b05</t>
  </si>
  <si>
    <t>https://github.com/apache/jmeter/raw/04ef46be993abaf778f0901f85cbb5837ab99b05/src/core/org/apache/jmeter/gui/action/What.java</t>
  </si>
  <si>
    <t>src/core/src/main/java/org/apache/jmeter/control/NextIsNullException.java</t>
  </si>
  <si>
    <t>https://github.com/apache/jmeter/raw/fe92fb1b46097a3585d756f9867b768440e4b53c/src/core/src/main/java/org/apache/jmeter/control/NextIsNullException.java</t>
  </si>
  <si>
    <t>a19b81ddc65e5b6f1510ce5b4d2f21b46f30ab3d</t>
  </si>
  <si>
    <t>https://github.com/apache/jmeter/commit/a19b81ddc65e5b6f1510ce5b4d2f21b46f30ab3d</t>
  </si>
  <si>
    <t>https://github.com/apache/jmeter/raw/a19b81ddc65e5b6f1510ce5b4d2f21b46f30ab3d/src/core/org/apache/jmeter/gui/action/AbstractAction.java</t>
  </si>
  <si>
    <t>58164, 58164</t>
  </si>
  <si>
    <t>https://bz.apache.org/bugzilla/show_bug.cgi?id=58164</t>
  </si>
  <si>
    <t>aa4fb83088f364a457b882d46e7237d4679b59cc</t>
  </si>
  <si>
    <t>https://github.com/apache/jmeter/commit/aa4fb83088f364a457b882d46e7237d4679b59cc</t>
  </si>
  <si>
    <t>https://github.com/apache/jmeter/raw/aa4fb83088f364a457b882d46e7237d4679b59cc/src/components/org/apache/jmeter/assertions/LogErrorHandler.java</t>
  </si>
  <si>
    <t>4fdb068a6e89d5193d69764a67927457e9c19cd6</t>
  </si>
  <si>
    <t>https://github.com/apache/jmeter/commit/4fdb068a6e89d5193d69764a67927457e9c19cd6</t>
  </si>
  <si>
    <t>60790, 60790</t>
  </si>
  <si>
    <t>https://bz.apache.org/bugzilla/show_bug.cgi?id=60790</t>
  </si>
  <si>
    <t>https://github.com/apache/jmeter/raw/4ae8c840c44b6b5ed4018b1a097a8cf6b3aca6f5/src/protocol/http/org/apache/jmeter/protocol/http/sampler/AccessLogSamplerBeanInfo.java</t>
  </si>
  <si>
    <t>https://github.com/apache/jmeter/raw/142418f3ff364c015cf82a7187298413ea72cb71/src/core/org/apache/jmeter/report/dashboard/ReportGenerator.java</t>
  </si>
  <si>
    <t>src/jorphan/org/apache/jorphan/gui/JLabeledChoice.java</t>
  </si>
  <si>
    <t>https://github.com/apache/jmeter/raw/318c4e198735da945ad241de29c4699755b07b6e/src/components/org/apache/jmeter/reporters/MailerModel.java</t>
  </si>
  <si>
    <t>src/components/org/apache/jmeter/visualizers/utils/Colors.java</t>
  </si>
  <si>
    <t>https://github.com/apache/jmeter/raw/e9c152a6a0a04f23cb8db9f74f7d3f9302cf5276/src/components/org/apache/jmeter/visualizers/utils/Colors.java</t>
  </si>
  <si>
    <t>src/core/org/apache/jmeter/gui/util/TextBoxDialoger.java</t>
  </si>
  <si>
    <t>https://github.com/apache/jmeter/raw/173636d9802a174eb9b09776e78777489f5f3afc/src/core/org/apache/jmeter/gui/util/TextBoxDialoger.java</t>
  </si>
  <si>
    <t>https://github.com/apache/jmeter/raw/7af152dfba24b16fc43efb45c1e0f7b2033943d2/src/protocol/http/org/apache/jmeter/protocol/http/sampler/hc/JMeterPoolingClientConnectionManager.java</t>
  </si>
  <si>
    <t>643a3ab241a6aec70ab573d07c77744c594a7438</t>
  </si>
  <si>
    <t>https://github.com/apache/jmeter/commit/643a3ab241a6aec70ab573d07c77744c594a7438</t>
  </si>
  <si>
    <t>https://github.com/apache/jmeter/raw/643a3ab241a6aec70ab573d07c77744c594a7438/src/components/org/apache/jmeter/visualizers/SearchTreePanel.java</t>
  </si>
  <si>
    <t>60791, 60791</t>
  </si>
  <si>
    <t>https://bz.apache.org/bugzilla/show_bug.cgi?id=60791</t>
  </si>
  <si>
    <t>src/core/org/apache/jmeter/testelement/property/BooleanProperty.java</t>
  </si>
  <si>
    <t>https://github.com/apache/jmeter/raw/2f9721ddb706a94fcfd0cfb888cbde8dcc0d744f/src/core/org/apache/jmeter/testelement/property/BooleanProperty.java</t>
  </si>
  <si>
    <t>f9d435bc20e6157fa75c45d4a6f0369c379981d1</t>
  </si>
  <si>
    <t>https://github.com/apache/jmeter/commit/f9d435bc20e6157fa75c45d4a6f0369c379981d1</t>
  </si>
  <si>
    <t>https://github.com/apache/jmeter/raw/f9d435bc20e6157fa75c45d4a6f0369c379981d1/src/components/org/apache/jmeter/extractor/json/jsonpath/JSONManager.java</t>
  </si>
  <si>
    <t>15e1ce820b0c66979d11ff0b06f98d90e8ea17fd</t>
  </si>
  <si>
    <t>https://github.com/apache/jmeter/commit/15e1ce820b0c66979d11ff0b06f98d90e8ea17fd</t>
  </si>
  <si>
    <t>https://github.com/apache/jmeter/raw/15e1ce820b0c66979d11ff0b06f98d90e8ea17fd/test/src/org/apache/jmeter/functions/ComponentReferenceFunctionTest.java</t>
  </si>
  <si>
    <t>59435, 59435</t>
  </si>
  <si>
    <t>https://bz.apache.org/bugzilla/show_bug.cgi?id=59435</t>
  </si>
  <si>
    <t>src/protocol/http/src/test/java/org/apache/jmeter/protocol/http/parser/TestBaseParser.java</t>
  </si>
  <si>
    <t>https://github.com/apache/jmeter/raw/e68d3202ba1b2b06dd0f976a6292872d950eda9e/src/protocol/http/src/test/java/org/apache/jmeter/protocol/http/parser/TestBaseParser.java</t>
  </si>
  <si>
    <t>89b622ff2f9e375fb5a0997bd39777db498e635e</t>
  </si>
  <si>
    <t>https://github.com/apache/jmeter/commit/89b622ff2f9e375fb5a0997bd39777db498e635e</t>
  </si>
  <si>
    <t>https://github.com/apache/jmeter/raw/89b622ff2f9e375fb5a0997bd39777db498e635e/src/protocol/mail/org/apache/jmeter/protocol/smtp/sampler/SmtpSampler.java</t>
  </si>
  <si>
    <t>14224320517068a420b2d4c183eac15f4673c0fe</t>
  </si>
  <si>
    <t>https://github.com/apache/jmeter/commit/14224320517068a420b2d4c183eac15f4673c0fe</t>
  </si>
  <si>
    <t>5ddc38a02d36ab2547694c971920b0d69eb84d0e</t>
  </si>
  <si>
    <t>https://github.com/apache/jmeter/commit/5ddc38a02d36ab2547694c971920b0d69eb84d0e</t>
  </si>
  <si>
    <t>https://github.com/apache/jmeter/raw/5ddc38a02d36ab2547694c971920b0d69eb84d0e/src/protocol/http/org/apache/jmeter/protocol/http/control/HttpMirrorThread.java</t>
  </si>
  <si>
    <t>https://github.com/apache/jmeter/raw/fe92fb1b46097a3585d756f9867b768440e4b53c/src/core/src/main/java/org/apache/jmeter/control/TransactionSampler.java</t>
  </si>
  <si>
    <t>src/core/org/apache/jmeter/testelement/property/DoubleProperty.java</t>
  </si>
  <si>
    <t>https://github.com/apache/jmeter/raw/2f9721ddb706a94fcfd0cfb888cbde8dcc0d744f/src/core/org/apache/jmeter/testelement/property/DoubleProperty.java</t>
  </si>
  <si>
    <t>https://github.com/apache/jmeter/raw/a66831e8dcb6a21b343d39756651280c298a3eb6/src/core/org/apache/jmeter/functions/gui/FunctionHelper.java</t>
  </si>
  <si>
    <t>60ad7c10f95e674bde9f22ffba982a3042dc9c68</t>
  </si>
  <si>
    <t>src/protocol/mail/org/apache/jmeter/protocol/smtp/sampler/tools/CounterOutputStream.java</t>
  </si>
  <si>
    <t>https://github.com/apache/jmeter/commit/60ad7c10f95e674bde9f22ffba982a3042dc9c68</t>
  </si>
  <si>
    <t>https://github.com/apache/jmeter/raw/89b622ff2f9e375fb5a0997bd39777db498e635e/src/protocol/mail/org/apache/jmeter/protocol/smtp/sampler/tools/CounterOutputStream.java</t>
  </si>
  <si>
    <t>46bca6afea76fda995741d7b36c8c05572516b53</t>
  </si>
  <si>
    <t>https://github.com/apache/jmeter/commit/46bca6afea76fda995741d7b36c8c05572516b53</t>
  </si>
  <si>
    <t>https://github.com/apache/jmeter/raw/46bca6afea76fda995741d7b36c8c05572516b53/test/src/org/apache/jorphan/reflect/TestClassFinder.java</t>
  </si>
  <si>
    <t>a1f17d3c79038ded4c361ad4c16b0b4a005344b8</t>
  </si>
  <si>
    <t>https://github.com/apache/jmeter/commit/a1f17d3c79038ded4c361ad4c16b0b4a005344b8</t>
  </si>
  <si>
    <t>https://github.com/apache/jmeter/raw/a1f17d3c79038ded4c361ad4c16b0b4a005344b8/test/src/org/apache/jmeter/control/TestRunTime.java</t>
  </si>
  <si>
    <t>https://github.com/apache/jmeter/raw/15e1ce820b0c66979d11ff0b06f98d90e8ea17fd/test/src/org/apache/jmeter/functions/PackageTest.java</t>
  </si>
  <si>
    <t>6782f1ace4071a3af33be81205d1b8e22a1b8356</t>
  </si>
  <si>
    <t>test/src/org/apache/jmeter/control/TestRandomController.java</t>
  </si>
  <si>
    <t>https://github.com/apache/jmeter/commit/6782f1ace4071a3af33be81205d1b8e22a1b8356</t>
  </si>
  <si>
    <t>https://github.com/apache/jmeter/raw/6782f1ace4071a3af33be81205d1b8e22a1b8356/test/src/org/apache/jmeter/control/TestRandomController.java</t>
  </si>
  <si>
    <t>https://github.com/apache/jmeter/raw/e68d3202ba1b2b06dd0f976a6292872d950eda9e/src/protocol/http/src/test/java/org/apache/jmeter/protocol/http/parser/TestCssParser.java</t>
  </si>
  <si>
    <t>d4c7a95a4893b11dd33ff95af5b60d20c904848c</t>
  </si>
  <si>
    <t>src/core/org/apache/jmeter/engine/JMeterEngine.java</t>
  </si>
  <si>
    <t>https://github.com/apache/jmeter/commit/d4c7a95a4893b11dd33ff95af5b60d20c904848c</t>
  </si>
  <si>
    <t>https://github.com/apache/jmeter/raw/d4c7a95a4893b11dd33ff95af5b60d20c904848c/src/core/org/apache/jmeter/engine/JMeterEngine.java</t>
  </si>
  <si>
    <t>8e154e640b9f60a735c1c2b080320bef6fb64dcb</t>
  </si>
  <si>
    <t>https://github.com/apache/jmeter/commit/8e154e640b9f60a735c1c2b080320bef6fb64dcb</t>
  </si>
  <si>
    <t>https://github.com/apache/jmeter/raw/8e154e640b9f60a735c1c2b080320bef6fb64dcb/src/core/org/apache/jmeter/engine/RemoteJMeterEngineImpl.java</t>
  </si>
  <si>
    <t>a74fd7ae75485884159dd6e1739c3a0b59a7361a</t>
  </si>
  <si>
    <t>https://github.com/apache/jmeter/commit/a74fd7ae75485884159dd6e1739c3a0b59a7361a</t>
  </si>
  <si>
    <t>https://github.com/apache/jmeter/raw/a74fd7ae75485884159dd6e1739c3a0b59a7361a/test/src/org/apache/jmeter/protocol/http/control/TestHC4CookieManager.java</t>
  </si>
  <si>
    <t>ad3358242e3c2d60f431efd2f2a7c2214240db09</t>
  </si>
  <si>
    <t>https://github.com/apache/jmeter/commit/ad3358242e3c2d60f431efd2f2a7c2214240db09</t>
  </si>
  <si>
    <t>https://github.com/apache/jmeter/raw/ad3358242e3c2d60f431efd2f2a7c2214240db09/src/components/org/apache/jmeter/assertions/XMLSchemaAssertion.java</t>
  </si>
  <si>
    <t>https://github.com/apache/jmeter/raw/173636d9802a174eb9b09776e78777489f5f3afc/src/core/org/apache/jmeter/report/core/SampleComparator.java</t>
  </si>
  <si>
    <t>src/components/src/main/java/org/apache/jmeter/timers/PoissonRandomTimer.java</t>
  </si>
  <si>
    <t>https://github.com/apache/jmeter/raw/f6dafdf60d669a815ae677f9a87fcafd28c6197c/src/components/src/main/java/org/apache/jmeter/timers/PoissonRandomTimer.java</t>
  </si>
  <si>
    <t>0c8d28e28bc60c36e40fa570b718e1425f2021f0</t>
  </si>
  <si>
    <t>https://github.com/apache/jmeter/commit/0c8d28e28bc60c36e40fa570b718e1425f2021f0</t>
  </si>
  <si>
    <t>https://github.com/apache/jmeter/raw/0c8d28e28bc60c36e40fa570b718e1425f2021f0/src/core/org/apache/jmeter/report/dashboard/HtmlTemplateExporter.java</t>
  </si>
  <si>
    <t>826b31ec8b3c063734e4e9dc2925211b3c4cb131</t>
  </si>
  <si>
    <t>https://github.com/apache/jmeter/commit/826b31ec8b3c063734e4e9dc2925211b3c4cb131</t>
  </si>
  <si>
    <t>https://github.com/apache/jmeter/raw/826b31ec8b3c063734e4e9dc2925211b3c4cb131/test/src/org/apache/jmeter/engine/LocalHostTest.java</t>
  </si>
  <si>
    <t>a9821e7e753a0a5aae84de51cbbf569f97d66177</t>
  </si>
  <si>
    <t>https://github.com/apache/jmeter/commit/a9821e7e753a0a5aae84de51cbbf569f97d66177</t>
  </si>
  <si>
    <t>https://github.com/apache/jmeter/raw/0ce1f0c154473574f72492ff1c3caaf6499cfd9d/src/core/org/apache/jmeter/testbeans/gui/TableEditor.java</t>
  </si>
  <si>
    <t>src/core/org/apache/jmeter/testelement/property/FloatProperty.java</t>
  </si>
  <si>
    <t>https://github.com/apache/jmeter/raw/2f9721ddb706a94fcfd0cfb888cbde8dcc0d744f/src/core/org/apache/jmeter/testelement/property/FloatProperty.java</t>
  </si>
  <si>
    <t>b2804264bd7d6322bda3e1bad9ff70cf17dd860e</t>
  </si>
  <si>
    <t>src/core/org/apache/jmeter/util/BSFTestElement.java</t>
  </si>
  <si>
    <t>https://github.com/apache/jmeter/commit/b2804264bd7d6322bda3e1bad9ff70cf17dd860e</t>
  </si>
  <si>
    <t>https://github.com/apache/jmeter/raw/b2804264bd7d6322bda3e1bad9ff70cf17dd860e/src/core/org/apache/jmeter/util/BSFTestElement.java</t>
  </si>
  <si>
    <t>d9a65e1f27ab1f32d0771f7d4538b707f0bf5d90</t>
  </si>
  <si>
    <t>https://github.com/apache/jmeter/commit/d9a65e1f27ab1f32d0771f7d4538b707f0bf5d90</t>
  </si>
  <si>
    <t>https://github.com/apache/jmeter/raw/d9a65e1f27ab1f32d0771f7d4538b707f0bf5d90/src/protocol/http/org/apache/jmeter/protocol/http/sampler/hc/HttpConnPool.java</t>
  </si>
  <si>
    <t>18c6ea8ef9cc94b8d7ec1c8ae450746f57992cc2</t>
  </si>
  <si>
    <t>https://github.com/apache/jmeter/commit/18c6ea8ef9cc94b8d7ec1c8ae450746f57992cc2</t>
  </si>
  <si>
    <t>https://github.com/apache/jmeter/raw/18c6ea8ef9cc94b8d7ec1c8ae450746f57992cc2/src/jorphan/org/apache/log/ContextMap.java</t>
  </si>
  <si>
    <t>02f102c11f85fb0dda53295ee8ee88a9c4569317</t>
  </si>
  <si>
    <t>https://github.com/apache/jmeter/commit/02f102c11f85fb0dda53295ee8ee88a9c4569317</t>
  </si>
  <si>
    <t>https://github.com/apache/jmeter/raw/02f102c11f85fb0dda53295ee8ee88a9c4569317/test/src/org/apache/jmeter/gui/util/JSyntaxTextAreaTest.java</t>
  </si>
  <si>
    <t>06d1a1763a18e3ee22222878bec0528e28697880</t>
  </si>
  <si>
    <t>src/components/org/apache/jmeter/visualizers/backend/AbstractBackendListenerClient.java</t>
  </si>
  <si>
    <t>https://github.com/apache/jmeter/commit/06d1a1763a18e3ee22222878bec0528e28697880</t>
  </si>
  <si>
    <t>https://github.com/apache/jmeter/raw/06d1a1763a18e3ee22222878bec0528e28697880/src/components/org/apache/jmeter/visualizers/backend/AbstractBackendListenerClient.java</t>
  </si>
  <si>
    <t>51a0c8b032afd9690da6814e2dcaa6dffa56f571</t>
  </si>
  <si>
    <t>src/jorphan/org/apache/jorphan/logging/Slf4jLogkitLogger.java</t>
  </si>
  <si>
    <t>https://github.com/apache/jmeter/commit/51a0c8b032afd9690da6814e2dcaa6dffa56f571</t>
  </si>
  <si>
    <t>https://github.com/apache/jmeter/raw/51a0c8b032afd9690da6814e2dcaa6dffa56f571/src/jorphan/org/apache/jorphan/logging/Slf4jLogkitLogger.java</t>
  </si>
  <si>
    <t>https://github.com/apache/jmeter/raw/14224320517068a420b2d4c183eac15f4673c0fe/src/protocol/http/org/apache/jmeter/protocol/http/sampler/hc/ManagedClientConnectionImpl.java</t>
  </si>
  <si>
    <t>394d2a229fc822775ab1e51a90571038edd4f1cd</t>
  </si>
  <si>
    <t>https://github.com/apache/jmeter/commit/394d2a229fc822775ab1e51a90571038edd4f1cd</t>
  </si>
  <si>
    <t>60763, 60763</t>
  </si>
  <si>
    <t>https://bz.apache.org/bugzilla/show_bug.cgi?id=60763</t>
  </si>
  <si>
    <t>test/src/org/apache/jmeter/gui/action/TestLoad.java</t>
  </si>
  <si>
    <t>https://github.com/apache/jmeter/raw/15e1ce820b0c66979d11ff0b06f98d90e8ea17fd/test/src/org/apache/jmeter/gui/action/TestLoad.java</t>
  </si>
  <si>
    <t>src/core/src/main/java/org/apache/jmeter/engine/StandardJMeterEngine.java</t>
  </si>
  <si>
    <t>https://github.com/apache/jmeter/raw/fe92fb1b46097a3585d756f9867b768440e4b53c/src/core/src/main/java/org/apache/jmeter/engine/StandardJMeterEngine.java</t>
  </si>
  <si>
    <t>test/src/org/apache/jmeter/protocol/http/proxy/NonGuiProxySample.java</t>
  </si>
  <si>
    <t>https://github.com/apache/jmeter/raw/a74fd7ae75485884159dd6e1739c3a0b59a7361a/test/src/org/apache/jmeter/protocol/http/proxy/NonGuiProxySample.java</t>
  </si>
  <si>
    <t>709487d3bbd8524a367c5e61a66160d90d00c57e</t>
  </si>
  <si>
    <t>https://github.com/apache/jmeter/commit/709487d3bbd8524a367c5e61a66160d90d00c57e</t>
  </si>
  <si>
    <t>https://github.com/apache/jmeter/raw/709487d3bbd8524a367c5e61a66160d90d00c57e/test/src/org/apache/jmeter/protocol/http/control/TestHTTPMirrorThread.java</t>
  </si>
  <si>
    <t>07aba30edd2b61ebea8036b6177dd118741073a4</t>
  </si>
  <si>
    <t>https://github.com/apache/jmeter/commit/07aba30edd2b61ebea8036b6177dd118741073a4</t>
  </si>
  <si>
    <t>https://github.com/apache/jmeter/raw/07aba30edd2b61ebea8036b6177dd118741073a4/src/core/org/apache/jmeter/util/JMeterUtils.java</t>
  </si>
  <si>
    <t>https://github.com/apache/jmeter/raw/a66831e8dcb6a21b343d39756651280c298a3eb6/src/core/org/apache/jmeter/gui/GuiPackage.java</t>
  </si>
  <si>
    <t>https://github.com/apache/jmeter/raw/f9d435bc20e6157fa75c45d4a6f0369c379981d1/src/components/org/apache/jmeter/visualizers/SamplerResultTab.java</t>
  </si>
  <si>
    <t>https://github.com/apache/jmeter/raw/ad3358242e3c2d60f431efd2f2a7c2214240db09/src/components/org/apache/jmeter/visualizers/RenderAsXML.java</t>
  </si>
  <si>
    <t>667949102dc98647334ca53ec81644e7e8290578</t>
  </si>
  <si>
    <t>https://github.com/apache/jmeter/commit/667949102dc98647334ca53ec81644e7e8290578</t>
  </si>
  <si>
    <t>https://github.com/apache/jmeter/raw/667949102dc98647334ca53ec81644e7e8290578/src/components/org/apache/jmeter/visualizers/RespTimeGraphVisualizer.java</t>
  </si>
  <si>
    <t>54525, 54525</t>
  </si>
  <si>
    <t>https://bz.apache.org/bugzilla/show_bug.cgi?id=54525</t>
  </si>
  <si>
    <t>60711, 60711</t>
  </si>
  <si>
    <t>https://bz.apache.org/bugzilla/show_bug.cgi?id=60711</t>
  </si>
  <si>
    <t>9d0c9f72ac14534435a725e217e30cf486c019f7</t>
  </si>
  <si>
    <t>https://github.com/apache/jmeter/commit/9d0c9f72ac14534435a725e217e30cf486c019f7</t>
  </si>
  <si>
    <t>https://github.com/apache/jmeter/raw/9d0c9f72ac14534435a725e217e30cf486c019f7/src/components/org/apache/jmeter/assertions/DurationAssertion.java</t>
  </si>
  <si>
    <t>379e1c0190902af631d44909afd1249bc84dfa28</t>
  </si>
  <si>
    <t>test/src/org/apache/jmeter/assertions/DurationAssertionTest.java</t>
  </si>
  <si>
    <t>https://github.com/apache/jmeter/commit/379e1c0190902af631d44909afd1249bc84dfa28</t>
  </si>
  <si>
    <t>https://github.com/apache/jmeter/raw/379e1c0190902af631d44909afd1249bc84dfa28/test/src/org/apache/jmeter/assertions/DurationAssertionTest.java</t>
  </si>
  <si>
    <t>https://github.com/apache/jmeter/raw/e68d3202ba1b2b06dd0f976a6292872d950eda9e/src/protocol/http/src/test/java/org/apache/jmeter/protocol/http/parser/TestHtmlParsingUtils.java</t>
  </si>
  <si>
    <t>92b7b2de0e6c24ca28a464e51c747ad590841ca9</t>
  </si>
  <si>
    <t>test/src/org/apache/jmeter/assertions/XmlAssertionTest.java</t>
  </si>
  <si>
    <t>https://github.com/apache/jmeter/commit/92b7b2de0e6c24ca28a464e51c747ad590841ca9</t>
  </si>
  <si>
    <t>https://github.com/apache/jmeter/raw/92b7b2de0e6c24ca28a464e51c747ad590841ca9/test/src/org/apache/jmeter/assertions/XmlAssertionTest.java</t>
  </si>
  <si>
    <t>53eb51671157a95cf7ca491604868c49f220f527</t>
  </si>
  <si>
    <t>https://github.com/apache/jmeter/commit/53eb51671157a95cf7ca491604868c49f220f527</t>
  </si>
  <si>
    <t>https://github.com/apache/jmeter/raw/53eb51671157a95cf7ca491604868c49f220f527/src/protocol/http/org/apache/jmeter/protocol/http/sampler/HTTPSampleResult.java</t>
  </si>
  <si>
    <t>60759, 60759</t>
  </si>
  <si>
    <t>https://bz.apache.org/bugzilla/show_bug.cgi?id=60759</t>
  </si>
  <si>
    <t>f807e5454d20c5c34da19efd456f1e39dfcb1090</t>
  </si>
  <si>
    <t>src/protocol/http/org/apache/http/impl/conn/JMeterPoolingClientConnectionManager.java</t>
  </si>
  <si>
    <t>https://github.com/apache/jmeter/commit/f807e5454d20c5c34da19efd456f1e39dfcb1090</t>
  </si>
  <si>
    <t>https://github.com/apache/jmeter/raw/473c02d2c19c9764462b960c900e5ee5f2413433/src/protocol/http/org/apache/http/impl/conn/JMeterPoolingClientConnectionManager.java</t>
  </si>
  <si>
    <t>src/components/src/main/java/org/apache/jmeter/timers/RandomTimer.java</t>
  </si>
  <si>
    <t>https://github.com/apache/jmeter/raw/f6dafdf60d669a815ae677f9a87fcafd28c6197c/src/components/src/main/java/org/apache/jmeter/timers/RandomTimer.java</t>
  </si>
  <si>
    <t>8444f1348fa61e2f037097cb2958287add604ef0</t>
  </si>
  <si>
    <t>https://github.com/apache/jmeter/commit/8444f1348fa61e2f037097cb2958287add604ef0</t>
  </si>
  <si>
    <t>https://github.com/apache/jmeter/raw/8444f1348fa61e2f037097cb2958287add604ef0/src/protocol/http/org/apache/jmeter/protocol/http/proxy/AbstractSamplerCreator.java</t>
  </si>
  <si>
    <t>60758, 60758</t>
  </si>
  <si>
    <t>https://bz.apache.org/bugzilla/show_bug.cgi?id=60758</t>
  </si>
  <si>
    <t>473c02d2c19c9764462b960c900e5ee5f2413433</t>
  </si>
  <si>
    <t>https://github.com/apache/jmeter/commit/473c02d2c19c9764462b960c900e5ee5f2413433</t>
  </si>
  <si>
    <t>https://github.com/apache/jmeter/raw/473c02d2c19c9764462b960c900e5ee5f2413433/src/protocol/http/org/apache/jmeter/protocol/http/sampler/MeasuringConnectionManager.java</t>
  </si>
  <si>
    <t>044223d4f78bb5d1822896dcfb0c74cb8070f57a</t>
  </si>
  <si>
    <t>https://github.com/apache/jmeter/commit/044223d4f78bb5d1822896dcfb0c74cb8070f57a</t>
  </si>
  <si>
    <t>https://github.com/apache/jmeter/raw/044223d4f78bb5d1822896dcfb0c74cb8070f57a/test/src/org/apache/jmeter/assertions/SMIMEAssertionTest.java</t>
  </si>
  <si>
    <t xml:space="preserve"> 60765</t>
  </si>
  <si>
    <t>https://bz.apache.org/bugzilla/show_bug.cgi?id=60765</t>
  </si>
  <si>
    <t>https://github.com/apache/jmeter/raw/0ce1f0c154473574f72492ff1c3caaf6499cfd9d/src/core/org/apache/jmeter/testbeans/gui/TypeEditor.java</t>
  </si>
  <si>
    <t>00dc38b762259bd1e7d4968d2398c57723621454</t>
  </si>
  <si>
    <t>src/jorphan/org/apache/jorphan/logging/LoggingManager.java</t>
  </si>
  <si>
    <t>https://github.com/apache/jmeter/commit/00dc38b762259bd1e7d4968d2398c57723621454</t>
  </si>
  <si>
    <t>https://github.com/apache/jmeter/raw/00dc38b762259bd1e7d4968d2398c57723621454/src/jorphan/org/apache/jorphan/logging/LoggingManager.java</t>
  </si>
  <si>
    <t>src/core/org/apache/jmeter/report/processor/ExternalSampleSorter.java</t>
  </si>
  <si>
    <t>https://github.com/apache/jmeter/raw/173636d9802a174eb9b09776e78777489f5f3afc/src/core/org/apache/jmeter/report/processor/ExternalSampleSorter.java</t>
  </si>
  <si>
    <t>96e36f1f432d8e7d84903481ac5a6a74eaafd142</t>
  </si>
  <si>
    <t>https://github.com/apache/jmeter/commit/96e36f1f432d8e7d84903481ac5a6a74eaafd142</t>
  </si>
  <si>
    <t>https://github.com/apache/jmeter/raw/96e36f1f432d8e7d84903481ac5a6a74eaafd142/src/components/org/apache/jmeter/visualizers/backend/BackendListener.java</t>
  </si>
  <si>
    <t>src/core/org/apache/jmeter/testelement/property/IntegerProperty.java</t>
  </si>
  <si>
    <t>https://github.com/apache/jmeter/raw/2f9721ddb706a94fcfd0cfb888cbde8dcc0d744f/src/core/org/apache/jmeter/testelement/property/IntegerProperty.java</t>
  </si>
  <si>
    <t>https://github.com/apache/jmeter/raw/394d2a229fc822775ab1e51a90571038edd4f1cd/src/components/org/apache/jmeter/assertions/XMLAssertion.java</t>
  </si>
  <si>
    <t>https://github.com/apache/jmeter/raw/18c6ea8ef9cc94b8d7ec1c8ae450746f57992cc2/src/jorphan/org/apache/log/LogEvent.java</t>
  </si>
  <si>
    <t>9f4f4fc30d16172bc1f1db1a7849ac3f22573b63</t>
  </si>
  <si>
    <t>https://github.com/apache/jmeter/commit/9f4f4fc30d16172bc1f1db1a7849ac3f22573b63</t>
  </si>
  <si>
    <t>https://github.com/apache/jmeter/raw/9f4f4fc30d16172bc1f1db1a7849ac3f22573b63/test/src/org/apache/jmeter/assertions/SizeAssertionTest.java</t>
  </si>
  <si>
    <t>b036470f9ac92f1029eba0d5901634f18c6aad68</t>
  </si>
  <si>
    <t>https://github.com/apache/jmeter/commit/b036470f9ac92f1029eba0d5901634f18c6aad68</t>
  </si>
  <si>
    <t>https://github.com/apache/jmeter/raw/b036470f9ac92f1029eba0d5901634f18c6aad68/test/src/org/apache/jmeter/timers/ConstantThroughputTimerTest.java</t>
  </si>
  <si>
    <t>src/protocol/java/org/apache/jmeter/protocol/java/sampler/AbstractJavaSamplerClient.java</t>
  </si>
  <si>
    <t>https://github.com/apache/jmeter/raw/06d1a1763a18e3ee22222878bec0528e28697880/src/protocol/java/org/apache/jmeter/protocol/java/sampler/AbstractJavaSamplerClient.java</t>
  </si>
  <si>
    <t>https://github.com/apache/jmeter/raw/a9821e7e753a0a5aae84de51cbbf569f97d66177/src/protocol/http/org/apache/jmeter/protocol/http/control/HttpMirrorServer.java</t>
  </si>
  <si>
    <t>a71f2a74e3d68a86469fceab8184b042c624e0e1</t>
  </si>
  <si>
    <t>test/src/org/apache/jmeter/protocol/http/util/accesslog/TestSessionFilter.java</t>
  </si>
  <si>
    <t>https://github.com/apache/jmeter/commit/a71f2a74e3d68a86469fceab8184b042c624e0e1</t>
  </si>
  <si>
    <t>https://github.com/apache/jmeter/raw/a71f2a74e3d68a86469fceab8184b042c624e0e1/test/src/org/apache/jmeter/protocol/http/util/accesslog/TestSessionFilter.java</t>
  </si>
  <si>
    <t>https://github.com/apache/jmeter/raw/15e1ce820b0c66979d11ff0b06f98d90e8ea17fd/test/src/org/apache/jmeter/junit/JMeterTest.java</t>
  </si>
  <si>
    <t>src/core/org/apache/jmeter/report/core/CsvSampleWriter.java</t>
  </si>
  <si>
    <t>https://github.com/apache/jmeter/raw/60d86d815abfe89c08a87b6a0970809cd2bf5fc8/src/core/org/apache/jmeter/report/core/CsvSampleWriter.java</t>
  </si>
  <si>
    <t>https://github.com/apache/jmeter/raw/fe92fb1b46097a3585d756f9867b768440e4b53c/src/core/src/main/java/org/apache/jmeter/engine/util/AbstractTransformer.java</t>
  </si>
  <si>
    <t>https://github.com/apache/jmeter/raw/f9d435bc20e6157fa75c45d4a6f0369c379981d1/src/jorphan/org/apache/jorphan/gui/MenuScroller.java</t>
  </si>
  <si>
    <t>https://github.com/apache/jmeter/raw/4fdb068a6e89d5193d69764a67927457e9c19cd6/src/protocol/http/org/apache/jmeter/protocol/http/proxy/ProxyControl.java</t>
  </si>
  <si>
    <t>https://github.com/apache/jmeter/raw/e68d3202ba1b2b06dd0f976a6292872d950eda9e/src/protocol/http/src/test/java/org/apache/jmeter/protocol/http/proxy/TestProxyControl.java</t>
  </si>
  <si>
    <t>https://github.com/apache/jmeter/raw/a66831e8dcb6a21b343d39756651280c298a3eb6/src/core/org/apache/jmeter/gui/SavePropertyDialog.java</t>
  </si>
  <si>
    <t>fdfd8e1f6435fa21c72630f7d9f051b1899633d9</t>
  </si>
  <si>
    <t>test/src/org/apache/jmeter/functions/TestSamplerNameFunction.java</t>
  </si>
  <si>
    <t>https://github.com/apache/jmeter/commit/fdfd8e1f6435fa21c72630f7d9f051b1899633d9</t>
  </si>
  <si>
    <t>https://github.com/apache/jmeter/raw/fdfd8e1f6435fa21c72630f7d9f051b1899633d9/test/src/org/apache/jmeter/functions/TestSamplerNameFunction.java</t>
  </si>
  <si>
    <t>test/src/org/apache/jmeter/functions/RandomFunctionTest.java</t>
  </si>
  <si>
    <t>3466659585230bed8fef801757a0b7a8a9635503</t>
  </si>
  <si>
    <t>test/src/org/apache/jmeter/extractor/TestHtmlExtractorJSoup.java</t>
  </si>
  <si>
    <t>https://github.com/apache/jmeter/commit/3466659585230bed8fef801757a0b7a8a9635503</t>
  </si>
  <si>
    <t>https://github.com/apache/jmeter/raw/3466659585230bed8fef801757a0b7a8a9635503/test/src/org/apache/jmeter/extractor/TestHtmlExtractorJSoup.java</t>
  </si>
  <si>
    <t>752535201d36f040afc032359fafeb63616716e1</t>
  </si>
  <si>
    <t>https://github.com/apache/jmeter/commit/752535201d36f040afc032359fafeb63616716e1</t>
  </si>
  <si>
    <t>https://github.com/apache/jmeter/raw/752535201d36f040afc032359fafeb63616716e1/src/components/org/apache/jmeter/visualizers/ViewResultsFullVisualizer.java</t>
  </si>
  <si>
    <t>src/core/org/apache/jmeter/testelement/property/LongProperty.java</t>
  </si>
  <si>
    <t>https://github.com/apache/jmeter/raw/2f9721ddb706a94fcfd0cfb888cbde8dcc0d744f/src/core/org/apache/jmeter/testelement/property/LongProperty.java</t>
  </si>
  <si>
    <t>https://github.com/apache/jmeter/raw/0ce1f0c154473574f72492ff1c3caaf6499cfd9d/src/core/org/apache/jmeter/testbeans/gui/WrapperEditor.java</t>
  </si>
  <si>
    <t>https://github.com/apache/jmeter/raw/8444f1348fa61e2f037097cb2958287add604ef0/src/protocol/http/org/apache/jmeter/protocol/http/proxy/DefaultSamplerCreator.java</t>
  </si>
  <si>
    <t>src/protocol/jms/org/apache/jmeter/protocol/jms/sampler/render/MessageRenderer.java</t>
  </si>
  <si>
    <t>https://github.com/apache/jmeter/raw/00dc38b762259bd1e7d4968d2398c57723621454/src/protocol/jms/org/apache/jmeter/protocol/jms/sampler/render/MessageRenderer.java</t>
  </si>
  <si>
    <t>src/core/org/apache/jmeter/report/processor/ResultData.java</t>
  </si>
  <si>
    <t>https://github.com/apache/jmeter/raw/173636d9802a174eb9b09776e78777489f5f3afc/src/core/org/apache/jmeter/report/processor/ResultData.java</t>
  </si>
  <si>
    <t>72039bd760ba2e4e2b602e1f3310e7a8f5ab5dd3</t>
  </si>
  <si>
    <t>https://github.com/apache/jmeter/commit/72039bd760ba2e4e2b602e1f3310e7a8f5ab5dd3</t>
  </si>
  <si>
    <t>https://github.com/apache/jmeter/raw/72039bd760ba2e4e2b602e1f3310e7a8f5ab5dd3/src/components/org/apache/jmeter/assertions/SMIMEAssertion.java</t>
  </si>
  <si>
    <t>3ea74727921c8ceab6c864f627e9772bfac8a357</t>
  </si>
  <si>
    <t>https://github.com/apache/jmeter/commit/3ea74727921c8ceab6c864f627e9772bfac8a357</t>
  </si>
  <si>
    <t>https://github.com/apache/jmeter/raw/3ea74727921c8ceab6c864f627e9772bfac8a357/src/protocol/jms/org/apache/jmeter/protocol/jms/sampler/PublisherSampler.java</t>
  </si>
  <si>
    <t>15d93c49c2c3e41d9e1497677f144d6f1ec8e091</t>
  </si>
  <si>
    <t>src/functions/org/apache/jmeter/functions/SamplerName.java</t>
  </si>
  <si>
    <t>https://github.com/apache/jmeter/commit/15d93c49c2c3e41d9e1497677f144d6f1ec8e091</t>
  </si>
  <si>
    <t>https://github.com/apache/jmeter/raw/15d93c49c2c3e41d9e1497677f144d6f1ec8e091/src/functions/org/apache/jmeter/functions/SamplerName.java</t>
  </si>
  <si>
    <t>f9403b1a6793fc14614d8f69d98a3397b60e2bb1</t>
  </si>
  <si>
    <t>https://github.com/apache/jmeter/commit/f9403b1a6793fc14614d8f69d98a3397b60e2bb1</t>
  </si>
  <si>
    <t>https://github.com/apache/jmeter/raw/f9403b1a6793fc14614d8f69d98a3397b60e2bb1/src/core/org/apache/jmeter/gui/util/HeaderAsPropertyRendererWrapper.java</t>
  </si>
  <si>
    <t>src/core/org/apache/jmeter/report/core/SampleException.java</t>
  </si>
  <si>
    <t>https://github.com/apache/jmeter/raw/60d86d815abfe89c08a87b6a0970809cd2bf5fc8/src/core/org/apache/jmeter/report/core/SampleException.java</t>
  </si>
  <si>
    <t>efb116dde05ca6ec5ea69dbbf1bc051617e60239</t>
  </si>
  <si>
    <t>https://github.com/apache/jmeter/commit/efb116dde05ca6ec5ea69dbbf1bc051617e60239</t>
  </si>
  <si>
    <t>https://github.com/apache/jmeter/raw/efb116dde05ca6ec5ea69dbbf1bc051617e60239/src/core/org/apache/jmeter/gui/LoggerPanel.java</t>
  </si>
  <si>
    <t>https://github.com/apache/jmeter/raw/fe92fb1b46097a3585d756f9867b768440e4b53c/src/core/src/main/java/org/apache/jmeter/engine/util/FunctionParser.java</t>
  </si>
  <si>
    <t>a7f30e74d43809749d7fd6b3380c0b3baed79ad3</t>
  </si>
  <si>
    <t>https://github.com/apache/jmeter/commit/a7f30e74d43809749d7fd6b3380c0b3baed79ad3</t>
  </si>
  <si>
    <t>https://github.com/apache/jmeter/raw/a7f30e74d43809749d7fd6b3380c0b3baed79ad3/test/src/org/apache/jmeter/control/TestIfController.java</t>
  </si>
  <si>
    <t>68bccbbd378a6dbb32c97543e93cf370dab8fc2e</t>
  </si>
  <si>
    <t>https://github.com/apache/jmeter/commit/68bccbbd378a6dbb32c97543e93cf370dab8fc2e</t>
  </si>
  <si>
    <t>https://github.com/apache/jmeter/raw/68bccbbd378a6dbb32c97543e93cf370dab8fc2e/test/src/org/apache/jmeter/util/XPathUtilTest.java</t>
  </si>
  <si>
    <t xml:space="preserve"> 60752</t>
  </si>
  <si>
    <t>https://bz.apache.org/bugzilla/show_bug.cgi?id=60752</t>
  </si>
  <si>
    <t>559cc619d75203a0f52c1e2631ef588020ef8e43</t>
  </si>
  <si>
    <t>https://github.com/apache/jmeter/commit/559cc619d75203a0f52c1e2631ef588020ef8e43</t>
  </si>
  <si>
    <t>https://github.com/apache/jmeter/raw/15e1ce820b0c66979d11ff0b06f98d90e8ea17fd/test/src/org/apache/jmeter/junit/JMeterTestCaseJUnit.java</t>
  </si>
  <si>
    <t>0ef05a58dcda18167e1ab506e9652bd401156131</t>
  </si>
  <si>
    <t>https://github.com/apache/jmeter/commit/0ef05a58dcda18167e1ab506e9652bd401156131</t>
  </si>
  <si>
    <t>https://github.com/apache/jmeter/raw/0ef05a58dcda18167e1ab506e9652bd401156131/src/functions/org/apache/jmeter/functions/Groovy.java</t>
  </si>
  <si>
    <t>https://github.com/apache/jmeter/raw/a66831e8dcb6a21b343d39756651280c298a3eb6/src/core/org/apache/jmeter/gui/action/ActionRouter.java</t>
  </si>
  <si>
    <t>65ca8b4fda9d231d5967970bb0c0b2cadaa493bd</t>
  </si>
  <si>
    <t>https://github.com/apache/jmeter/commit/65ca8b4fda9d231d5967970bb0c0b2cadaa493bd</t>
  </si>
  <si>
    <t>https://github.com/apache/jmeter/raw/65ca8b4fda9d231d5967970bb0c0b2cadaa493bd/src/protocol/http/org/apache/jmeter/protocol/http/control/AuthManager.java</t>
  </si>
  <si>
    <t>9d6e7dbe87f04fd55ff1116267f527ea98cf5993</t>
  </si>
  <si>
    <t>https://github.com/apache/jmeter/commit/9d6e7dbe87f04fd55ff1116267f527ea98cf5993</t>
  </si>
  <si>
    <t>https://github.com/apache/jmeter/raw/9d6e7dbe87f04fd55ff1116267f527ea98cf5993/test/src/org/apache/jmeter/functions/RandomFunctionTest.java</t>
  </si>
  <si>
    <t>src/protocol/http/src/test/java/org/apache/jmeter/protocol/http/sampler/PackageTest.java</t>
  </si>
  <si>
    <t>https://github.com/apache/jmeter/raw/e68d3202ba1b2b06dd0f976a6292872d950eda9e/src/protocol/http/src/test/java/org/apache/jmeter/protocol/http/sampler/PackageTest.java</t>
  </si>
  <si>
    <t>e9f29f4e302cf77472f26d6a9ecfa9df96bdddf0</t>
  </si>
  <si>
    <t>https://github.com/apache/jmeter/commit/e9f29f4e302cf77472f26d6a9ecfa9df96bdddf0</t>
  </si>
  <si>
    <t>https://github.com/apache/jmeter/raw/e9f29f4e302cf77472f26d6a9ecfa9df96bdddf0/src/protocol/http/org/apache/jmeter/protocol/http/sampler/HttpClientDefaultParameters.java</t>
  </si>
  <si>
    <t>d9cc726ff6cce215ce16a21e9d17ea4fb12ffe20</t>
  </si>
  <si>
    <t>src/protocol/mail/org/apache/jmeter/protocol/mail/sampler/MailFileFolder.java</t>
  </si>
  <si>
    <t>https://github.com/apache/jmeter/commit/d9cc726ff6cce215ce16a21e9d17ea4fb12ffe20</t>
  </si>
  <si>
    <t>https://github.com/apache/jmeter/raw/d9cc726ff6cce215ce16a21e9d17ea4fb12ffe20/src/protocol/mail/org/apache/jmeter/protocol/mail/sampler/MailFileFolder.java</t>
  </si>
  <si>
    <t>https://github.com/apache/jmeter/raw/2f9721ddb706a94fcfd0cfb888cbde8dcc0d744f/src/core/org/apache/jmeter/testelement/property/MultiProperty.java</t>
  </si>
  <si>
    <t>https://github.com/apache/jmeter/raw/0ce1f0c154473574f72492ff1c3caaf6499cfd9d/src/core/org/apache/jmeter/testelement/property/AbstractProperty.java</t>
  </si>
  <si>
    <t>e552a19116533e36f479d2a11a3d908acda2968e</t>
  </si>
  <si>
    <t>https://github.com/apache/jmeter/commit/e552a19116533e36f479d2a11a3d908acda2968e</t>
  </si>
  <si>
    <t>https://github.com/apache/jmeter/raw/e552a19116533e36f479d2a11a3d908acda2968e/test/src/org/apache/jorphan/util/TestConverter.java</t>
  </si>
  <si>
    <t>0467684c88493b0c424be584723bf1a1f9cfbe6a</t>
  </si>
  <si>
    <t>src/components/org/apache/jmeter/visualizers/backend/graphite/SocketOutputStreamPoolFactory.java</t>
  </si>
  <si>
    <t>https://github.com/apache/jmeter/commit/0467684c88493b0c424be584723bf1a1f9cfbe6a</t>
  </si>
  <si>
    <t>https://github.com/apache/jmeter/raw/0467684c88493b0c424be584723bf1a1f9cfbe6a/src/components/org/apache/jmeter/visualizers/backend/graphite/SocketOutputStreamPoolFactory.java</t>
  </si>
  <si>
    <t>6f5e69e9c28fd3bd504d17da58c9ff2c1ce2abf1</t>
  </si>
  <si>
    <t>https://github.com/apache/jmeter/commit/6f5e69e9c28fd3bd504d17da58c9ff2c1ce2abf1</t>
  </si>
  <si>
    <t>https://github.com/apache/jmeter/raw/6f5e69e9c28fd3bd504d17da58c9ff2c1ce2abf1/src/jorphan/org/apache/log/Logger.java</t>
  </si>
  <si>
    <t>e33571a3a3857f7b14e51bf7121fceedb028f7f1</t>
  </si>
  <si>
    <t>https://github.com/apache/jmeter/commit/e33571a3a3857f7b14e51bf7121fceedb028f7f1</t>
  </si>
  <si>
    <t>https://github.com/apache/jmeter/raw/e33571a3a3857f7b14e51bf7121fceedb028f7f1/src/functions/org/apache/jmeter/functions/StringFromFile.java</t>
  </si>
  <si>
    <t>3aaed47eb17b647b01562dca08be72c49c770827</t>
  </si>
  <si>
    <t>https://github.com/apache/jmeter/commit/3aaed47eb17b647b01562dca08be72c49c770827</t>
  </si>
  <si>
    <t>https://github.com/apache/jmeter/raw/3aaed47eb17b647b01562dca08be72c49c770827/src/core/org/apache/jmeter/util/SSLManager.java</t>
  </si>
  <si>
    <t>a8d782f14e0a4dc56203963d39927adc49522629</t>
  </si>
  <si>
    <t>https://github.com/apache/jmeter/commit/a8d782f14e0a4dc56203963d39927adc49522629</t>
  </si>
  <si>
    <t>https://github.com/apache/jmeter/raw/a8d782f14e0a4dc56203963d39927adc49522629/src/components/org/apache/jmeter/assertions/ResponseAssertion.java</t>
  </si>
  <si>
    <t>60747, 60747</t>
  </si>
  <si>
    <t>https://bz.apache.org/bugzilla/show_bug.cgi?id=60747</t>
  </si>
  <si>
    <t>src/core/org/apache/jmeter/report/processor/SampleConsumer.java</t>
  </si>
  <si>
    <t>https://github.com/apache/jmeter/raw/173636d9802a174eb9b09776e78777489f5f3afc/src/core/org/apache/jmeter/report/processor/SampleConsumer.java</t>
  </si>
  <si>
    <t>https://github.com/apache/jmeter/raw/473c02d2c19c9764462b960c900e5ee5f2413433/src/protocol/http/org/apache/jmeter/protocol/http/sampler/hc/HttpPoolEntry.java</t>
  </si>
  <si>
    <t>fbd548a36b60bf686fdf30dce8f0d52e11c2927f</t>
  </si>
  <si>
    <t>https://github.com/apache/jmeter/commit/fbd548a36b60bf686fdf30dce8f0d52e11c2927f</t>
  </si>
  <si>
    <t>https://github.com/apache/jmeter/raw/fbd548a36b60bf686fdf30dce8f0d52e11c2927f/test/src/org/apache/jmeter/report/core/CsvSampleReaderTest.java</t>
  </si>
  <si>
    <t>c78023e213b8f7beba28b11dceb366d6b54bb789</t>
  </si>
  <si>
    <t>https://github.com/apache/jmeter/commit/c78023e213b8f7beba28b11dceb366d6b54bb789</t>
  </si>
  <si>
    <t>https://github.com/apache/jmeter/raw/c78023e213b8f7beba28b11dceb366d6b54bb789/test/src/org/apache/jmeter/engine/util/TestValueReplacer.java</t>
  </si>
  <si>
    <t>3ba0fd391a908d2aab2c25e156683aac263d4998</t>
  </si>
  <si>
    <t>test/src/org/apache/jorphan/gui/TableModelEventBacker.java</t>
  </si>
  <si>
    <t>https://github.com/apache/jmeter/commit/3ba0fd391a908d2aab2c25e156683aac263d4998</t>
  </si>
  <si>
    <t>https://github.com/apache/jmeter/raw/3ba0fd391a908d2aab2c25e156683aac263d4998/test/src/org/apache/jorphan/gui/TableModelEventBacker.java</t>
  </si>
  <si>
    <t>246445b0d5402480d406eea298cee9fe2b7482db</t>
  </si>
  <si>
    <t>https://github.com/apache/jmeter/commit/246445b0d5402480d406eea298cee9fe2b7482db</t>
  </si>
  <si>
    <t>https://github.com/apache/jmeter/raw/246445b0d5402480d406eea298cee9fe2b7482db/src/core/org/apache/jmeter/util/XPathUtil.java</t>
  </si>
  <si>
    <t>https://github.com/apache/jmeter/raw/15e1ce820b0c66979d11ff0b06f98d90e8ea17fd/test/src/org/apache/jmeter/protocol/http/parser/TestHTMLParser.java</t>
  </si>
  <si>
    <t>https://github.com/apache/jmeter/raw/318c4e198735da945ad241de29c4699755b07b6e/src/components/org/apache/jmeter/sampler/TestAction.java</t>
  </si>
  <si>
    <t>src/core/org/apache/jmeter/testelement/property/StringProperty.java</t>
  </si>
  <si>
    <t>https://github.com/apache/jmeter/raw/2f9721ddb706a94fcfd0cfb888cbde8dcc0d744f/src/core/org/apache/jmeter/testelement/property/StringProperty.java</t>
  </si>
  <si>
    <t>src/components/src/main/java/org/apache/jmeter/timers/UniformRandomTimer.java</t>
  </si>
  <si>
    <t>https://github.com/apache/jmeter/raw/f6dafdf60d669a815ae677f9a87fcafd28c6197c/src/components/src/main/java/org/apache/jmeter/timers/UniformRandomTimer.java</t>
  </si>
  <si>
    <t>src/core/org/apache/jmeter/report/processor/SampleProducer.java</t>
  </si>
  <si>
    <t>https://github.com/apache/jmeter/raw/173636d9802a174eb9b09776e78777489f5f3afc/src/core/org/apache/jmeter/report/processor/SampleProducer.java</t>
  </si>
  <si>
    <t>60727, 60727</t>
  </si>
  <si>
    <t>https://bz.apache.org/bugzilla/show_bug.cgi?id=60727</t>
  </si>
  <si>
    <t>cbb35f97a420413245600569a059e20bb0fba598</t>
  </si>
  <si>
    <t>https://github.com/apache/jmeter/commit/cbb35f97a420413245600569a059e20bb0fba598</t>
  </si>
  <si>
    <t>https://github.com/apache/jmeter/raw/cbb35f97a420413245600569a059e20bb0fba598/src/protocol/http/org/apache/jmeter/protocol/http/parser/JTidyHTMLParser.java</t>
  </si>
  <si>
    <t>src/core/src/main/java/org/apache/jmeter/engine/util/NoConfigMerge.java</t>
  </si>
  <si>
    <t>https://github.com/apache/jmeter/raw/fe92fb1b46097a3585d756f9867b768440e4b53c/src/core/src/main/java/org/apache/jmeter/engine/util/NoConfigMerge.java</t>
  </si>
  <si>
    <t>83160a06b7cbea2c1b282502967e54edbc903a61</t>
  </si>
  <si>
    <t>https://github.com/apache/jmeter/commit/83160a06b7cbea2c1b282502967e54edbc903a61</t>
  </si>
  <si>
    <t>https://github.com/apache/jmeter/raw/83160a06b7cbea2c1b282502967e54edbc903a61/src/core/org/apache/jmeter/util/BeanShellClient.java</t>
  </si>
  <si>
    <t>src/core/org/apache/jmeter/testelement/property/NumberProperty.java</t>
  </si>
  <si>
    <t>https://github.com/apache/jmeter/raw/0ce1f0c154473574f72492ff1c3caaf6499cfd9d/src/core/org/apache/jmeter/testelement/property/NumberProperty.java</t>
  </si>
  <si>
    <t>https://github.com/apache/jmeter/raw/e68d3202ba1b2b06dd0f976a6292872d950eda9e/src/protocol/http/src/test/java/org/apache/jmeter/protocol/http/sampler/PostWriterTest.java</t>
  </si>
  <si>
    <t>https://github.com/apache/jmeter/raw/15e1ce820b0c66979d11ff0b06f98d90e8ea17fd/test/src/org/apache/jmeter/protocol/http/sampler/TestHTTPSamplersAgainstHttpMirrorServer.java</t>
  </si>
  <si>
    <t>src/core/org/apache/jmeter/samplers/RemoteListenerWrapper.java</t>
  </si>
  <si>
    <t>https://github.com/apache/jmeter/raw/60d86d815abfe89c08a87b6a0970809cd2bf5fc8/src/core/org/apache/jmeter/samplers/RemoteListenerWrapper.java</t>
  </si>
  <si>
    <t>src/components/org/apache/jmeter/visualizers/TableVisualizer.java</t>
  </si>
  <si>
    <t>src/core/org/apache/jmeter/timers/gui/AbstractTimerGui.java</t>
  </si>
  <si>
    <t>https://github.com/apache/jmeter/raw/2f9721ddb706a94fcfd0cfb888cbde8dcc0d744f/src/core/org/apache/jmeter/timers/gui/AbstractTimerGui.java</t>
  </si>
  <si>
    <t>https://github.com/apache/jmeter/raw/318c4e198735da945ad241de29c4699755b07b6e/src/components/org/apache/jmeter/sampler/gui/TestActionGui.java</t>
  </si>
  <si>
    <t>https://github.com/apache/jmeter/raw/a8d782f14e0a4dc56203963d39927adc49522629/src/components/org/apache/jmeter/assertions/gui/AssertionGui.java</t>
  </si>
  <si>
    <t>29cf4cbb358d24dcc914ae00ed47d6f51708a4fe</t>
  </si>
  <si>
    <t>https://github.com/apache/jmeter/commit/29cf4cbb358d24dcc914ae00ed47d6f51708a4fe</t>
  </si>
  <si>
    <t>https://github.com/apache/jmeter/raw/29cf4cbb358d24dcc914ae00ed47d6f51708a4fe/src/protocol/jdbc/org/apache/jmeter/protocol/jdbc/AbstractJDBCTestElement.java</t>
  </si>
  <si>
    <t>71f7c9afcbe7858cc1c55ccdada212a9aff99643</t>
  </si>
  <si>
    <t>https://github.com/apache/jmeter/commit/71f7c9afcbe7858cc1c55ccdada212a9aff99643</t>
  </si>
  <si>
    <t>https://github.com/apache/jmeter/raw/71f7c9afcbe7858cc1c55ccdada212a9aff99643/src/protocol/tcp/org/apache/jmeter/protocol/tcp/sampler/TCPSampler.java</t>
  </si>
  <si>
    <t>87fd9e1420be410e57ef8e1329bc010a5947e148</t>
  </si>
  <si>
    <t>https://github.com/apache/jmeter/commit/87fd9e1420be410e57ef8e1329bc010a5947e148</t>
  </si>
  <si>
    <t>https://github.com/apache/jmeter/raw/87fd9e1420be410e57ef8e1329bc010a5947e148/src/core/org/apache/jmeter/gui/tree/JMeterTreeModel.java</t>
  </si>
  <si>
    <t>60744, 60744</t>
  </si>
  <si>
    <t>https://bz.apache.org/bugzilla/show_bug.cgi?id=60744</t>
  </si>
  <si>
    <t>https://github.com/apache/jmeter/raw/f6dafdf60d669a815ae677f9a87fcafd28c6197c/src/components/src/main/java/org/apache/jmeter/timers/gui/AbstractRandomTimerGui.java</t>
  </si>
  <si>
    <t>d822748bbe96f976f61f1e37c67cb9005b3f9f46</t>
  </si>
  <si>
    <t>https://github.com/apache/jmeter/commit/d822748bbe96f976f61f1e37c67cb9005b3f9f46</t>
  </si>
  <si>
    <t>https://github.com/apache/jmeter/raw/d822748bbe96f976f61f1e37c67cb9005b3f9f46/src/protocol/http/org/apache/jmeter/protocol/http/control/DNSCacheManager.java</t>
  </si>
  <si>
    <t>66d403222c1c0cfa407bba755c4dd879a5e8714b</t>
  </si>
  <si>
    <t>src/core/org/apache/jmeter/report/processor/graph/impl/ResponseTimeDistributionGraphConsumer.java</t>
  </si>
  <si>
    <t>https://github.com/apache/jmeter/commit/66d403222c1c0cfa407bba755c4dd879a5e8714b</t>
  </si>
  <si>
    <t>https://github.com/apache/jmeter/raw/66d403222c1c0cfa407bba755c4dd879a5e8714b/src/core/org/apache/jmeter/report/processor/graph/impl/ResponseTimeDistributionGraphConsumer.java</t>
  </si>
  <si>
    <t>d67258b6c89e1559d37fbaf3f96ee4897d582bfb</t>
  </si>
  <si>
    <t>src/core/org/apache/jmeter/samplers/DiskStoreSampleSender.java</t>
  </si>
  <si>
    <t>https://github.com/apache/jmeter/commit/d67258b6c89e1559d37fbaf3f96ee4897d582bfb</t>
  </si>
  <si>
    <t>https://github.com/apache/jmeter/raw/d67258b6c89e1559d37fbaf3f96ee4897d582bfb/src/core/org/apache/jmeter/samplers/DiskStoreSampleSender.java</t>
  </si>
  <si>
    <t>src/protocol/http/src/test/java/org/apache/jmeter/protocol/http/sampler/PutWriterTest.java</t>
  </si>
  <si>
    <t>https://github.com/apache/jmeter/raw/e68d3202ba1b2b06dd0f976a6292872d950eda9e/src/protocol/http/src/test/java/org/apache/jmeter/protocol/http/sampler/PutWriterTest.java</t>
  </si>
  <si>
    <t>https://github.com/apache/jmeter/raw/15e1ce820b0c66979d11ff0b06f98d90e8ea17fd/test/src/org/apache/jmeter/testbeans/gui/PackageTest.java</t>
  </si>
  <si>
    <t>d56cf1c8a77e1afb8e47a62e3f781acdc9e30db4</t>
  </si>
  <si>
    <t>src/core/org/apache/jmeter/util/ShutdownClient.java</t>
  </si>
  <si>
    <t>https://github.com/apache/jmeter/commit/d56cf1c8a77e1afb8e47a62e3f781acdc9e30db4</t>
  </si>
  <si>
    <t>https://github.com/apache/jmeter/raw/d56cf1c8a77e1afb8e47a62e3f781acdc9e30db4/src/core/org/apache/jmeter/util/ShutdownClient.java</t>
  </si>
  <si>
    <t>2023c230e706ca35451e61839e51009867da9ba1</t>
  </si>
  <si>
    <t>https://github.com/apache/jmeter/commit/2023c230e706ca35451e61839e51009867da9ba1</t>
  </si>
  <si>
    <t>src/components/org/apache/jmeter/thinktime/DefaultThinkTimeCreator.java</t>
  </si>
  <si>
    <t>https://github.com/apache/jmeter/raw/318c4e198735da945ad241de29c4699755b07b6e/src/components/org/apache/jmeter/thinktime/DefaultThinkTimeCreator.java</t>
  </si>
  <si>
    <t>src/core/org/apache/jmeter/report/processor/SampleWriterConsumer.java</t>
  </si>
  <si>
    <t>https://github.com/apache/jmeter/raw/173636d9802a174eb9b09776e78777489f5f3afc/src/core/org/apache/jmeter/report/processor/SampleWriterConsumer.java</t>
  </si>
  <si>
    <t>https://github.com/apache/jmeter/raw/e68d3202ba1b2b06dd0f976a6292872d950eda9e/src/protocol/http/src/test/java/org/apache/jmeter/protocol/http/sampler/TestHTTPSamplers.java</t>
  </si>
  <si>
    <t>a616e032dd0696b6b0d7355130baddc6c3694057</t>
  </si>
  <si>
    <t>src/jorphan/org/apache/jorphan/gui/AbstractTreeTableModel.java</t>
  </si>
  <si>
    <t>https://github.com/apache/jmeter/commit/a616e032dd0696b6b0d7355130baddc6c3694057</t>
  </si>
  <si>
    <t>https://github.com/apache/jmeter/raw/a616e032dd0696b6b0d7355130baddc6c3694057/src/jorphan/org/apache/jorphan/gui/AbstractTreeTableModel.java</t>
  </si>
  <si>
    <t>test/src/org/apache/jmeter/testelement/TestElementTest.java</t>
  </si>
  <si>
    <t>https://github.com/apache/jmeter/raw/15e1ce820b0c66979d11ff0b06f98d90e8ea17fd/test/src/org/apache/jmeter/testelement/TestElementTest.java</t>
  </si>
  <si>
    <t>src/components/org/apache/jmeter/timers/BSFTimer.java</t>
  </si>
  <si>
    <t>https://github.com/apache/jmeter/raw/318c4e198735da945ad241de29c4699755b07b6e/src/components/org/apache/jmeter/timers/BSFTimer.java</t>
  </si>
  <si>
    <t>src/protocol/http/org/apache/jmeter/protocol/http/control/StaticHost.java</t>
  </si>
  <si>
    <t>https://github.com/apache/jmeter/raw/2023c230e706ca35451e61839e51009867da9ba1/src/protocol/http/org/apache/jmeter/protocol/http/control/StaticHost.java</t>
  </si>
  <si>
    <t>df1ac2c9f1db4a541c542566a5c0ed340c999173</t>
  </si>
  <si>
    <t>https://github.com/apache/jmeter/commit/df1ac2c9f1db4a541c542566a5c0ed340c999173</t>
  </si>
  <si>
    <t>https://github.com/apache/jmeter/raw/df1ac2c9f1db4a541c542566a5c0ed340c999173/src/protocol/jdbc/org/apache/jmeter/protocol/jdbc/config/DataSourceElement.java</t>
  </si>
  <si>
    <t>https://github.com/apache/jmeter/raw/f6dafdf60d669a815ae677f9a87fcafd28c6197c/src/components/src/main/java/org/apache/jmeter/timers/gui/ConstantTimerGui.java</t>
  </si>
  <si>
    <t>2cd976c1a3f03dc98ab45f7ccd9327e95a732820</t>
  </si>
  <si>
    <t>https://github.com/apache/jmeter/commit/2cd976c1a3f03dc98ab45f7ccd9327e95a732820</t>
  </si>
  <si>
    <t>59174, 59174</t>
  </si>
  <si>
    <t>https://bz.apache.org/bugzilla/show_bug.cgi?id=59174</t>
  </si>
  <si>
    <t>7fa28e7b3f430ba8c1eb64071d514543d4107d68</t>
  </si>
  <si>
    <t>https://github.com/apache/jmeter/commit/7fa28e7b3f430ba8c1eb64071d514543d4107d68</t>
  </si>
  <si>
    <t>https://github.com/apache/jmeter/raw/0ce1f0c154473574f72492ff1c3caaf6499cfd9d/src/core/org/apache/jmeter/threads/JMeterVariables.java</t>
  </si>
  <si>
    <t>2509bfcf843fcd5dedb7732b2519f91c33e4d20e</t>
  </si>
  <si>
    <t>https://github.com/apache/jmeter/commit/2509bfcf843fcd5dedb7732b2519f91c33e4d20e</t>
  </si>
  <si>
    <t>src/core/src/main/java/org/apache/jmeter/engine/util/NoThreadClone.java</t>
  </si>
  <si>
    <t>https://github.com/apache/jmeter/raw/fe92fb1b46097a3585d756f9867b768440e4b53c/src/core/src/main/java/org/apache/jmeter/engine/util/NoThreadClone.java</t>
  </si>
  <si>
    <t>8e9e136298691227d8838f66e2a44eca98f2d58f</t>
  </si>
  <si>
    <t>https://github.com/apache/jmeter/commit/8e9e136298691227d8838f66e2a44eca98f2d58f</t>
  </si>
  <si>
    <t xml:space="preserve"> 60543</t>
  </si>
  <si>
    <t>https://bz.apache.org/bugzilla/show_bug.cgi?id=60543</t>
  </si>
  <si>
    <t>9ef9fdcfacc41bd7f835016b1eeafcda4f2be3b5</t>
  </si>
  <si>
    <t>https://github.com/apache/jmeter/commit/9ef9fdcfacc41bd7f835016b1eeafcda4f2be3b5</t>
  </si>
  <si>
    <t>https://github.com/apache/jmeter/raw/9ef9fdcfacc41bd7f835016b1eeafcda4f2be3b5/src/components/org/apache/jmeter/extractor/json/jsonpath/JSONPostProcessor.java</t>
  </si>
  <si>
    <t xml:space="preserve"> 60730</t>
  </si>
  <si>
    <t>https://bz.apache.org/bugzilla/show_bug.cgi?id=60730</t>
  </si>
  <si>
    <t>https://github.com/apache/jmeter/raw/60d86d815abfe89c08a87b6a0970809cd2bf5fc8/src/jorphan/org/apache/commons/cli/avalon/CLArgsParser.java</t>
  </si>
  <si>
    <t>src/core/org/apache/jmeter/report/processor/StatisticsSummaryConsumer.java</t>
  </si>
  <si>
    <t>https://github.com/apache/jmeter/raw/173636d9802a174eb9b09776e78777489f5f3afc/src/core/org/apache/jmeter/report/processor/StatisticsSummaryConsumer.java</t>
  </si>
  <si>
    <t>https://bz.apache.org/bugzilla/show_bug.cgi?id=60729</t>
  </si>
  <si>
    <t>src/protocol/http/src/test/java/org/apache/jmeter/protocol/http/sampler/TestHttpWebdav.java</t>
  </si>
  <si>
    <t>https://github.com/apache/jmeter/raw/e68d3202ba1b2b06dd0f976a6292872d950eda9e/src/protocol/http/src/test/java/org/apache/jmeter/protocol/http/sampler/TestHttpWebdav.java</t>
  </si>
  <si>
    <t>f0fc2817bfa07ead65aae937c6aa13be56b8e3be</t>
  </si>
  <si>
    <t>https://github.com/apache/jmeter/commit/f0fc2817bfa07ead65aae937c6aa13be56b8e3be</t>
  </si>
  <si>
    <t>a3d925d6219abc0dd4cf0c22ab6d67e272037544</t>
  </si>
  <si>
    <t>https://github.com/apache/jmeter/commit/a3d925d6219abc0dd4cf0c22ab6d67e272037544</t>
  </si>
  <si>
    <t>60664,275, 60664</t>
  </si>
  <si>
    <t>https://bz.apache.org/bugzilla/show_bug.cgi?id=60664</t>
  </si>
  <si>
    <t>https://github.com/jenkinsci/jenkins/pull/275</t>
  </si>
  <si>
    <t>7cd3a650d16e8324c4416473532dfa45dbf2a665</t>
  </si>
  <si>
    <t>https://github.com/apache/jmeter/commit/7cd3a650d16e8324c4416473532dfa45dbf2a665</t>
  </si>
  <si>
    <t>b9df34f64edf03fa219a54740b70220d0cb69380</t>
  </si>
  <si>
    <t>https://github.com/apache/jmeter/commit/b9df34f64edf03fa219a54740b70220d0cb69380</t>
  </si>
  <si>
    <t>https://github.com/apache/jmeter/raw/b9df34f64edf03fa219a54740b70220d0cb69380/src/core/org/apache/jmeter/gui/MainFrame.java</t>
  </si>
  <si>
    <t>60687, 60687</t>
  </si>
  <si>
    <t>564e9d35009846073f2787158d2560b2eca03e6b</t>
  </si>
  <si>
    <t>https://github.com/apache/jmeter/commit/564e9d35009846073f2787158d2560b2eca03e6b</t>
  </si>
  <si>
    <t>99fe5ac0aa7f14472ea0e2baaf1135fcf55f97dd</t>
  </si>
  <si>
    <t>https://github.com/apache/jmeter/commit/99fe5ac0aa7f14472ea0e2baaf1135fcf55f97dd</t>
  </si>
  <si>
    <t>https://github.com/apache/jmeter/raw/99fe5ac0aa7f14472ea0e2baaf1135fcf55f97dd/src/functions/org/apache/jmeter/functions/XPathFileContainer.java</t>
  </si>
  <si>
    <t>https://github.com/apache/jmeter/raw/f6dafdf60d669a815ae677f9a87fcafd28c6197c/src/components/src/main/java/org/apache/jmeter/timers/gui/GaussianRandomTimerGui.java</t>
  </si>
  <si>
    <t>60731, 60731</t>
  </si>
  <si>
    <t>https://bz.apache.org/bugzilla/show_bug.cgi?id=60731</t>
  </si>
  <si>
    <t>14c9db31965c268d11b30c20502717e2c388dc56</t>
  </si>
  <si>
    <t>https://github.com/apache/jmeter/commit/14c9db31965c268d11b30c20502717e2c388dc56</t>
  </si>
  <si>
    <t>f6ff888e232ce7d27054effb0eeeb1a4bf38c45a</t>
  </si>
  <si>
    <t>src/core/org/apache/jmeter/config/Arguments.java</t>
  </si>
  <si>
    <t>https://github.com/apache/jmeter/commit/f6ff888e232ce7d27054effb0eeeb1a4bf38c45a</t>
  </si>
  <si>
    <t>https://github.com/apache/jmeter/raw/f6ff888e232ce7d27054effb0eeeb1a4bf38c45a/src/core/org/apache/jmeter/config/Arguments.java</t>
  </si>
  <si>
    <t>0f202c0ad15dc8f948d7941f23a15897c375ef0f</t>
  </si>
  <si>
    <t>test/src/org/apache/jmeter/protocol/jms/sampler/render/Person.java</t>
  </si>
  <si>
    <t>https://github.com/apache/jmeter/commit/0f202c0ad15dc8f948d7941f23a15897c375ef0f</t>
  </si>
  <si>
    <t>https://github.com/apache/jmeter/raw/0f202c0ad15dc8f948d7941f23a15897c375ef0f/test/src/org/apache/jmeter/protocol/jms/sampler/render/Person.java</t>
  </si>
  <si>
    <t>60740, 60740</t>
  </si>
  <si>
    <t>https://bz.apache.org/bugzilla/show_bug.cgi?id=60740</t>
  </si>
  <si>
    <t>567e61c3bca5ab6ee4a78517e09bb50e16479441</t>
  </si>
  <si>
    <t>https://github.com/apache/jmeter/commit/567e61c3bca5ab6ee4a78517e09bb50e16479441</t>
  </si>
  <si>
    <t>https://github.com/apache/jmeter/raw/567e61c3bca5ab6ee4a78517e09bb50e16479441/src/functions/org/apache/jmeter/functions/FileRowColContainer.java</t>
  </si>
  <si>
    <t>152568301bd104fb4ffdbab31aa135e7a33f2da1</t>
  </si>
  <si>
    <t>src/protocol/http/org/apache/jmeter/protocol/http/sampler/HTTPSamplerFactory.java</t>
  </si>
  <si>
    <t>https://github.com/apache/jmeter/commit/152568301bd104fb4ffdbab31aa135e7a33f2da1</t>
  </si>
  <si>
    <t>https://github.com/apache/jmeter/raw/152568301bd104fb4ffdbab31aa135e7a33f2da1/src/protocol/http/org/apache/jmeter/protocol/http/sampler/HTTPSamplerFactory.java</t>
  </si>
  <si>
    <t>3befdbb09235c8daf53601ff547cbb836d2ab222</t>
  </si>
  <si>
    <t>https://github.com/apache/jmeter/commit/3befdbb09235c8daf53601ff547cbb836d2ab222</t>
  </si>
  <si>
    <t>https://github.com/apache/jmeter/raw/3befdbb09235c8daf53601ff547cbb836d2ab222/src/components/org/apache/jmeter/visualizers/backend/SamplerMetric.java</t>
  </si>
  <si>
    <t>https://github.com/apache/jmeter/raw/a66831e8dcb6a21b343d39756651280c298a3eb6/src/core/org/apache/jmeter/gui/action/Save.java</t>
  </si>
  <si>
    <t>https://github.com/apache/jmeter/raw/0ce1f0c154473574f72492ff1c3caaf6499cfd9d/src/core/org/apache/jmeter/util/BeanShellBeanInfoSupport.java</t>
  </si>
  <si>
    <t>src/protocol/jms/org/apache/jmeter/protocol/jms/control/gui/JMSPublisherGui.java</t>
  </si>
  <si>
    <t>https://github.com/apache/jmeter/raw/2509bfcf843fcd5dedb7732b2519f91c33e4d20e/src/protocol/jms/org/apache/jmeter/protocol/jms/control/gui/JMSPublisherGui.java</t>
  </si>
  <si>
    <t>https://github.com/apache/jmeter/raw/a8d782f14e0a4dc56203963d39927adc49522629/test/src/org/apache/jmeter/assertions/ResponseAssertionTest.java</t>
  </si>
  <si>
    <t>4def44903c6c477369904cb4f96d837fe7f796a0</t>
  </si>
  <si>
    <t>https://github.com/apache/jmeter/commit/4def44903c6c477369904cb4f96d837fe7f796a0</t>
  </si>
  <si>
    <t>https://github.com/apache/jmeter/raw/4def44903c6c477369904cb4f96d837fe7f796a0/src/core/org/apache/jmeter/report/processor/Top5ErrorsBySamplerConsumer.java</t>
  </si>
  <si>
    <t>60726, 60726</t>
  </si>
  <si>
    <t>https://bz.apache.org/bugzilla/show_bug.cgi?id=60726</t>
  </si>
  <si>
    <t>src/core/org/apache/jmeter/util/ColorHelper.java</t>
  </si>
  <si>
    <t>https://github.com/apache/jmeter/raw/2f9721ddb706a94fcfd0cfb888cbde8dcc0d744f/src/core/org/apache/jmeter/util/ColorHelper.java</t>
  </si>
  <si>
    <t>2aa61cec286ea46e92f50508af681a988f6d45a9</t>
  </si>
  <si>
    <t>https://github.com/apache/jmeter/commit/2aa61cec286ea46e92f50508af681a988f6d45a9</t>
  </si>
  <si>
    <t>https://github.com/apache/jmeter/raw/2aa61cec286ea46e92f50508af681a988f6d45a9/src/core/org/apache/jmeter/control/gui/IfControllerPanel.java</t>
  </si>
  <si>
    <t>a9c37fea170e0166f9808a5e408d3b7f011991f2</t>
  </si>
  <si>
    <t>https://github.com/apache/jmeter/commit/a9c37fea170e0166f9808a5e408d3b7f011991f2</t>
  </si>
  <si>
    <t>https://github.com/apache/jmeter/raw/a9c37fea170e0166f9808a5e408d3b7f011991f2/src/components/org/apache/jmeter/config/RandomVariableConfig.java</t>
  </si>
  <si>
    <t xml:space="preserve"> 60729</t>
  </si>
  <si>
    <t>src/protocol/http/src/test/java/org/apache/jmeter/protocol/http/sampler/TestSerializedHTTPSampler.java</t>
  </si>
  <si>
    <t>https://github.com/apache/jmeter/raw/e68d3202ba1b2b06dd0f976a6292872d950eda9e/src/protocol/http/src/test/java/org/apache/jmeter/protocol/http/sampler/TestSerializedHTTPSampler.java</t>
  </si>
  <si>
    <t>src/jorphan/org/apache/jorphan/gui/JLabeledTextArea.java</t>
  </si>
  <si>
    <t>https://github.com/apache/jmeter/raw/60d86d815abfe89c08a87b6a0970809cd2bf5fc8/src/jorphan/org/apache/jorphan/gui/JLabeledTextArea.java</t>
  </si>
  <si>
    <t>https://github.com/apache/jmeter/raw/173636d9802a174eb9b09776e78777489f5f3afc/src/core/org/apache/jmeter/samplers/SampleResult.java</t>
  </si>
  <si>
    <t>https://github.com/apache/jmeter/raw/7fa28e7b3f430ba8c1eb64071d514543d4107d68/src/components/org/apache/jmeter/visualizers/StatGraphVisualizer.java</t>
  </si>
  <si>
    <t>https://github.com/apache/jmeter/raw/7cd3a650d16e8324c4416473532dfa45dbf2a665/src/core/org/apache/jmeter/gui/action/RemoteStart.java</t>
  </si>
  <si>
    <t>7ed48ab066dc7dfa2a51c52e859fee0a59eb6e1e</t>
  </si>
  <si>
    <t>https://github.com/apache/jmeter/commit/7ed48ab066dc7dfa2a51c52e859fee0a59eb6e1e</t>
  </si>
  <si>
    <t>https://github.com/apache/jmeter/raw/7ed48ab066dc7dfa2a51c52e859fee0a59eb6e1e/src/protocol/http/org/apache/jmeter/protocol/http/sampler/LazySchemeSocketFactory.java</t>
  </si>
  <si>
    <t>c55cb52f24afe8b9fa3d114872d23a8abf1a1ae0</t>
  </si>
  <si>
    <t>https://github.com/apache/jmeter/commit/c55cb52f24afe8b9fa3d114872d23a8abf1a1ae0</t>
  </si>
  <si>
    <t>https://github.com/apache/jmeter/raw/c55cb52f24afe8b9fa3d114872d23a8abf1a1ae0/test/src/org/apache/jmeter/extractor/TestXPathExtractor.java</t>
  </si>
  <si>
    <t>61e60e0390c1e2003913094f55b9ae8b0dbb6c41</t>
  </si>
  <si>
    <t>https://github.com/apache/jmeter/commit/61e60e0390c1e2003913094f55b9ae8b0dbb6c41</t>
  </si>
  <si>
    <t>https://github.com/apache/jmeter/raw/61e60e0390c1e2003913094f55b9ae8b0dbb6c41/test/src/org/apache/jmeter/samplers/TestSampleResult.java</t>
  </si>
  <si>
    <t>2cda4f9a2045e76624b0eb4b930bd421a684d8a1</t>
  </si>
  <si>
    <t>https://github.com/apache/jmeter/commit/2cda4f9a2045e76624b0eb4b930bd421a684d8a1</t>
  </si>
  <si>
    <t>https://github.com/apache/jmeter/raw/2cda4f9a2045e76624b0eb4b930bd421a684d8a1/src/protocol/jms/org/apache/jmeter/protocol/jms/sampler/render/package-info.java</t>
  </si>
  <si>
    <t>4b1ab31e3aaddeb593a507b79bfe1fb3f741ad07</t>
  </si>
  <si>
    <t>https://github.com/apache/jmeter/commit/4b1ab31e3aaddeb593a507b79bfe1fb3f741ad07</t>
  </si>
  <si>
    <t>https://github.com/apache/jmeter/raw/4b1ab31e3aaddeb593a507b79bfe1fb3f741ad07/src/components/org/apache/jmeter/thinktime/DefaultThinkTimeCreator.java</t>
  </si>
  <si>
    <t>test/src/org/apache/jmeter/protocol/jms/sampler/PublisherSamplerTest.java</t>
  </si>
  <si>
    <t>https://github.com/apache/jmeter/raw/f0fc2817bfa07ead65aae937c6aa13be56b8e3be/test/src/org/apache/jmeter/protocol/jms/sampler/PublisherSamplerTest.java</t>
  </si>
  <si>
    <t>https://github.com/apache/jmeter/raw/f6dafdf60d669a815ae677f9a87fcafd28c6197c/src/components/src/main/java/org/apache/jmeter/timers/gui/PoissonRandomTimerGui.java</t>
  </si>
  <si>
    <t>src/core/org/apache/jmeter/gui/action/LogLevelCommand.java</t>
  </si>
  <si>
    <t>https://github.com/apache/jmeter/raw/a3d925d6219abc0dd4cf0c22ab6d67e272037544/src/core/org/apache/jmeter/gui/action/LogLevelCommand.java</t>
  </si>
  <si>
    <t>73e5a90945b0297d2bc487e1141d5131ef2e6418</t>
  </si>
  <si>
    <t>https://github.com/apache/jmeter/commit/73e5a90945b0297d2bc487e1141d5131ef2e6418</t>
  </si>
  <si>
    <t>https://github.com/apache/jmeter/raw/73e5a90945b0297d2bc487e1141d5131ef2e6418/src/protocol/http/org/apache/jmeter/protocol/http/sampler/AccessLogSampler.java</t>
  </si>
  <si>
    <t>9b44be4d93e0e57a73e72508df61b0b17d1b0a8b</t>
  </si>
  <si>
    <t>https://github.com/apache/jmeter/commit/9b44be4d93e0e57a73e72508df61b0b17d1b0a8b</t>
  </si>
  <si>
    <t>60564,272, 60564</t>
  </si>
  <si>
    <t>https://bz.apache.org/bugzilla/show_bug.cgi?id=60564</t>
  </si>
  <si>
    <t>https://github.com/jenkinsci/jenkins/pull/272</t>
  </si>
  <si>
    <t>https://github.com/apache/jmeter/raw/2cd976c1a3f03dc98ab45f7ccd9327e95a732820/src/protocol/http/org/apache/jmeter/protocol/http/gui/DNSCachePanel.java</t>
  </si>
  <si>
    <t>https://github.com/apache/jmeter/raw/a66831e8dcb6a21b343d39756651280c298a3eb6/src/core/org/apache/jmeter/gui/util/FocusRequester.java</t>
  </si>
  <si>
    <t>src/core/org/apache/jmeter/util/Calculator.java</t>
  </si>
  <si>
    <t>https://github.com/apache/jmeter/raw/0ce1f0c154473574f72492ff1c3caaf6499cfd9d/src/core/org/apache/jmeter/util/Calculator.java</t>
  </si>
  <si>
    <t>src/jorphan/org/apache/jorphan/gui/ObjectTableSorter.java</t>
  </si>
  <si>
    <t>06fdafb5cc82723c71608697065386e646c6b1f7</t>
  </si>
  <si>
    <t>src/core/org/apache/jmeter/gui/AbstractJMeterGuiComponent.java</t>
  </si>
  <si>
    <t>https://github.com/apache/jmeter/commit/06fdafb5cc82723c71608697065386e646c6b1f7</t>
  </si>
  <si>
    <t>https://github.com/apache/jmeter/raw/06fdafb5cc82723c71608697065386e646c6b1f7/src/core/org/apache/jmeter/gui/AbstractJMeterGuiComponent.java</t>
  </si>
  <si>
    <t>52b6f34d6e02cd628c6821b6538577cb5586028f</t>
  </si>
  <si>
    <t>src/core/org/apache/jmeter/gui/logging/GuiLogEventBus.java</t>
  </si>
  <si>
    <t>https://github.com/apache/jmeter/commit/52b6f34d6e02cd628c6821b6538577cb5586028f</t>
  </si>
  <si>
    <t>https://github.com/apache/jmeter/raw/52b6f34d6e02cd628c6821b6538577cb5586028f/src/core/org/apache/jmeter/gui/logging/GuiLogEventBus.java</t>
  </si>
  <si>
    <t>abdca9aea1e693bb2bf39106e948fd8cb0228145</t>
  </si>
  <si>
    <t>https://github.com/apache/jmeter/commit/abdca9aea1e693bb2bf39106e948fd8cb0228145</t>
  </si>
  <si>
    <t>https://github.com/apache/jmeter/raw/abdca9aea1e693bb2bf39106e948fd8cb0228145/src/core/org/apache/jmeter/threads/ListenerNotifier.java</t>
  </si>
  <si>
    <t>9e23a75580fae8da7fedcecf167dc77338f91fec</t>
  </si>
  <si>
    <t>https://github.com/apache/jmeter/commit/9e23a75580fae8da7fedcecf167dc77338f91fec</t>
  </si>
  <si>
    <t>60564,274, 60564</t>
  </si>
  <si>
    <t>https://github.com/jenkinsci/jenkins/pull/274</t>
  </si>
  <si>
    <t>test/src/org/apache/jmeter/extractor/TestHtmlExtractorJodd.java</t>
  </si>
  <si>
    <t>https://github.com/apache/jmeter/raw/559cc619d75203a0f52c1e2631ef588020ef8e43/test/src/org/apache/jmeter/extractor/TestHtmlExtractorJodd.java</t>
  </si>
  <si>
    <t>d4c373195f514435fa82d801c6434b65207fca74</t>
  </si>
  <si>
    <t>https://github.com/apache/jmeter/commit/d4c373195f514435fa82d801c6434b65207fca74</t>
  </si>
  <si>
    <t>https://github.com/apache/jmeter/raw/d4c373195f514435fa82d801c6434b65207fca74/test/src/org/apache/jmeter/assertions/XPathAssertionTest.java</t>
  </si>
  <si>
    <t>https://github.com/apache/jmeter/raw/173636d9802a174eb9b09776e78777489f5f3afc/src/core/org/apache/jmeter/samplers/SampleSaveConfiguration.java</t>
  </si>
  <si>
    <t>5ace70d599e35b89ae6aa982938735d29311d89e</t>
  </si>
  <si>
    <t>https://github.com/apache/jmeter/commit/5ace70d599e35b89ae6aa982938735d29311d89e</t>
  </si>
  <si>
    <t>https://github.com/apache/jmeter/raw/5ace70d599e35b89ae6aa982938735d29311d89e/src/core/org/apache/jmeter/samplers/AsynchSampleSender.java</t>
  </si>
  <si>
    <t>60564,271, 60564</t>
  </si>
  <si>
    <t>https://github.com/jenkinsci/jenkins/pull/271</t>
  </si>
  <si>
    <t>src/core/org/apache/jmeter/util/LocaleChangeEvent.java</t>
  </si>
  <si>
    <t>https://github.com/apache/jmeter/raw/2f9721ddb706a94fcfd0cfb888cbde8dcc0d744f/src/core/org/apache/jmeter/util/LocaleChangeEvent.java</t>
  </si>
  <si>
    <t>https://github.com/apache/jmeter/raw/7fa28e7b3f430ba8c1eb64071d514543d4107d68/src/components/org/apache/jmeter/visualizers/StatVisualizer.java</t>
  </si>
  <si>
    <t>src/core/src/main/java/org/apache/jmeter/engine/util/ReplaceStringWithFunctions.java</t>
  </si>
  <si>
    <t>https://github.com/apache/jmeter/raw/fe92fb1b46097a3585d756f9867b768440e4b53c/src/core/src/main/java/org/apache/jmeter/engine/util/ReplaceStringWithFunctions.java</t>
  </si>
  <si>
    <t>https://github.com/apache/jmeter/raw/e68d3202ba1b2b06dd0f976a6292872d950eda9e/src/protocol/http/src/test/java/org/apache/jmeter/protocol/http/util/TestHTTPArgument.java</t>
  </si>
  <si>
    <t>https://github.com/apache/jmeter/raw/60d86d815abfe89c08a87b6a0970809cd2bf5fc8/src/jorphan/org/apache/jorphan/gui/JLabeledTextField.java</t>
  </si>
  <si>
    <t>15aa20af96013e510fe88cb9ee56872e94f17034</t>
  </si>
  <si>
    <t>https://github.com/apache/jmeter/commit/15aa20af96013e510fe88cb9ee56872e94f17034</t>
  </si>
  <si>
    <t>https://github.com/apache/jmeter/raw/15aa20af96013e510fe88cb9ee56872e94f17034/src/jorphan/org/apache/jorphan/gui/ObjectTableSorter.java</t>
  </si>
  <si>
    <t>11b3b19809a2dd6297c3a8170a5693a1324d67f4</t>
  </si>
  <si>
    <t>https://github.com/apache/jmeter/commit/11b3b19809a2dd6297c3a8170a5693a1324d67f4</t>
  </si>
  <si>
    <t>https://github.com/apache/jmeter/raw/f0fc2817bfa07ead65aae937c6aa13be56b8e3be/test/src/org/apache/jmeter/protocol/jms/sampler/render/BinaryMessageRendererTest.java</t>
  </si>
  <si>
    <t>https://github.com/apache/jmeter/raw/7cd3a650d16e8324c4416473532dfa45dbf2a665/src/core/org/apache/jmeter/gui/action/Start.java</t>
  </si>
  <si>
    <t>19d27ed0719b6046715e33082de5af3f6d0f14e1</t>
  </si>
  <si>
    <t>src/components/org/apache/jmeter/visualizers/backend/WindowMode.java</t>
  </si>
  <si>
    <t>https://github.com/apache/jmeter/commit/19d27ed0719b6046715e33082de5af3f6d0f14e1</t>
  </si>
  <si>
    <t>https://github.com/apache/jmeter/raw/19d27ed0719b6046715e33082de5af3f6d0f14e1/src/components/org/apache/jmeter/visualizers/backend/WindowMode.java</t>
  </si>
  <si>
    <t>https://github.com/apache/jmeter/raw/f6dafdf60d669a815ae677f9a87fcafd28c6197c/src/components/src/main/java/org/apache/jmeter/timers/gui/UniformRandomTimerGui.java</t>
  </si>
  <si>
    <t>https://github.com/apache/jmeter/raw/8e9e136298691227d8838f66e2a44eca98f2d58f/src/protocol/http/org/apache/jmeter/protocol/http/config/gui/HttpDefaultsGui.java</t>
  </si>
  <si>
    <t>https://bz.apache.org/bugzilla/show_bug.cgi?id=59995</t>
  </si>
  <si>
    <t>https://github.com/apache/jmeter/raw/0ce1f0c154473574f72492ff1c3caaf6499cfd9d/src/core/org/apache/jmeter/util/CustomX509TrustManager.java</t>
  </si>
  <si>
    <t>src/functions/org/apache/jmeter/functions/LogFunction.java</t>
  </si>
  <si>
    <t>https://github.com/apache/jmeter/raw/9e23a75580fae8da7fedcecf167dc77338f91fec/src/functions/org/apache/jmeter/functions/LogFunction.java</t>
  </si>
  <si>
    <t>https://github.com/apache/jmeter/raw/173636d9802a174eb9b09776e78777489f5f3afc/src/core/org/apache/jmeter/samplers/SampleSenderFactory.java</t>
  </si>
  <si>
    <t>https://github.com/apache/jmeter/raw/d4c373195f514435fa82d801c6434b65207fca74/test/src/org/apache/jmeter/control/TestSwitchController.java</t>
  </si>
  <si>
    <t>328609a6c403a16f4c80d1ee258210b1f921bf3c</t>
  </si>
  <si>
    <t>https://github.com/apache/jmeter/commit/328609a6c403a16f4c80d1ee258210b1f921bf3c</t>
  </si>
  <si>
    <t>https://github.com/apache/jmeter/raw/328609a6c403a16f4c80d1ee258210b1f921bf3c/src/core/org/apache/jmeter/engine/ConvertListeners.java</t>
  </si>
  <si>
    <t>60564,270, 60564</t>
  </si>
  <si>
    <t>https://github.com/jenkinsci/jenkins/pull/270</t>
  </si>
  <si>
    <t>https://github.com/apache/jmeter/raw/5ace70d599e35b89ae6aa982938735d29311d89e/src/core/org/apache/jmeter/samplers/BatchSampleSender.java</t>
  </si>
  <si>
    <t>https://github.com/apache/jmeter/raw/a66831e8dcb6a21b343d39756651280c298a3eb6/src/core/org/apache/jmeter/gui/util/JDateField.java</t>
  </si>
  <si>
    <t>src/core/src/main/java/org/apache/jmeter/engine/util/UndoVariableReplacement.java</t>
  </si>
  <si>
    <t>https://github.com/apache/jmeter/raw/fe92fb1b46097a3585d756f9867b768440e4b53c/src/core/src/main/java/org/apache/jmeter/engine/util/UndoVariableReplacement.java</t>
  </si>
  <si>
    <t>56dec71b815e46f9f6c0d24ebab0491763be2ccc</t>
  </si>
  <si>
    <t>https://github.com/apache/jmeter/commit/56dec71b815e46f9f6c0d24ebab0491763be2ccc</t>
  </si>
  <si>
    <t>https://github.com/apache/jmeter/raw/56dec71b815e46f9f6c0d24ebab0491763be2ccc/src/core/org/apache/jmeter/gui/util/TextAreaCellRenderer.java</t>
  </si>
  <si>
    <t>src/protocol/http/src/test/java/org/apache/jmeter/protocol/http/util/TestHTTPFileArg.java</t>
  </si>
  <si>
    <t>https://github.com/apache/jmeter/raw/e68d3202ba1b2b06dd0f976a6292872d950eda9e/src/protocol/http/src/test/java/org/apache/jmeter/protocol/http/util/TestHTTPFileArg.java</t>
  </si>
  <si>
    <t>https://github.com/apache/jmeter/raw/8e9e136298691227d8838f66e2a44eca98f2d58f/src/protocol/http/org/apache/jmeter/protocol/http/control/gui/HttpTestSampleGui.java</t>
  </si>
  <si>
    <t>https://github.com/apache/jmeter/raw/f0fc2817bfa07ead65aae937c6aa13be56b8e3be/test/src/org/apache/jmeter/protocol/jms/sampler/render/MessageRendererTest.java</t>
  </si>
  <si>
    <t>60564,266, 60564</t>
  </si>
  <si>
    <t>https://github.com/jenkinsci/jenkins/pull/266</t>
  </si>
  <si>
    <t>src/core/org/apache/jmeter/gui/action/thinktime/ThinkTimeCreator.java</t>
  </si>
  <si>
    <t>https://github.com/apache/jmeter/raw/4b1ab31e3aaddeb593a507b79bfe1fb3f741ad07/src/core/org/apache/jmeter/gui/action/thinktime/ThinkTimeCreator.java</t>
  </si>
  <si>
    <t>src/protocol/jms/org/apache/jmeter/protocol/jms/sampler/render/BinaryMessageRenderer.java</t>
  </si>
  <si>
    <t>https://github.com/apache/jmeter/raw/2509bfcf843fcd5dedb7732b2519f91c33e4d20e/src/protocol/jms/org/apache/jmeter/protocol/jms/sampler/render/BinaryMessageRenderer.java</t>
  </si>
  <si>
    <t>c959b25cfed9c49e02b55464de1443ef3446c00e</t>
  </si>
  <si>
    <t>https://github.com/apache/jmeter/commit/c959b25cfed9c49e02b55464de1443ef3446c00e</t>
  </si>
  <si>
    <t>https://github.com/apache/jmeter/raw/c959b25cfed9c49e02b55464de1443ef3446c00e/src/core/org/apache/jmeter/testelement/AbstractTestElement.java</t>
  </si>
  <si>
    <t>60564,273, 60564</t>
  </si>
  <si>
    <t>https://github.com/jenkinsci/jenkins/pull/273</t>
  </si>
  <si>
    <t>https://github.com/apache/jmeter/raw/318c4e198735da945ad241de29c4699755b07b6e/src/components/org/apache/jmeter/timers/BeanShellTimer.java</t>
  </si>
  <si>
    <t>e6e10a2d71509c362905d410fd75ada4446739b3</t>
  </si>
  <si>
    <t>https://github.com/apache/jmeter/commit/e6e10a2d71509c362905d410fd75ada4446739b3</t>
  </si>
  <si>
    <t>55652, 55652</t>
  </si>
  <si>
    <t>https://bz.apache.org/bugzilla/show_bug.cgi?id=55652</t>
  </si>
  <si>
    <t>1ea368c3ad6963afcd03c34377da180553fd65f0</t>
  </si>
  <si>
    <t>https://github.com/apache/jmeter/commit/1ea368c3ad6963afcd03c34377da180553fd65f0</t>
  </si>
  <si>
    <t>60564,269, 60564</t>
  </si>
  <si>
    <t>https://github.com/jenkinsci/jenkins/pull/269</t>
  </si>
  <si>
    <t>d1014812811a4f638ba67bae5173094a3c9afa6f</t>
  </si>
  <si>
    <t>https://github.com/apache/jmeter/commit/d1014812811a4f638ba67bae5173094a3c9afa6f</t>
  </si>
  <si>
    <t>60564,263, 60564</t>
  </si>
  <si>
    <t>https://github.com/jenkinsci/jenkins/pull/263</t>
  </si>
  <si>
    <t>https://github.com/apache/jmeter/raw/0ce1f0c154473574f72492ff1c3caaf6499cfd9d/src/core/org/apache/jmeter/util/HostNameSetter.java</t>
  </si>
  <si>
    <t>95db8f4eb72309965aa50e45126650caef888477</t>
  </si>
  <si>
    <t>https://github.com/apache/jmeter/commit/95db8f4eb72309965aa50e45126650caef888477</t>
  </si>
  <si>
    <t>60564,264, 60564</t>
  </si>
  <si>
    <t>https://github.com/jenkinsci/jenkins/pull/264</t>
  </si>
  <si>
    <t>3853df9547e4012472168c0c50f74f8b42ac5962</t>
  </si>
  <si>
    <t>https://github.com/apache/jmeter/commit/3853df9547e4012472168c0c50f74f8b42ac5962</t>
  </si>
  <si>
    <t>60564,265, 60564</t>
  </si>
  <si>
    <t>https://github.com/jenkinsci/jenkins/pull/265</t>
  </si>
  <si>
    <t>07e0a5bbc28f14e97e7134ad61c7b10d423e2aa9</t>
  </si>
  <si>
    <t>src/core/org/apache/jmeter/plugin/PluginManager.java</t>
  </si>
  <si>
    <t>https://github.com/apache/jmeter/commit/07e0a5bbc28f14e97e7134ad61c7b10d423e2aa9</t>
  </si>
  <si>
    <t>https://github.com/apache/jmeter/raw/07e0a5bbc28f14e97e7134ad61c7b10d423e2aa9/src/core/org/apache/jmeter/plugin/PluginManager.java</t>
  </si>
  <si>
    <t>src/functions/org/apache/jmeter/functions/LogFunction2.java</t>
  </si>
  <si>
    <t>https://github.com/apache/jmeter/raw/9e23a75580fae8da7fedcecf167dc77338f91fec/src/functions/org/apache/jmeter/functions/LogFunction2.java</t>
  </si>
  <si>
    <t>https://github.com/apache/jmeter/raw/328609a6c403a16f4c80d1ee258210b1f921bf3c/src/core/org/apache/jmeter/engine/DistributedRunner.java</t>
  </si>
  <si>
    <t>60564, 60564</t>
  </si>
  <si>
    <t>https://github.com/apache/jmeter/raw/d4c373195f514435fa82d801c6434b65207fca74/test/src/org/apache/jmeter/control/TestWhileController.java</t>
  </si>
  <si>
    <t>b2f55ea3fa81ee38c14f3252b77ab3b8403975d2</t>
  </si>
  <si>
    <t>https://github.com/apache/jmeter/commit/b2f55ea3fa81ee38c14f3252b77ab3b8403975d2</t>
  </si>
  <si>
    <t>https://github.com/apache/jmeter/raw/173636d9802a174eb9b09776e78777489f5f3afc/src/core/org/apache/jmeter/services/FileServer.java</t>
  </si>
  <si>
    <t>a3e2720896518c05c563964b522c40612369b3c3</t>
  </si>
  <si>
    <t>https://github.com/apache/jmeter/commit/a3e2720896518c05c563964b522c40612369b3c3</t>
  </si>
  <si>
    <t>https://github.com/apache/jmeter/raw/a3e2720896518c05c563964b522c40612369b3c3/src/components/org/apache/jmeter/assertions/BSFAssertion.java</t>
  </si>
  <si>
    <t>60564,267, 60564</t>
  </si>
  <si>
    <t>https://github.com/jenkinsci/jenkins/pull/267</t>
  </si>
  <si>
    <t>8adb47192596db363f0078540f81a0cd51b29e9c</t>
  </si>
  <si>
    <t>https://github.com/apache/jmeter/commit/8adb47192596db363f0078540f81a0cd51b29e9c</t>
  </si>
  <si>
    <t>https://github.com/apache/jmeter/raw/8adb47192596db363f0078540f81a0cd51b29e9c/src/junit/org/apache/jmeter/protocol/java/control/gui/JUnitTestSamplerGui.java</t>
  </si>
  <si>
    <t>cee5dd8784f5b06b40c00aeeb55daeae011198bf</t>
  </si>
  <si>
    <t>https://github.com/apache/jmeter/commit/cee5dd8784f5b06b40c00aeeb55daeae011198bf</t>
  </si>
  <si>
    <t>https://github.com/apache/jmeter/raw/cee5dd8784f5b06b40c00aeeb55daeae011198bf/src/core/org/apache/jmeter/util/BeanShellInterpreter.java</t>
  </si>
  <si>
    <t>cdbe8f65aeb713f2934cf3c233820d48560035a8</t>
  </si>
  <si>
    <t>src/components/org/apache/jmeter/visualizers/BSFListener.java</t>
  </si>
  <si>
    <t>https://github.com/apache/jmeter/commit/cdbe8f65aeb713f2934cf3c233820d48560035a8</t>
  </si>
  <si>
    <t>https://github.com/apache/jmeter/raw/cdbe8f65aeb713f2934cf3c233820d48560035a8/src/components/org/apache/jmeter/visualizers/BSFListener.java</t>
  </si>
  <si>
    <t>60564,268, 60564</t>
  </si>
  <si>
    <t>https://github.com/jenkinsci/jenkins/pull/268</t>
  </si>
  <si>
    <t>e20cb6701d7a5a9f9afef793171395ac6da23bb7</t>
  </si>
  <si>
    <t>https://github.com/apache/jmeter/commit/e20cb6701d7a5a9f9afef793171395ac6da23bb7</t>
  </si>
  <si>
    <t>https://github.com/apache/jmeter/raw/e20cb6701d7a5a9f9afef793171395ac6da23bb7/src/components/org/apache/jmeter/visualizers/AxisGraph.java</t>
  </si>
  <si>
    <t>https://github.com/apache/jmeter/raw/f0fc2817bfa07ead65aae937c6aa13be56b8e3be/test/src/org/apache/jmeter/protocol/jms/sampler/render/ObjectMessageRendererTest.java</t>
  </si>
  <si>
    <t>https://github.com/apache/jmeter/raw/5ace70d599e35b89ae6aa982938735d29311d89e/src/core/org/apache/jmeter/samplers/DataStrippingSampleSender.java</t>
  </si>
  <si>
    <t>9f50021be21d5d1ca9dbc018c536a3ee2bdbbf99</t>
  </si>
  <si>
    <t>https://github.com/apache/jmeter/commit/9f50021be21d5d1ca9dbc018c536a3ee2bdbbf99</t>
  </si>
  <si>
    <t>https://github.com/apache/jmeter/raw/9f50021be21d5d1ca9dbc018c536a3ee2bdbbf99/src/examples/org/apache/jmeter/examples/sampler/ExampleSampler.java</t>
  </si>
  <si>
    <t>src/core/org/apache/jmeter/visualizers/ImageVisualizer.java</t>
  </si>
  <si>
    <t>https://github.com/apache/jmeter/raw/2f9721ddb706a94fcfd0cfb888cbde8dcc0d744f/src/core/org/apache/jmeter/visualizers/ImageVisualizer.java</t>
  </si>
  <si>
    <t>6aab6b2cc081b70b88a7b7421f37807eaa09288e</t>
  </si>
  <si>
    <t>https://github.com/apache/jmeter/commit/6aab6b2cc081b70b88a7b7421f37807eaa09288e</t>
  </si>
  <si>
    <t>https://github.com/apache/jmeter/raw/6aab6b2cc081b70b88a7b7421f37807eaa09288e/src/protocol/mongodb/org/apache/jmeter/protocol/mongodb/config/MongoSourceElement.java</t>
  </si>
  <si>
    <t>src/protocol/http/src/test/java/org/apache/jmeter/protocol/http/util/TestHTTPFileArgs.java</t>
  </si>
  <si>
    <t>https://github.com/apache/jmeter/raw/e68d3202ba1b2b06dd0f976a6292872d950eda9e/src/protocol/http/src/test/java/org/apache/jmeter/protocol/http/util/TestHTTPFileArgs.java</t>
  </si>
  <si>
    <t>d125140386942bc48552a0f68a19b56821e96662</t>
  </si>
  <si>
    <t>https://github.com/apache/jmeter/commit/d125140386942bc48552a0f68a19b56821e96662</t>
  </si>
  <si>
    <t>https://github.com/apache/jmeter/raw/d125140386942bc48552a0f68a19b56821e96662/src/components/org/apache/jmeter/control/ForeachController.java</t>
  </si>
  <si>
    <t>src/components/src/main/java/org/apache/jmeter/timers/poissonarrivals/DurationProvider.java</t>
  </si>
  <si>
    <t>https://github.com/apache/jmeter/raw/f6dafdf60d669a815ae677f9a87fcafd28c6197c/src/components/src/main/java/org/apache/jmeter/timers/poissonarrivals/DurationProvider.java</t>
  </si>
  <si>
    <t>https://github.com/apache/jmeter/raw/7fa28e7b3f430ba8c1eb64071d514543d4107d68/src/components/org/apache/jmeter/visualizers/TableVisualizer.java</t>
  </si>
  <si>
    <t>https://github.com/apache/jmeter/raw/11b3b19809a2dd6297c3a8170a5693a1324d67f4/src/core/org/apache/jmeter/save/converters/ConversionHelp.java</t>
  </si>
  <si>
    <t>src/core/src/main/java/org/apache/jmeter/engine/util/ValueTransformer.java</t>
  </si>
  <si>
    <t>https://github.com/apache/jmeter/raw/fe92fb1b46097a3585d756f9867b768440e4b53c/src/core/src/main/java/org/apache/jmeter/engine/util/ValueTransformer.java</t>
  </si>
  <si>
    <t>d63a9e8a77169ded3812f50fb2f0c45155f04b32</t>
  </si>
  <si>
    <t>src/protocol/native/org/apache/jmeter/protocol/system/SystemSampler.java</t>
  </si>
  <si>
    <t>https://github.com/apache/jmeter/commit/d63a9e8a77169ded3812f50fb2f0c45155f04b32</t>
  </si>
  <si>
    <t>https://github.com/apache/jmeter/raw/d63a9e8a77169ded3812f50fb2f0c45155f04b32/src/protocol/native/org/apache/jmeter/protocol/system/SystemSampler.java</t>
  </si>
  <si>
    <t>b0abfad359db1da6c437a260617e8f8f6a7af023</t>
  </si>
  <si>
    <t>https://github.com/apache/jmeter/commit/b0abfad359db1da6c437a260617e8f8f6a7af023</t>
  </si>
  <si>
    <t>src/core/org/apache/jmeter/gui/action/AddParent.java</t>
  </si>
  <si>
    <t>https://github.com/apache/jmeter/raw/9b44be4d93e0e57a73e72508df61b0b17d1b0a8b/src/core/org/apache/jmeter/gui/action/AddParent.java</t>
  </si>
  <si>
    <t>https://github.com/apache/jmeter/raw/2509bfcf843fcd5dedb7732b2519f91c33e4d20e/src/protocol/jms/org/apache/jmeter/protocol/jms/sampler/render/FileKey.java</t>
  </si>
  <si>
    <t>https://github.com/apache/jmeter/raw/1ea368c3ad6963afcd03c34377da180553fd65f0/src/core/org/apache/jmeter/control/GenericController.java</t>
  </si>
  <si>
    <t>06b480df1a0516b82d15883fc684279c1700ea83</t>
  </si>
  <si>
    <t>https://github.com/apache/jmeter/commit/06b480df1a0516b82d15883fc684279c1700ea83</t>
  </si>
  <si>
    <t>https://github.com/apache/jmeter/raw/06b480df1a0516b82d15883fc684279c1700ea83/src/protocol/tcp/org/apache/jmeter/protocol/tcp/sampler/BinaryTCPClientImpl.java</t>
  </si>
  <si>
    <t>60564</t>
  </si>
  <si>
    <t>e7dd071340a599b0632c4ab2f5ce562492b52516</t>
  </si>
  <si>
    <t>src/protocol/jms/org/apache/jmeter/protocol/jms/control/gui/JMSPropertiesPanel.java</t>
  </si>
  <si>
    <t>https://github.com/apache/jmeter/commit/e7dd071340a599b0632c4ab2f5ce562492b52516</t>
  </si>
  <si>
    <t>https://github.com/apache/jmeter/raw/e7dd071340a599b0632c4ab2f5ce562492b52516/src/protocol/jms/org/apache/jmeter/protocol/jms/control/gui/JMSPropertiesPanel.java</t>
  </si>
  <si>
    <t>3c8846569a38f9eaacf66cab98734e00dce25391</t>
  </si>
  <si>
    <t>https://github.com/apache/jmeter/commit/3c8846569a38f9eaacf66cab98734e00dce25391</t>
  </si>
  <si>
    <t>https://github.com/apache/jmeter/raw/3c8846569a38f9eaacf66cab98734e00dce25391/src/core/org/apache/jmeter/gui/action/SearchTreeDialog.java</t>
  </si>
  <si>
    <t>9c194012f20f5394b63716a8fe6badd18a8b7dc0</t>
  </si>
  <si>
    <t>src/protocol/jms/org/apache/jmeter/protocol/jms/Utils.java</t>
  </si>
  <si>
    <t>https://github.com/apache/jmeter/commit/9c194012f20f5394b63716a8fe6badd18a8b7dc0</t>
  </si>
  <si>
    <t>https://github.com/apache/jmeter/raw/9c194012f20f5394b63716a8fe6badd18a8b7dc0/src/protocol/jms/org/apache/jmeter/protocol/jms/Utils.java</t>
  </si>
  <si>
    <t>src/core/org/apache/jmeter/testelement/TestPlan.java</t>
  </si>
  <si>
    <t>https://github.com/apache/jmeter/raw/c959b25cfed9c49e02b55464de1443ef3446c00e/src/core/org/apache/jmeter/testelement/TestPlan.java</t>
  </si>
  <si>
    <t>https://github.com/apache/jmeter/raw/b2f55ea3fa81ee38c14f3252b77ab3b8403975d2/src/protocol/http/org/apache/jmeter/protocol/http/sampler/AccessLogSamplerBeanInfo.java</t>
  </si>
  <si>
    <t>https://github.com/apache/jmeter/raw/328609a6c403a16f4c80d1ee258210b1f921bf3c/src/core/org/apache/jmeter/engine/PreCompiler.java</t>
  </si>
  <si>
    <t>2f1e125db498dc16a88de7179a6096aa7b6fba12</t>
  </si>
  <si>
    <t>https://github.com/apache/jmeter/commit/2f1e125db498dc16a88de7179a6096aa7b6fba12</t>
  </si>
  <si>
    <t>https://github.com/apache/jmeter/raw/2f1e125db498dc16a88de7179a6096aa7b6fba12/src/functions/org/apache/jmeter/functions/XPath.java</t>
  </si>
  <si>
    <t>9546d8e165bd719a8931a2c3d6b50ead50f39f6a</t>
  </si>
  <si>
    <t>src/jorphan/org/apache/jorphan/collections/Data.java</t>
  </si>
  <si>
    <t>https://github.com/apache/jmeter/commit/9546d8e165bd719a8931a2c3d6b50ead50f39f6a</t>
  </si>
  <si>
    <t>https://github.com/apache/jmeter/raw/9546d8e165bd719a8931a2c3d6b50ead50f39f6a/src/jorphan/org/apache/jorphan/collections/Data.java</t>
  </si>
  <si>
    <t>e0bc7d7bababd75b0827e8777cbaf364efa75ad5</t>
  </si>
  <si>
    <t>https://github.com/apache/jmeter/commit/e0bc7d7bababd75b0827e8777cbaf364efa75ad5</t>
  </si>
  <si>
    <t>https://github.com/apache/jmeter/raw/e0bc7d7bababd75b0827e8777cbaf364efa75ad5/src/protocol/ldap/org/apache/jmeter/protocol/ldap/sampler/LDAPExtSampler.java</t>
  </si>
  <si>
    <t>0a51044626c5d9f5c228e26f5badb29d8aa2ea54</t>
  </si>
  <si>
    <t>https://github.com/apache/jmeter/commit/0a51044626c5d9f5c228e26f5badb29d8aa2ea54</t>
  </si>
  <si>
    <t>60575, 60575</t>
  </si>
  <si>
    <t>https://bz.apache.org/bugzilla/show_bug.cgi?id=60575</t>
  </si>
  <si>
    <t>https://github.com/apache/jmeter/raw/95db8f4eb72309965aa50e45126650caef888477/src/components/org/apache/jmeter/config/KeystoreConfig.java</t>
  </si>
  <si>
    <t>47b38024cfce0990a4c9461e358401dda479cca0</t>
  </si>
  <si>
    <t>https://github.com/apache/jmeter/commit/47b38024cfce0990a4c9461e358401dda479cca0</t>
  </si>
  <si>
    <t>db6f7178cf7c5a5a5aaf13cd70ed519698cad0dc</t>
  </si>
  <si>
    <t>https://github.com/apache/jmeter/commit/db6f7178cf7c5a5a5aaf13cd70ed519698cad0dc</t>
  </si>
  <si>
    <t>https://github.com/apache/jmeter/raw/db6f7178cf7c5a5a5aaf13cd70ed519698cad0dc/src/protocol/mail/org/apache/jmeter/protocol/mail/sampler/MailReaderSampler.java</t>
  </si>
  <si>
    <t>c30c03b5faf1e1bd4a5bcd843e701a257077c86a</t>
  </si>
  <si>
    <t>https://github.com/apache/jmeter/commit/c30c03b5faf1e1bd4a5bcd843e701a257077c86a</t>
  </si>
  <si>
    <t>https://github.com/apache/jmeter/raw/d4c373195f514435fa82d801c6434b65207fca74/test/src/org/apache/jmeter/engine/DistributedRunnerTest.java</t>
  </si>
  <si>
    <t>https://github.com/apache/jmeter/raw/a3e2720896518c05c563964b522c40612369b3c3/src/components/org/apache/jmeter/assertions/BeanShellAssertion.java</t>
  </si>
  <si>
    <t>src/core/org/apache/jmeter/util/BeanShellTestElement.java</t>
  </si>
  <si>
    <t>https://github.com/apache/jmeter/raw/cee5dd8784f5b06b40c00aeeb55daeae011198bf/src/core/org/apache/jmeter/util/BeanShellTestElement.java</t>
  </si>
  <si>
    <t>efce3c42f35c5767343609483054f84301518a4a</t>
  </si>
  <si>
    <t>https://github.com/apache/jmeter/commit/efce3c42f35c5767343609483054f84301518a4a</t>
  </si>
  <si>
    <t>https://github.com/apache/jmeter/raw/173636d9802a174eb9b09776e78777489f5f3afc/src/core/org/apache/jmeter/testbeans/gui/GenericTestBeanCustomizer.java</t>
  </si>
  <si>
    <t>https://github.com/apache/jmeter/raw/8adb47192596db363f0078540f81a0cd51b29e9c/src/junit/org/apache/jmeter/protocol/java/sampler/JUnitSampler.java</t>
  </si>
  <si>
    <t>https://github.com/apache/jmeter/raw/e68d3202ba1b2b06dd0f976a6292872d950eda9e/src/protocol/http/src/test/java/org/apache/jmeter/protocol/http/util/accesslog/TestLogFilter.java</t>
  </si>
  <si>
    <t>https://github.com/apache/jmeter/raw/cdbe8f65aeb713f2934cf3c233820d48560035a8/src/components/org/apache/jmeter/visualizers/BeanShellListener.java</t>
  </si>
  <si>
    <t>d83a6caab152adf0e0909e932ad7c557d3bf6fc2</t>
  </si>
  <si>
    <t>src/core/org/apache/jmeter/gui/logging/GuiLogEventAppender.java</t>
  </si>
  <si>
    <t>https://github.com/apache/jmeter/commit/d83a6caab152adf0e0909e932ad7c557d3bf6fc2</t>
  </si>
  <si>
    <t>https://github.com/apache/jmeter/raw/d83a6caab152adf0e0909e932ad7c557d3bf6fc2/src/core/org/apache/jmeter/gui/logging/GuiLogEventAppender.java</t>
  </si>
  <si>
    <t>https://github.com/apache/jmeter/raw/60d86d815abfe89c08a87b6a0970809cd2bf5fc8/src/protocol/http/org/apache/jmeter/protocol/http/parser/URLCollection.java</t>
  </si>
  <si>
    <t>3b62a6ab420b1228543ca5e62299e193b7e3db63</t>
  </si>
  <si>
    <t>src/core/org/apache/jmeter/visualizers/backend/Backend.java</t>
  </si>
  <si>
    <t>https://github.com/apache/jmeter/commit/3b62a6ab420b1228543ca5e62299e193b7e3db63</t>
  </si>
  <si>
    <t>https://github.com/apache/jmeter/raw/3b62a6ab420b1228543ca5e62299e193b7e3db63/src/core/org/apache/jmeter/visualizers/backend/Backend.java</t>
  </si>
  <si>
    <t>https://github.com/apache/jmeter/raw/f0fc2817bfa07ead65aae937c6aa13be56b8e3be/test/src/org/apache/jmeter/protocol/jms/sampler/render/TextMessageRendererTest.java</t>
  </si>
  <si>
    <t>src/core/org/apache/jmeter/save/SaveGraphicsService.java</t>
  </si>
  <si>
    <t>https://github.com/apache/jmeter/raw/a66831e8dcb6a21b343d39756651280c298a3eb6/src/core/org/apache/jmeter/save/SaveGraphicsService.java</t>
  </si>
  <si>
    <t>src/protocol/mongodb/org/apache/jmeter/protocol/mongodb/config/MongoSourceElementBeanInfo.java</t>
  </si>
  <si>
    <t>https://github.com/apache/jmeter/raw/6aab6b2cc081b70b88a7b7421f37807eaa09288e/src/protocol/mongodb/org/apache/jmeter/protocol/mongodb/config/MongoSourceElementBeanInfo.java</t>
  </si>
  <si>
    <t>3c03306269111cb62977618692514929a5af3e5f</t>
  </si>
  <si>
    <t>https://github.com/apache/jmeter/commit/3c03306269111cb62977618692514929a5af3e5f</t>
  </si>
  <si>
    <t>60691, 60691</t>
  </si>
  <si>
    <t>https://bz.apache.org/bugzilla/show_bug.cgi?id=60691</t>
  </si>
  <si>
    <t>60589,254, 60589</t>
  </si>
  <si>
    <t>https://github.com/jenkinsci/jenkins/pull/254</t>
  </si>
  <si>
    <t>089ecc0d291338d1ef944e8c9de6f678674ad984</t>
  </si>
  <si>
    <t>src/protocol/java/org/apache/jmeter/protocol/java/config/JavaConfig.java</t>
  </si>
  <si>
    <t>https://github.com/apache/jmeter/commit/089ecc0d291338d1ef944e8c9de6f678674ad984</t>
  </si>
  <si>
    <t>https://github.com/apache/jmeter/raw/089ecc0d291338d1ef944e8c9de6f678674ad984/src/protocol/java/org/apache/jmeter/protocol/java/config/JavaConfig.java</t>
  </si>
  <si>
    <t>60564,250, 60564</t>
  </si>
  <si>
    <t>https://github.com/jenkinsci/jenkins/pull/250</t>
  </si>
  <si>
    <t>cc03ca8146dee71a0350bb554d218c23b3e4c871</t>
  </si>
  <si>
    <t>https://github.com/apache/jmeter/commit/cc03ca8146dee71a0350bb554d218c23b3e4c871</t>
  </si>
  <si>
    <t>https://github.com/apache/jmeter/raw/cc03ca8146dee71a0350bb554d218c23b3e4c871/test/src/org/apache/jmeter/JMeterVersionTest.java</t>
  </si>
  <si>
    <t>src/components/src/main/java/org/apache/jmeter/timers/poissonarrivals/EventProducer.java</t>
  </si>
  <si>
    <t>https://github.com/apache/jmeter/raw/f6dafdf60d669a815ae677f9a87fcafd28c6197c/src/components/src/main/java/org/apache/jmeter/timers/poissonarrivals/EventProducer.java</t>
  </si>
  <si>
    <t>https://github.com/apache/jmeter/raw/d63a9e8a77169ded3812f50fb2f0c45155f04b32/src/protocol/native/org/apache/jmeter/protocol/system/gui/SystemSamplerGui.java</t>
  </si>
  <si>
    <t>src/core/src/main/java/org/apache/jmeter/gui/GUIMenuSortOrder.java</t>
  </si>
  <si>
    <t>https://github.com/apache/jmeter/raw/fe92fb1b46097a3585d756f9867b768440e4b53c/src/core/src/main/java/org/apache/jmeter/gui/GUIMenuSortOrder.java</t>
  </si>
  <si>
    <t>https://github.com/apache/jmeter/raw/11b3b19809a2dd6297c3a8170a5693a1324d67f4/src/core/org/apache/jmeter/save/converters/SampleResultConverter.java</t>
  </si>
  <si>
    <t>https://github.com/apache/jmeter/raw/b0abfad359db1da6c437a260617e8f8f6a7af023/src/components/org/apache/jmeter/modifiers/gui/UserParametersGui.java</t>
  </si>
  <si>
    <t>https://github.com/apache/jmeter/raw/2509bfcf843fcd5dedb7732b2519f91c33e4d20e/src/protocol/jms/org/apache/jmeter/protocol/jms/sampler/render/MapMessageRenderer.java</t>
  </si>
  <si>
    <t>https://github.com/apache/jmeter/raw/0ce1f0c154473574f72492ff1c3caaf6499cfd9d/src/core/org/apache/jmeter/util/JSR223BeanInfoSupport.java</t>
  </si>
  <si>
    <t>https://github.com/apache/jmeter/raw/b2f55ea3fa81ee38c14f3252b77ab3b8403975d2/src/protocol/http/org/apache/jmeter/protocol/http/sampler/AjpSampler.java</t>
  </si>
  <si>
    <t>https://github.com/apache/jmeter/raw/1ea368c3ad6963afcd03c34377da180553fd65f0/src/core/org/apache/jmeter/control/IfController.java</t>
  </si>
  <si>
    <t>https://github.com/apache/jmeter/raw/e0bc7d7bababd75b0827e8777cbaf364efa75ad5/src/protocol/ldap/org/apache/jmeter/protocol/ldap/sampler/LDAPSampler.java</t>
  </si>
  <si>
    <t>src/protocol/jms/org/apache/jmeter/protocol/jms/client/InitialContextFactory.java</t>
  </si>
  <si>
    <t>https://github.com/apache/jmeter/raw/9c194012f20f5394b63716a8fe6badd18a8b7dc0/src/protocol/jms/org/apache/jmeter/protocol/jms/client/InitialContextFactory.java</t>
  </si>
  <si>
    <t>https://github.com/apache/jmeter/raw/c959b25cfed9c49e02b55464de1443ef3446c00e/src/core/org/apache/jmeter/testelement/property/AbstractProperty.java</t>
  </si>
  <si>
    <t>https://github.com/apache/jmeter/raw/07e0a5bbc28f14e97e7134ad61c7b10d423e2aa9/src/core/org/apache/jmeter/report/core/AbstractSampleWriter.java</t>
  </si>
  <si>
    <t>src/protocol/jms/org/apache/jmeter/protocol/jms/sampler/BaseJMSSampler.java</t>
  </si>
  <si>
    <t>https://github.com/apache/jmeter/raw/e7dd071340a599b0632c4ab2f5ce562492b52516/src/protocol/jms/org/apache/jmeter/protocol/jms/sampler/BaseJMSSampler.java</t>
  </si>
  <si>
    <t>https://github.com/apache/jmeter/raw/e6e10a2d71509c362905d410fd75ada4446739b3/src/protocol/java/org/apache/jmeter/protocol/java/config/gui/JavaConfigGui.java</t>
  </si>
  <si>
    <t>https://github.com/apache/jmeter/raw/9546d8e165bd719a8931a2c3d6b50ead50f39f6a/src/jorphan/org/apache/jorphan/exec/KeyToolUtils.java</t>
  </si>
  <si>
    <t>https://github.com/apache/jmeter/raw/9b44be4d93e0e57a73e72508df61b0b17d1b0a8b/src/core/org/apache/jmeter/gui/action/AddThinkTimeBetweenEachStep.java</t>
  </si>
  <si>
    <t>https://github.com/apache/jmeter/raw/06b480df1a0516b82d15883fc684279c1700ea83/src/protocol/tcp/org/apache/jmeter/protocol/tcp/sampler/LengthPrefixedBinaryTCPClientImpl.java</t>
  </si>
  <si>
    <t>https://github.com/apache/jmeter/raw/d1014812811a4f638ba67bae5173094a3c9afa6f/src/components/org/apache/jmeter/assertions/HTMLAssertion.java</t>
  </si>
  <si>
    <t>src/protocol/java/org/apache/jmeter/protocol/java/sampler/BSFSampler.java</t>
  </si>
  <si>
    <t>https://github.com/apache/jmeter/raw/9e23a75580fae8da7fedcecf167dc77338f91fec/src/protocol/java/org/apache/jmeter/protocol/java/sampler/BSFSampler.java</t>
  </si>
  <si>
    <t>793960f25259ab0521d45ab14d070e5ff994c82e</t>
  </si>
  <si>
    <t>src/core/org/apache/jmeter/gui/logging/GuiLogEventListener.java</t>
  </si>
  <si>
    <t>https://github.com/apache/jmeter/commit/793960f25259ab0521d45ab14d070e5ff994c82e</t>
  </si>
  <si>
    <t>https://github.com/apache/jmeter/raw/793960f25259ab0521d45ab14d070e5ff994c82e/src/core/org/apache/jmeter/gui/logging/GuiLogEventListener.java</t>
  </si>
  <si>
    <t>https://github.com/apache/jmeter/raw/d4c373195f514435fa82d801c6434b65207fca74/test/src/org/apache/jmeter/functions/CSVReadFunctionTest.java</t>
  </si>
  <si>
    <t>02e28aab37b24c31d5611ce6ca1f96db8686def3</t>
  </si>
  <si>
    <t>src/slf4j-logkit/org/apache/jmeter/logging/LogkitLoggerAdapter.java</t>
  </si>
  <si>
    <t>https://github.com/apache/jmeter/commit/02e28aab37b24c31d5611ce6ca1f96db8686def3</t>
  </si>
  <si>
    <t>https://github.com/apache/jmeter/raw/e1ab24c0e02225031c178137ffbf64e9f4523c5e/src/slf4j-logkit/org/apache/jmeter/logging/LogkitLoggerAdapter.java</t>
  </si>
  <si>
    <t>60589,254</t>
  </si>
  <si>
    <t>https://github.com/apache/jmeter/raw/173636d9802a174eb9b09776e78777489f5f3afc/src/core/org/apache/jmeter/testbeans/gui/TableEditor.java</t>
  </si>
  <si>
    <t>https://github.com/apache/jmeter/raw/60d86d815abfe89c08a87b6a0970809cd2bf5fc8/src/protocol/http/org/apache/jmeter/protocol/http/sampler/MeasuringConnectionManager.java</t>
  </si>
  <si>
    <t>https://github.com/apache/jmeter/raw/a66831e8dcb6a21b343d39756651280c298a3eb6/src/core/org/apache/jmeter/threads/gui/ThreadGroupGui.java</t>
  </si>
  <si>
    <t>https://github.com/apache/jmeter/raw/f6dafdf60d669a815ae677f9a87fcafd28c6197c/src/components/src/main/java/org/apache/jmeter/timers/poissonarrivals/PreciseThroughputTimer.java</t>
  </si>
  <si>
    <t>src/protocol/http/src/test/java/org/apache/jmeter/protocol/http/util/accesslog/TestSessionFilter.java</t>
  </si>
  <si>
    <t>https://github.com/apache/jmeter/raw/e68d3202ba1b2b06dd0f976a6292872d950eda9e/src/protocol/http/src/test/java/org/apache/jmeter/protocol/http/util/accesslog/TestSessionFilter.java</t>
  </si>
  <si>
    <t>https://github.com/apache/jmeter/raw/3c03306269111cb62977618692514929a5af3e5f/src/components/org/apache/jmeter/visualizers/RenderAsCssJQuery.java</t>
  </si>
  <si>
    <t>https://github.com/apache/jmeter/raw/cee5dd8784f5b06b40c00aeeb55daeae011198bf/src/functions/org/apache/jmeter/functions/BeanShell.java</t>
  </si>
  <si>
    <t>src/protocol/mongodb/org/apache/jmeter/protocol/mongodb/mongo/MongoDB.java</t>
  </si>
  <si>
    <t>https://github.com/apache/jmeter/raw/6aab6b2cc081b70b88a7b7421f37807eaa09288e/src/protocol/mongodb/org/apache/jmeter/protocol/mongodb/mongo/MongoDB.java</t>
  </si>
  <si>
    <t>test/src/org/apache/jmeter/gui/logging/TestGuiLogEventAppender.java</t>
  </si>
  <si>
    <t>https://github.com/apache/jmeter/raw/cc03ca8146dee71a0350bb554d218c23b3e4c871/test/src/org/apache/jmeter/gui/logging/TestGuiLogEventAppender.java</t>
  </si>
  <si>
    <t>e445cc29a4a83466f36d8880b5feade13e6104af</t>
  </si>
  <si>
    <t>src/jorphan/org/apache/jorphan/collections/ListedHashTree.java</t>
  </si>
  <si>
    <t>https://github.com/apache/jmeter/commit/e445cc29a4a83466f36d8880b5feade13e6104af</t>
  </si>
  <si>
    <t>https://github.com/apache/jmeter/raw/e445cc29a4a83466f36d8880b5feade13e6104af/src/jorphan/org/apache/jorphan/collections/ListedHashTree.java</t>
  </si>
  <si>
    <t>59b162c9d2d9167113dfeabc66931b79edb70a05</t>
  </si>
  <si>
    <t>test/src/org/apache/jmeter/protocol/http/control/TestAuthorization.java</t>
  </si>
  <si>
    <t>https://github.com/apache/jmeter/commit/59b162c9d2d9167113dfeabc66931b79edb70a05</t>
  </si>
  <si>
    <t>https://github.com/apache/jmeter/raw/59b162c9d2d9167113dfeabc66931b79edb70a05/test/src/org/apache/jmeter/protocol/http/control/TestAuthorization.java</t>
  </si>
  <si>
    <t>63f84dabd09eca0a38ae1034305241923a378c6c</t>
  </si>
  <si>
    <t>https://github.com/apache/jmeter/commit/63f84dabd09eca0a38ae1034305241923a378c6c</t>
  </si>
  <si>
    <t>4a050fd3778304df949a1b9876b76cc7423aeb32</t>
  </si>
  <si>
    <t>https://github.com/apache/jmeter/commit/4a050fd3778304df949a1b9876b76cc7423aeb32</t>
  </si>
  <si>
    <t>src/core/org/apache/jmeter/samplers/HoldSampleSender.java</t>
  </si>
  <si>
    <t>https://github.com/apache/jmeter/raw/5ace70d599e35b89ae6aa982938735d29311d89e/src/core/org/apache/jmeter/samplers/HoldSampleSender.java</t>
  </si>
  <si>
    <t>8b85c91f5c944872f28efdd8bceef5bdcac68a9d</t>
  </si>
  <si>
    <t>src/jorphan/org/apache/jorphan/exec/StreamGobbler.java</t>
  </si>
  <si>
    <t>https://github.com/apache/jmeter/commit/8b85c91f5c944872f28efdd8bceef5bdcac68a9d</t>
  </si>
  <si>
    <t>https://github.com/apache/jmeter/raw/cb9bb8e69c589dfe73097eaed66a4e5c3af27a92/src/jorphan/org/apache/jorphan/exec/StreamGobbler.java</t>
  </si>
  <si>
    <t>22c6ade1106f65da795cc92ab442b4390ea3f0d0</t>
  </si>
  <si>
    <t>https://github.com/apache/jmeter/commit/22c6ade1106f65da795cc92ab442b4390ea3f0d0</t>
  </si>
  <si>
    <t>https://github.com/apache/jmeter/raw/22c6ade1106f65da795cc92ab442b4390ea3f0d0/src/protocol/http/org/apache/jmeter/protocol/http/control/Authorization.java</t>
  </si>
  <si>
    <t>src/core/org/apache/jmeter/gui/action/validation/TreeClonerForValidation.java</t>
  </si>
  <si>
    <t>23f54efed521c92824f246f712f4d62fd6047c66</t>
  </si>
  <si>
    <t>https://github.com/apache/jmeter/commit/23f54efed521c92824f246f712f4d62fd6047c66</t>
  </si>
  <si>
    <t>https://github.com/apache/jmeter/raw/23f54efed521c92824f246f712f4d62fd6047c66/src/protocol/http/org/apache/jmeter/protocol/http/util/HTTPArgument.java</t>
  </si>
  <si>
    <t>https://github.com/apache/jmeter/raw/0ce1f0c154473574f72492ff1c3caaf6499cfd9d/src/core/org/apache/jmeter/util/JsseSSLManager.java</t>
  </si>
  <si>
    <t>https://github.com/apache/jmeter/raw/fe92fb1b46097a3585d756f9867b768440e4b53c/src/core/src/main/java/org/apache/jmeter/gui/SavePropertyDialog.java</t>
  </si>
  <si>
    <t>src/protocol/http/org/apache/jmeter/protocol/http/sampler/HTTPHC3Impl.java</t>
  </si>
  <si>
    <t>src/core/org/apache/jmeter/engine/TreeClonerNoTimer.java</t>
  </si>
  <si>
    <t>https://github.com/apache/jmeter/raw/328609a6c403a16f4c80d1ee258210b1f921bf3c/src/core/org/apache/jmeter/engine/TreeClonerNoTimer.java</t>
  </si>
  <si>
    <t>https://github.com/apache/jmeter/raw/11b3b19809a2dd6297c3a8170a5693a1324d67f4/src/core/org/apache/jmeter/save/converters/TestElementConverter.java</t>
  </si>
  <si>
    <t>https://github.com/apache/jmeter/raw/b0abfad359db1da6c437a260617e8f8f6a7af023/src/protocol/http/org/apache/jmeter/protocol/http/gui/HeaderPanel.java</t>
  </si>
  <si>
    <t>src/jorphan/org/apache/jorphan/exec/StreamCopier.java</t>
  </si>
  <si>
    <t>https://github.com/apache/jmeter/raw/9546d8e165bd719a8931a2c3d6b50ead50f39f6a/src/jorphan/org/apache/jorphan/exec/StreamCopier.java</t>
  </si>
  <si>
    <t>src/core/org/apache/jmeter/gui/action/AddToTree.java</t>
  </si>
  <si>
    <t>https://github.com/apache/jmeter/raw/9b44be4d93e0e57a73e72508df61b0b17d1b0a8b/src/core/org/apache/jmeter/gui/action/AddToTree.java</t>
  </si>
  <si>
    <t>src/core/org/apache/jmeter/threads/FindTestElementsUpToRootTraverser.java</t>
  </si>
  <si>
    <t>https://github.com/apache/jmeter/raw/c959b25cfed9c49e02b55464de1443ef3446c00e/src/core/org/apache/jmeter/threads/FindTestElementsUpToRootTraverser.java</t>
  </si>
  <si>
    <t>https://github.com/apache/jmeter/raw/06fdafb5cc82723c71608697065386e646c6b1f7/src/core/org/apache/jmeter/gui/action/template/TemplateManager.java</t>
  </si>
  <si>
    <t>src/protocol/jms/org/apache/jmeter/protocol/jms/client/Publisher.java</t>
  </si>
  <si>
    <t>https://github.com/apache/jmeter/raw/9c194012f20f5394b63716a8fe6badd18a8b7dc0/src/protocol/jms/org/apache/jmeter/protocol/jms/client/Publisher.java</t>
  </si>
  <si>
    <t>https://github.com/apache/jmeter/raw/3853df9547e4012472168c0c50f74f8b42ac5962/src/components/org/apache/jmeter/modifiers/CounterConfig.java</t>
  </si>
  <si>
    <t>https://github.com/apache/jmeter/raw/0a51044626c5d9f5c228e26f5badb29d8aa2ea54/src/protocol/jdbc/org/apache/jmeter/protocol/jdbc/config/DataSourceElementBeanInfo.java</t>
  </si>
  <si>
    <t>https://github.com/apache/jmeter/raw/e0bc7d7bababd75b0827e8777cbaf364efa75ad5/src/protocol/ldap/org/apache/jmeter/protocol/ldap/sampler/LdapClient.java</t>
  </si>
  <si>
    <t>https://github.com/apache/jmeter/raw/06b480df1a0516b82d15883fc684279c1700ea83/src/protocol/tcp/org/apache/jmeter/protocol/tcp/sampler/TCPClientImpl.java</t>
  </si>
  <si>
    <t>2bde535a7d62014c65e50aa41c31e179093b85a1</t>
  </si>
  <si>
    <t>test/src/org/apache/jmeter/testelement/PackageTest.java</t>
  </si>
  <si>
    <t>https://github.com/apache/jmeter/commit/2bde535a7d62014c65e50aa41c31e179093b85a1</t>
  </si>
  <si>
    <t>https://github.com/apache/jmeter/raw/2bde535a7d62014c65e50aa41c31e179093b85a1/test/src/org/apache/jmeter/testelement/PackageTest.java</t>
  </si>
  <si>
    <t>https://github.com/apache/jmeter/raw/9e23a75580fae8da7fedcecf167dc77338f91fec/src/protocol/java/org/apache/jmeter/protocol/java/sampler/BeanShellSampler.java</t>
  </si>
  <si>
    <t>https://github.com/apache/jmeter/raw/d1014812811a4f638ba67bae5173094a3c9afa6f/src/components/org/apache/jmeter/assertions/JSR223Assertion.java</t>
  </si>
  <si>
    <t>https://github.com/apache/jmeter/raw/1ea368c3ad6963afcd03c34377da180553fd65f0/src/core/org/apache/jmeter/control/TransactionController.java</t>
  </si>
  <si>
    <t>src/slf4j-logkit/org/apache/jmeter/logging/LogkitLoggerFactory.java</t>
  </si>
  <si>
    <t>https://github.com/apache/jmeter/raw/e1ab24c0e02225031c178137ffbf64e9f4523c5e/src/slf4j-logkit/org/apache/jmeter/logging/LogkitLoggerFactory.java</t>
  </si>
  <si>
    <t>https://github.com/apache/jmeter/raw/db6f7178cf7c5a5a5aaf13cd70ed519698cad0dc/src/protocol/mail/org/apache/jmeter/protocol/smtp/sampler/protocol/SendMailCommand.java</t>
  </si>
  <si>
    <t>https://github.com/apache/jmeter/raw/a3e2720896518c05c563964b522c40612369b3c3/src/components/org/apache/jmeter/assertions/gui/XPathPanel.java</t>
  </si>
  <si>
    <t>https://bz.apache.org/bugzilla/show_bug.cgi?id=58943</t>
  </si>
  <si>
    <t>https://github.com/apache/jmeter/raw/173636d9802a174eb9b09776e78777489f5f3afc/src/core/org/apache/jmeter/testelement/property/ObjectProperty.java</t>
  </si>
  <si>
    <t>https://github.com/apache/jmeter/raw/3c03306269111cb62977618692514929a5af3e5f/src/components/org/apache/jmeter/visualizers/RenderAsRegexp.java</t>
  </si>
  <si>
    <t>https://github.com/apache/jmeter/raw/e68d3202ba1b2b06dd0f976a6292872d950eda9e/src/protocol/http/src/test/java/org/apache/jmeter/protocol/http/util/accesslog/TestTCLogParser.java</t>
  </si>
  <si>
    <t>src/protocol/mongodb/org/apache/jmeter/protocol/mongodb/sampler/MongoScriptRunner.java</t>
  </si>
  <si>
    <t>https://github.com/apache/jmeter/raw/6aab6b2cc081b70b88a7b7421f37807eaa09288e/src/protocol/mongodb/org/apache/jmeter/protocol/mongodb/sampler/MongoScriptRunner.java</t>
  </si>
  <si>
    <t>https://github.com/apache/jmeter/raw/f6dafdf60d669a815ae677f9a87fcafd28c6197c/src/components/src/main/java/org/apache/jmeter/timers/poissonarrivals/PreciseThroughputTimerBeanInfo.java</t>
  </si>
  <si>
    <t>src/core/org/apache/jmeter/gui/logging/LogEventObject.java</t>
  </si>
  <si>
    <t>https://github.com/apache/jmeter/raw/d83a6caab152adf0e0909e932ad7c557d3bf6fc2/src/core/org/apache/jmeter/gui/logging/LogEventObject.java</t>
  </si>
  <si>
    <t>src/examples/org/apache/jmeter/examples/sampler/gui/ExampleSamplerGui.java</t>
  </si>
  <si>
    <t>https://github.com/apache/jmeter/raw/0ce1f0c154473574f72492ff1c3caaf6499cfd9d/src/examples/org/apache/jmeter/examples/sampler/gui/ExampleSamplerGui.java</t>
  </si>
  <si>
    <t>https://github.com/apache/jmeter/raw/a66831e8dcb6a21b343d39756651280c298a3eb6/src/core/org/apache/jmeter/util/JsseSSLManager.java</t>
  </si>
  <si>
    <t>src/protocol/http/org/apache/jmeter/protocol/http/util/accesslog/SharedTCLogParser.java</t>
  </si>
  <si>
    <t>https://github.com/apache/jmeter/raw/60d86d815abfe89c08a87b6a0970809cd2bf5fc8/src/protocol/http/org/apache/jmeter/protocol/http/util/accesslog/SharedTCLogParser.java</t>
  </si>
  <si>
    <t>src/jorphan/org/apache/jorphan/collections/SortedHashTree.java</t>
  </si>
  <si>
    <t>https://github.com/apache/jmeter/raw/8b85c91f5c944872f28efdd8bceef5bdcac68a9d/src/jorphan/org/apache/jorphan/collections/SortedHashTree.java</t>
  </si>
  <si>
    <t>https://github.com/apache/jmeter/raw/e20cb6701d7a5a9f9afef793171395ac6da23bb7/src/components/org/apache/jmeter/visualizers/Graph.java</t>
  </si>
  <si>
    <t>https://github.com/apache/jmeter/raw/2509bfcf843fcd5dedb7732b2519f91c33e4d20e/src/protocol/jms/org/apache/jmeter/protocol/jms/sampler/render/ObjectMessageRenderer.java</t>
  </si>
  <si>
    <t>https://github.com/apache/jmeter/raw/efce3c42f35c5767343609483054f84301518a4a/src/jorphan/org/apache/log/LogTarget.java</t>
  </si>
  <si>
    <t>test/src/org/apache/jmeter/testelement/TestHeaderManager.java</t>
  </si>
  <si>
    <t>https://github.com/apache/jmeter/raw/63f84dabd09eca0a38ae1034305241923a378c6c/test/src/org/apache/jmeter/testelement/TestHeaderManager.java</t>
  </si>
  <si>
    <t>https://github.com/apache/jmeter/raw/cdbe8f65aeb713f2934cf3c233820d48560035a8/src/components/org/apache/jmeter/visualizers/backend/BackendListenerContext.java</t>
  </si>
  <si>
    <t>src/core/src/main/java/org/apache/jmeter/gui/action/ActionRouter.java</t>
  </si>
  <si>
    <t>https://github.com/apache/jmeter/raw/fe92fb1b46097a3585d756f9867b768440e4b53c/src/core/src/main/java/org/apache/jmeter/gui/action/ActionRouter.java</t>
  </si>
  <si>
    <t>https://github.com/apache/jmeter/raw/23f54efed521c92824f246f712f4d62fd6047c66/src/protocol/http/org/apache/jmeter/protocol/http/util/accesslog/LogFilter.java</t>
  </si>
  <si>
    <t>https://github.com/apache/jmeter/raw/5ace70d599e35b89ae6aa982938735d29311d89e/src/core/org/apache/jmeter/samplers/RemoteListenerWrapper.java</t>
  </si>
  <si>
    <t>https://github.com/apache/jmeter/raw/cee5dd8784f5b06b40c00aeeb55daeae011198bf/src/functions/org/apache/jmeter/functions/CSVRead.java</t>
  </si>
  <si>
    <t>4200af1ec4c7937d496c3ce1b01bbc8b0cc96db9</t>
  </si>
  <si>
    <t>src/components/org/apache/jmeter/visualizers/ComparisonVisualizer.java</t>
  </si>
  <si>
    <t>https://github.com/apache/jmeter/commit/4200af1ec4c7937d496c3ce1b01bbc8b0cc96db9</t>
  </si>
  <si>
    <t>https://github.com/apache/jmeter/raw/4200af1ec4c7937d496c3ce1b01bbc8b0cc96db9/src/components/org/apache/jmeter/visualizers/ComparisonVisualizer.java</t>
  </si>
  <si>
    <t>https://github.com/apache/jmeter/raw/11b3b19809a2dd6297c3a8170a5693a1324d67f4/src/core/org/apache/jmeter/save/converters/TestElementPropertyConverter.java</t>
  </si>
  <si>
    <t>https://github.com/apache/jmeter/raw/06fdafb5cc82723c71608697065386e646c6b1f7/src/core/org/apache/jmeter/gui/action/validation/TreeClonerForValidation.java</t>
  </si>
  <si>
    <t>643288250dd26c1081fbf8e461d6d0111a2be22d</t>
  </si>
  <si>
    <t>src/components/org/apache/jmeter/visualizers/AssertionVisualizer.java</t>
  </si>
  <si>
    <t>https://github.com/apache/jmeter/commit/643288250dd26c1081fbf8e461d6d0111a2be22d</t>
  </si>
  <si>
    <t>https://github.com/apache/jmeter/raw/643288250dd26c1081fbf8e461d6d0111a2be22d/src/components/org/apache/jmeter/visualizers/AssertionVisualizer.java</t>
  </si>
  <si>
    <t>https://github.com/apache/jmeter/raw/328609a6c403a16f4c80d1ee258210b1f921bf3c/src/core/org/apache/jmeter/engine/util/CompoundVariable.java</t>
  </si>
  <si>
    <t>src/protocol/jms/org/apache/jmeter/protocol/jms/client/ReceiveSubscriber.java</t>
  </si>
  <si>
    <t>https://github.com/apache/jmeter/raw/9c194012f20f5394b63716a8fe6badd18a8b7dc0/src/protocol/jms/org/apache/jmeter/protocol/jms/client/ReceiveSubscriber.java</t>
  </si>
  <si>
    <t>https://github.com/apache/jmeter/raw/3853df9547e4012472168c0c50f74f8b42ac5962/src/components/org/apache/jmeter/modifiers/JSR223PreProcessor.java</t>
  </si>
  <si>
    <t>https://github.com/apache/jmeter/raw/e0bc7d7bababd75b0827e8777cbaf364efa75ad5/src/protocol/ldap/org/apache/jmeter/protocol/ldap/sampler/LdapExtClient.java</t>
  </si>
  <si>
    <t>https://github.com/apache/jmeter/raw/d1014812811a4f638ba67bae5173094a3c9afa6f/src/components/org/apache/jmeter/assertions/MD5HexAssertion.java</t>
  </si>
  <si>
    <t>c16007c17d24317d81786e67586fc87e492ca929</t>
  </si>
  <si>
    <t>src/components/org/apache/jmeter/control/RandomController.java</t>
  </si>
  <si>
    <t>https://github.com/apache/jmeter/commit/c16007c17d24317d81786e67586fc87e492ca929</t>
  </si>
  <si>
    <t>https://github.com/apache/jmeter/raw/c16007c17d24317d81786e67586fc87e492ca929/src/components/org/apache/jmeter/control/RandomController.java</t>
  </si>
  <si>
    <t>https://github.com/apache/jmeter/raw/9e23a75580fae8da7fedcecf167dc77338f91fec/src/protocol/java/org/apache/jmeter/protocol/java/sampler/JSR223Sampler.java</t>
  </si>
  <si>
    <t>https://github.com/apache/jmeter/raw/c30c03b5faf1e1bd4a5bcd843e701a257077c86a/src/protocol/http/org/apache/jmeter/protocol/http/modifier/AnchorModifier.java</t>
  </si>
  <si>
    <t>https://github.com/apache/jmeter/raw/9b44be4d93e0e57a73e72508df61b0b17d1b0a8b/src/core/org/apache/jmeter/gui/action/ApplyNamingConvention.java</t>
  </si>
  <si>
    <t>28b8b7d2b2490dc8eab6a2a16b20adcadf4917ae</t>
  </si>
  <si>
    <t>https://github.com/apache/jmeter/commit/28b8b7d2b2490dc8eab6a2a16b20adcadf4917ae</t>
  </si>
  <si>
    <t>src/protocol/mail/org/apache/jmeter/protocol/smtp/sampler/protocol/SynchronousTransportListener.java</t>
  </si>
  <si>
    <t>https://github.com/apache/jmeter/raw/db6f7178cf7c5a5a5aaf13cd70ed519698cad0dc/src/protocol/mail/org/apache/jmeter/protocol/smtp/sampler/protocol/SynchronousTransportListener.java</t>
  </si>
  <si>
    <t>src/slf4j-logkit/org/slf4j/impl/StaticLoggerBinder.java</t>
  </si>
  <si>
    <t>https://github.com/apache/jmeter/raw/e1ab24c0e02225031c178137ffbf64e9f4523c5e/src/slf4j-logkit/org/slf4j/impl/StaticLoggerBinder.java</t>
  </si>
  <si>
    <t>test/src/org/apache/jmeter/util/LogRecord.java</t>
  </si>
  <si>
    <t>https://github.com/apache/jmeter/raw/cc03ca8146dee71a0350bb554d218c23b3e4c871/test/src/org/apache/jmeter/util/LogRecord.java</t>
  </si>
  <si>
    <t>https://github.com/apache/jmeter/raw/1ea368c3ad6963afcd03c34377da180553fd65f0/src/core/org/apache/jmeter/control/WhileController.java</t>
  </si>
  <si>
    <t>16f148ade63598b059e5ee610de2195cefa18153</t>
  </si>
  <si>
    <t>https://github.com/apache/jmeter/commit/16f148ade63598b059e5ee610de2195cefa18153</t>
  </si>
  <si>
    <t>https://github.com/apache/jmeter/raw/16f148ade63598b059e5ee610de2195cefa18153/src/components/org/apache/jmeter/control/ModuleController.java</t>
  </si>
  <si>
    <t>https://bz.apache.org/bugzilla/show_bug.cgi?id=59902</t>
  </si>
  <si>
    <t>https://github.com/apache/jmeter/raw/089ecc0d291338d1ef944e8c9de6f678674ad984/src/protocol/java/org/apache/jmeter/protocol/java/sampler/JavaSampler.java</t>
  </si>
  <si>
    <t>src/components/org/apache/jmeter/visualizers/JSR223Listener.java</t>
  </si>
  <si>
    <t>https://github.com/apache/jmeter/raw/e20cb6701d7a5a9f9afef793171395ac6da23bb7/src/components/org/apache/jmeter/visualizers/JSR223Listener.java</t>
  </si>
  <si>
    <t>https://github.com/apache/jmeter/raw/a66831e8dcb6a21b343d39756651280c298a3eb6/src/functions/org/apache/jmeter/functions/FileToString.java</t>
  </si>
  <si>
    <t>src/examples/org/apache/jmeter/examples/testbeans/example3/Example3.java</t>
  </si>
  <si>
    <t>https://github.com/apache/jmeter/raw/0ce1f0c154473574f72492ff1c3caaf6499cfd9d/src/examples/org/apache/jmeter/examples/testbeans/example3/Example3.java</t>
  </si>
  <si>
    <t>test/src/org/apache/jmeter/timers/PackageTest.java</t>
  </si>
  <si>
    <t>https://github.com/apache/jmeter/raw/d8e391b89c2d7f9ddca2ee7e05c859bd039d74ce/test/src/org/apache/jmeter/timers/PackageTest.java</t>
  </si>
  <si>
    <t>https://github.com/apache/jmeter/raw/e68d3202ba1b2b06dd0f976a6292872d950eda9e/src/protocol/http/src/test/java/org/apache/jmeter/protocol/http/visualizers/RequestViewHTTPTest.java</t>
  </si>
  <si>
    <t>https://github.com/apache/jmeter/raw/cee5dd8784f5b06b40c00aeeb55daeae011198bf/src/functions/org/apache/jmeter/functions/CharFunction.java</t>
  </si>
  <si>
    <t>src/core/src/main/java/org/apache/jmeter/gui/action/Copy.java</t>
  </si>
  <si>
    <t>https://github.com/apache/jmeter/raw/fe92fb1b46097a3585d756f9867b768440e4b53c/src/core/src/main/java/org/apache/jmeter/gui/action/Copy.java</t>
  </si>
  <si>
    <t>src/protocol/http/org/apache/jmeter/protocol/http/util/accesslog/SessionFilter.java</t>
  </si>
  <si>
    <t>https://github.com/apache/jmeter/raw/23f54efed521c92824f246f712f4d62fd6047c66/src/protocol/http/org/apache/jmeter/protocol/http/util/accesslog/SessionFilter.java</t>
  </si>
  <si>
    <t>src/protocol/jms/org/apache/jmeter/protocol/jms/sampler/render/RendererFactory.java</t>
  </si>
  <si>
    <t>https://github.com/apache/jmeter/raw/2509bfcf843fcd5dedb7732b2519f91c33e4d20e/src/protocol/jms/org/apache/jmeter/protocol/jms/sampler/render/RendererFactory.java</t>
  </si>
  <si>
    <t>src/components/src/main/java/org/apache/jmeter/timers/poissonarrivals/ThroughputProvider.java</t>
  </si>
  <si>
    <t>https://github.com/apache/jmeter/raw/f6dafdf60d669a815ae677f9a87fcafd28c6197c/src/components/src/main/java/org/apache/jmeter/timers/poissonarrivals/ThroughputProvider.java</t>
  </si>
  <si>
    <t>src/core/org/apache/jmeter/samplers/RemoteSampleListenerWrapper.java</t>
  </si>
  <si>
    <t>https://github.com/apache/jmeter/raw/5ace70d599e35b89ae6aa982938735d29311d89e/src/core/org/apache/jmeter/samplers/RemoteSampleListenerWrapper.java</t>
  </si>
  <si>
    <t>src/protocol/mongodb/org/apache/jmeter/protocol/mongodb/sampler/MongoScriptSampler.java</t>
  </si>
  <si>
    <t>https://github.com/apache/jmeter/raw/6aab6b2cc081b70b88a7b7421f37807eaa09288e/src/protocol/mongodb/org/apache/jmeter/protocol/mongodb/sampler/MongoScriptSampler.java</t>
  </si>
  <si>
    <t>ea7deaccc52aac56414a3046599ae69f401653b5</t>
  </si>
  <si>
    <t>https://github.com/apache/jmeter/commit/ea7deaccc52aac56414a3046599ae69f401653b5</t>
  </si>
  <si>
    <t>https://github.com/apache/jmeter/raw/ea7deaccc52aac56414a3046599ae69f401653b5/src/core/org/apache/jmeter/control/gui/WorkBenchGui.java</t>
  </si>
  <si>
    <t>60646, 60646</t>
  </si>
  <si>
    <t>https://bz.apache.org/bugzilla/show_bug.cgi?id=60646</t>
  </si>
  <si>
    <t>https://github.com/apache/jmeter/raw/11b3b19809a2dd6297c3a8170a5693a1324d67f4/src/core/org/apache/jmeter/services/FileServer.java</t>
  </si>
  <si>
    <t>src/protocol/http/org/apache/jmeter/protocol/http/control/FixedSPNegoScheme.java</t>
  </si>
  <si>
    <t>https://github.com/apache/jmeter/raw/806e478f814de9230679f4792d11bac31b2f0b46/src/protocol/http/org/apache/jmeter/protocol/http/control/FixedSPNegoScheme.java</t>
  </si>
  <si>
    <t>src/core/org/apache/jmeter/gui/action/ChangeLanguage.java</t>
  </si>
  <si>
    <t>https://github.com/apache/jmeter/raw/9b44be4d93e0e57a73e72508df61b0b17d1b0a8b/src/core/org/apache/jmeter/gui/action/ChangeLanguage.java</t>
  </si>
  <si>
    <t>https://github.com/apache/jmeter/raw/d4c373195f514435fa82d801c6434b65207fca74/test/src/org/apache/jmeter/junit/JMeterTestCase.java</t>
  </si>
  <si>
    <t>src/protocol/http/org/apache/jmeter/protocol/http/control/HC3CookieHandler.java</t>
  </si>
  <si>
    <t>https://github.com/apache/jmeter/raw/0a51044626c5d9f5c228e26f5badb29d8aa2ea54/src/protocol/jdbc/org/apache/jmeter/protocol/jdbc/sampler/JDBCSampler.java</t>
  </si>
  <si>
    <t>https://github.com/apache/jmeter/raw/564e9d35009846073f2787158d2560b2eca03e6b/test/src/org/apache/jmeter/save/TestSaveService.java</t>
  </si>
  <si>
    <t>https://github.com/apache/jmeter/raw/328609a6c403a16f4c80d1ee258210b1f921bf3c/src/core/org/apache/jmeter/engine/util/FunctionParser.java</t>
  </si>
  <si>
    <t>https://github.com/apache/jmeter/raw/a3e2720896518c05c563964b522c40612369b3c3/src/components/org/apache/jmeter/control/CriticalSectionController.java</t>
  </si>
  <si>
    <t>https://github.com/apache/jmeter/raw/c30c03b5faf1e1bd4a5bcd843e701a257077c86a/src/protocol/http/org/apache/jmeter/protocol/http/modifier/RegExUserParameters.java</t>
  </si>
  <si>
    <t>https://github.com/apache/jmeter/raw/173636d9802a174eb9b09776e78777489f5f3afc/src/core/org/apache/jmeter/util/Calculator.java</t>
  </si>
  <si>
    <t>https://github.com/apache/jmeter/raw/cc03ca8146dee71a0350bb554d218c23b3e4c871/test/src/org/apache/jmeter/util/LogRecordingDelegatingLogger.java</t>
  </si>
  <si>
    <t>https://bz.apache.org/bugzilla/show_bug.cgi?id=60590</t>
  </si>
  <si>
    <t>https://github.com/apache/jmeter/raw/e68d3202ba1b2b06dd0f976a6292872d950eda9e/src/protocol/http/src/test/java/org/apache/jmeter/testelement/TestHeaderManager.java</t>
  </si>
  <si>
    <t>src/components/org/apache/jmeter/visualizers/LineGraph.java</t>
  </si>
  <si>
    <t>https://github.com/apache/jmeter/raw/e20cb6701d7a5a9f9afef793171395ac6da23bb7/src/components/org/apache/jmeter/visualizers/LineGraph.java</t>
  </si>
  <si>
    <t>src/protocol/jms/org/apache/jmeter/protocol/jms/sampler/render/Renderers.java</t>
  </si>
  <si>
    <t>https://github.com/apache/jmeter/raw/2509bfcf843fcd5dedb7732b2519f91c33e4d20e/src/protocol/jms/org/apache/jmeter/protocol/jms/sampler/render/Renderers.java</t>
  </si>
  <si>
    <t>https://github.com/apache/jmeter/raw/0ce1f0c154473574f72492ff1c3caaf6499cfd9d/src/functions/org/apache/jmeter/functions/DigestEncodeFunction.java</t>
  </si>
  <si>
    <t>src/components/src/main/java/org/apache/jmeter/validation/ComponentTreeClonerForValidation.java</t>
  </si>
  <si>
    <t>https://github.com/apache/jmeter/raw/f6dafdf60d669a815ae677f9a87fcafd28c6197c/src/components/src/main/java/org/apache/jmeter/validation/ComponentTreeClonerForValidation.java</t>
  </si>
  <si>
    <t>src/core/org/apache/jmeter/samplers/RemoteTestListenerWrapper.java</t>
  </si>
  <si>
    <t>https://github.com/apache/jmeter/raw/5ace70d599e35b89ae6aa982938735d29311d89e/src/core/org/apache/jmeter/samplers/RemoteTestListenerWrapper.java</t>
  </si>
  <si>
    <t>https://github.com/apache/jmeter/raw/60d86d815abfe89c08a87b6a0970809cd2bf5fc8/src/protocol/jms/org/apache/jmeter/protocol/jms/client/ClientPool.java</t>
  </si>
  <si>
    <t>https://github.com/apache/jmeter/raw/a66831e8dcb6a21b343d39756651280c298a3eb6/src/jorphan/org/apache/jorphan/gui/JLabeledChoice.java</t>
  </si>
  <si>
    <t>https://github.com/apache/jmeter/raw/cee5dd8784f5b06b40c00aeeb55daeae011198bf/src/functions/org/apache/jmeter/functions/EscapeOroRegexpChars.java</t>
  </si>
  <si>
    <t>src/core/src/main/java/org/apache/jmeter/gui/action/Duplicate.java</t>
  </si>
  <si>
    <t>https://github.com/apache/jmeter/raw/fe92fb1b46097a3585d756f9867b768440e4b53c/src/core/src/main/java/org/apache/jmeter/gui/action/Duplicate.java</t>
  </si>
  <si>
    <t>bb27b3e6b7cd53483032c15fe48fcaa4db95e7b7</t>
  </si>
  <si>
    <t>https://github.com/apache/jmeter/commit/bb27b3e6b7cd53483032c15fe48fcaa4db95e7b7</t>
  </si>
  <si>
    <t>59995, 59995</t>
  </si>
  <si>
    <t>src/protocol/mongodb/org/apache/jmeter/protocol/mongodb/sampler/MongoScriptSamplerBeanInfo.java</t>
  </si>
  <si>
    <t>https://github.com/apache/jmeter/raw/6aab6b2cc081b70b88a7b7421f37807eaa09288e/src/protocol/mongodb/org/apache/jmeter/protocol/mongodb/sampler/MongoScriptSamplerBeanInfo.java</t>
  </si>
  <si>
    <t>2c56ff8f3c2dcb397b669b4d553b2d8fc20d098e</t>
  </si>
  <si>
    <t>https://github.com/apache/jmeter/commit/2c56ff8f3c2dcb397b669b4d553b2d8fc20d098e</t>
  </si>
  <si>
    <t>src/protocol/http/org/apache/jmeter/protocol/http/control/FixedSPNegoSchemeFactory.java</t>
  </si>
  <si>
    <t>https://github.com/apache/jmeter/raw/806e478f814de9230679f4792d11bac31b2f0b46/src/protocol/http/org/apache/jmeter/protocol/http/control/FixedSPNegoSchemeFactory.java</t>
  </si>
  <si>
    <t>src/core/org/apache/jmeter/swing/HtmlPane.java</t>
  </si>
  <si>
    <t>https://github.com/apache/jmeter/raw/11b3b19809a2dd6297c3a8170a5693a1324d67f4/src/core/org/apache/jmeter/swing/HtmlPane.java</t>
  </si>
  <si>
    <t>https://github.com/apache/jmeter/raw/089ecc0d291338d1ef944e8c9de6f678674ad984/src/protocol/java/org/apache/jmeter/protocol/java/sampler/JavaSamplerContext.java</t>
  </si>
  <si>
    <t>60650, 60650</t>
  </si>
  <si>
    <t>https://bz.apache.org/bugzilla/show_bug.cgi?id=60650</t>
  </si>
  <si>
    <t>https://github.com/apache/jmeter/raw/c959b25cfed9c49e02b55464de1443ef3446c00e/src/core/org/apache/jmeter/threads/RemoteThreadsListenerImpl.java</t>
  </si>
  <si>
    <t>c115f93f788c699ec2b70012760818307cd4120d</t>
  </si>
  <si>
    <t>https://github.com/apache/jmeter/commit/c115f93f788c699ec2b70012760818307cd4120d</t>
  </si>
  <si>
    <t>https://github.com/apache/jmeter/raw/c115f93f788c699ec2b70012760818307cd4120d/src/components/org/apache/jmeter/visualizers/backend/UserMetric.java</t>
  </si>
  <si>
    <t>src/core/org/apache/jmeter/gui/action/ChangeParent.java</t>
  </si>
  <si>
    <t>https://github.com/apache/jmeter/raw/9b44be4d93e0e57a73e72508df61b0b17d1b0a8b/src/core/org/apache/jmeter/gui/action/ChangeParent.java</t>
  </si>
  <si>
    <t>https://github.com/apache/jmeter/raw/318c4e198735da945ad241de29c4699755b07b6e/src/components/org/apache/jmeter/timers/ConstantThroughputTimer.java</t>
  </si>
  <si>
    <t>src/protocol/http/org/apache/jmeter/protocol/http/sampler/SoapSampler.java</t>
  </si>
  <si>
    <t>src/core/org/apache/jmeter/report/processor/NormalizerSampleConsumer.java</t>
  </si>
  <si>
    <t>https://github.com/apache/jmeter/raw/07e0a5bbc28f14e97e7134ad61c7b10d423e2aa9/src/core/org/apache/jmeter/report/processor/NormalizerSampleConsumer.java</t>
  </si>
  <si>
    <t>src/core/org/apache/jmeter/engine/util/ReplaceFunctionsWithStrings.java</t>
  </si>
  <si>
    <t>https://github.com/apache/jmeter/raw/328609a6c403a16f4c80d1ee258210b1f921bf3c/src/core/org/apache/jmeter/engine/util/ReplaceFunctionsWithStrings.java</t>
  </si>
  <si>
    <t>src/core/org/apache/jmeter/util/NameUpdater.java</t>
  </si>
  <si>
    <t>https://github.com/apache/jmeter/raw/173636d9802a174eb9b09776e78777489f5f3afc/src/core/org/apache/jmeter/util/NameUpdater.java</t>
  </si>
  <si>
    <t>https://github.com/apache/jmeter/raw/c30c03b5faf1e1bd4a5bcd843e701a257077c86a/src/protocol/http/org/apache/jmeter/protocol/http/parser/BaseParser.java</t>
  </si>
  <si>
    <t>https://github.com/apache/jmeter/raw/3853df9547e4012472168c0c50f74f8b42ac5962/src/components/org/apache/jmeter/modifiers/UserParameters.java</t>
  </si>
  <si>
    <t>https://github.com/apache/jmeter/raw/a3e2720896518c05c563964b522c40612369b3c3/src/components/org/apache/jmeter/control/IncludeController.java</t>
  </si>
  <si>
    <t>https://github.com/apache/jmeter/raw/cc03ca8146dee71a0350bb554d218c23b3e4c871/test/src/org/apache/jorphan/reflect/TestFunctor.java</t>
  </si>
  <si>
    <t>https://github.com/apache/jmeter/raw/e68d3202ba1b2b06dd0f976a6292872d950eda9e/src/protocol/jms/src/test/java/org/apache/jmeter/protocol/jms/sampler/PublisherSamplerTest.java</t>
  </si>
  <si>
    <t>src/core/org/apache/jmeter/samplers/SampleEvent.java</t>
  </si>
  <si>
    <t>https://github.com/apache/jmeter/raw/5ace70d599e35b89ae6aa982938735d29311d89e/src/core/org/apache/jmeter/samplers/SampleEvent.java</t>
  </si>
  <si>
    <t>src/protocol/jms/org/apache/jmeter/protocol/jms/sampler/SubscriberSampler.java</t>
  </si>
  <si>
    <t>https://github.com/apache/jmeter/raw/60d86d815abfe89c08a87b6a0970809cd2bf5fc8/src/protocol/jms/org/apache/jmeter/protocol/jms/sampler/SubscriberSampler.java</t>
  </si>
  <si>
    <t>https://github.com/apache/jmeter/raw/0ce1f0c154473574f72492ff1c3caaf6499cfd9d/src/functions/org/apache/jmeter/functions/JavaScript.java</t>
  </si>
  <si>
    <t>https://github.com/apache/jmeter/raw/2509bfcf843fcd5dedb7732b2519f91c33e4d20e/src/protocol/jms/org/apache/jmeter/protocol/jms/sampler/render/TextMessageRenderer.java</t>
  </si>
  <si>
    <t>src/components/src/main/java/org/apache/jmeter/visualizers/AccumListener.java</t>
  </si>
  <si>
    <t>https://github.com/apache/jmeter/raw/f6dafdf60d669a815ae677f9a87fcafd28c6197c/src/components/src/main/java/org/apache/jmeter/visualizers/AccumListener.java</t>
  </si>
  <si>
    <t>src/protocol/java/org/apache/jmeter/protocol/java/test/JavaTest.java</t>
  </si>
  <si>
    <t>https://github.com/apache/jmeter/raw/089ecc0d291338d1ef944e8c9de6f678674ad984/src/protocol/java/org/apache/jmeter/protocol/java/test/JavaTest.java</t>
  </si>
  <si>
    <t>https://github.com/apache/jmeter/raw/a66831e8dcb6a21b343d39756651280c298a3eb6/src/jorphan/org/apache/jorphan/gui/ObjectTableModel.java</t>
  </si>
  <si>
    <t>src/core/src/main/java/org/apache/jmeter/gui/action/Restart.java</t>
  </si>
  <si>
    <t>https://github.com/apache/jmeter/raw/fe92fb1b46097a3585d756f9867b768440e4b53c/src/core/src/main/java/org/apache/jmeter/gui/action/Restart.java</t>
  </si>
  <si>
    <t>src/functions/org/apache/jmeter/functions/EvalVarFunction.java</t>
  </si>
  <si>
    <t>https://github.com/apache/jmeter/raw/cee5dd8784f5b06b40c00aeeb55daeae011198bf/src/functions/org/apache/jmeter/functions/EvalVarFunction.java</t>
  </si>
  <si>
    <t>b0e3b0e48eb841305f9240c5b89006edf1ac5431</t>
  </si>
  <si>
    <t>https://github.com/apache/jmeter/commit/b0e3b0e48eb841305f9240c5b89006edf1ac5431</t>
  </si>
  <si>
    <t>256</t>
  </si>
  <si>
    <t>https://github.com/jenkinsci/jenkins/pull/256</t>
  </si>
  <si>
    <t>https://github.com/apache/jmeter/raw/2c56ff8f3c2dcb397b669b4d553b2d8fc20d098e/src/protocol/mail/org/apache/jmeter/protocol/smtp/sampler/gui/SecuritySettingsPanel.java</t>
  </si>
  <si>
    <t>https://github.com/apache/jmeter/raw/23f54efed521c92824f246f712f4d62fd6047c66/src/protocol/http/org/apache/jmeter/protocol/http/util/accesslog/TCLogParser.java</t>
  </si>
  <si>
    <t>https://github.com/apache/jmeter/raw/9b44be4d93e0e57a73e72508df61b0b17d1b0a8b/src/core/org/apache/jmeter/gui/action/CheckDirty.java</t>
  </si>
  <si>
    <t>https://github.com/apache/jmeter/raw/e20cb6701d7a5a9f9afef793171395ac6da23bb7/src/components/org/apache/jmeter/visualizers/MailerVisualizer.java</t>
  </si>
  <si>
    <t>src/core/org/apache/jmeter/threads/RemoteThreadsListenerWrapper.java</t>
  </si>
  <si>
    <t>https://github.com/apache/jmeter/raw/c959b25cfed9c49e02b55464de1443ef3446c00e/src/core/org/apache/jmeter/threads/RemoteThreadsListenerWrapper.java</t>
  </si>
  <si>
    <t>https://github.com/apache/jmeter/raw/d4c373195f514435fa82d801c6434b65207fca74/test/src/org/apache/jmeter/protocol/http/sampler/PostWriterTest.java</t>
  </si>
  <si>
    <t>255</t>
  </si>
  <si>
    <t>https://github.com/jenkinsci/jenkins/pull/255</t>
  </si>
  <si>
    <t>https://github.com/apache/jmeter/raw/06fdafb5cc82723c71608697065386e646c6b1f7/src/core/org/apache/jmeter/gui/tree/JMeterTreeListener.java</t>
  </si>
  <si>
    <t>https://github.com/apache/jmeter/raw/a3e2720896518c05c563964b522c40612369b3c3/src/components/org/apache/jmeter/control/ThroughputController.java</t>
  </si>
  <si>
    <t>src/core/org/apache/jmeter/visualizers/TableSample.java</t>
  </si>
  <si>
    <t>https://github.com/apache/jmeter/raw/173636d9802a174eb9b09776e78777489f5f3afc/src/core/org/apache/jmeter/visualizers/TableSample.java</t>
  </si>
  <si>
    <t>https://github.com/apache/jmeter/raw/328609a6c403a16f4c80d1ee258210b1f921bf3c/src/core/org/apache/jmeter/engine/util/ValueReplacer.java</t>
  </si>
  <si>
    <t>0b3f224498ad60f4c7ba67ee9fcb88b62b3b5d77</t>
  </si>
  <si>
    <t>https://github.com/apache/jmeter/commit/0b3f224498ad60f4c7ba67ee9fcb88b62b3b5d77</t>
  </si>
  <si>
    <t>https://github.com/apache/jmeter/raw/e68d3202ba1b2b06dd0f976a6292872d950eda9e/src/protocol/ldap/src/test/java/org/apache/jmeter/protocol/ldap/config/gui/PackageTest.java</t>
  </si>
  <si>
    <t>0c13d5173897c2cc1740d1ee70ab16f6e9f2eb39</t>
  </si>
  <si>
    <t>https://github.com/apache/jmeter/commit/0c13d5173897c2cc1740d1ee70ab16f6e9f2eb39</t>
  </si>
  <si>
    <t>255,225</t>
  </si>
  <si>
    <t>https://github.com/jenkinsci/jenkins/pull/255,https://github.com/jenkinsci/jenkins/pull/225</t>
  </si>
  <si>
    <t>src/jorphan/org/apache/jorphan/reflect/Functor.java</t>
  </si>
  <si>
    <t>https://github.com/apache/jmeter/raw/9546d8e165bd719a8931a2c3d6b50ead50f39f6a/src/jorphan/org/apache/jorphan/reflect/Functor.java</t>
  </si>
  <si>
    <t>ce484157ef1049a9c16e8cd06752fd1605649d29</t>
  </si>
  <si>
    <t>https://github.com/apache/jmeter/commit/ce484157ef1049a9c16e8cd06752fd1605649d29</t>
  </si>
  <si>
    <t>https://github.com/apache/jmeter/raw/ce484157ef1049a9c16e8cd06752fd1605649d29/test/src/org/apache/jmeter/report/core/TestCsvSampleWriter.java</t>
  </si>
  <si>
    <t>2f73e5216bf11ffc8e0b177557d1e10bcf12acb1</t>
  </si>
  <si>
    <t>https://github.com/apache/jmeter/commit/2f73e5216bf11ffc8e0b177557d1e10bcf12acb1</t>
  </si>
  <si>
    <t>https://github.com/apache/jmeter/raw/2f73e5216bf11ffc8e0b177557d1e10bcf12acb1/src/core/org/apache/jmeter/report/processor/Top5ErrorsSummaryData.java</t>
  </si>
  <si>
    <t>244</t>
  </si>
  <si>
    <t>https://github.com/jenkinsci/jenkins/pull/244</t>
  </si>
  <si>
    <t>src/core/src/main/java/org/apache/jmeter/gui/action/SaveGraphics.java</t>
  </si>
  <si>
    <t>https://github.com/apache/jmeter/raw/fe92fb1b46097a3585d756f9867b768440e4b53c/src/core/src/main/java/org/apache/jmeter/gui/action/SaveGraphics.java</t>
  </si>
  <si>
    <t>https://github.com/apache/jmeter/raw/c959b25cfed9c49e02b55464de1443ef3446c00e/src/core/org/apache/jmeter/threads/TestCompiler.java</t>
  </si>
  <si>
    <t>src/protocol/java/org/apache/jmeter/protocol/java/test/SleepTest.java</t>
  </si>
  <si>
    <t>https://github.com/apache/jmeter/raw/089ecc0d291338d1ef944e8c9de6f678674ad984/src/protocol/java/org/apache/jmeter/protocol/java/test/SleepTest.java</t>
  </si>
  <si>
    <t>https://github.com/apache/jmeter/raw/2c56ff8f3c2dcb397b669b4d553b2d8fc20d098e/src/protocol/mail/org/apache/jmeter/protocol/smtp/sampler/gui/SmtpPanel.java</t>
  </si>
  <si>
    <t>src/core/org/apache/jmeter/testbeans/TestBeanHelper.java</t>
  </si>
  <si>
    <t>https://github.com/apache/jmeter/raw/11b3b19809a2dd6297c3a8170a5693a1324d67f4/src/core/org/apache/jmeter/testbeans/TestBeanHelper.java</t>
  </si>
  <si>
    <t>https://github.com/apache/jmeter/raw/a66831e8dcb6a21b343d39756651280c298a3eb6/src/jorphan/org/apache/jorphan/reflect/ClassFinder.java</t>
  </si>
  <si>
    <t>https://github.com/apache/jmeter/raw/e20cb6701d7a5a9f9afef793171395ac6da23bb7/src/components/org/apache/jmeter/visualizers/RenderAsDocument.java</t>
  </si>
  <si>
    <t>https://github.com/apache/jmeter/raw/0ce1f0c154473574f72492ff1c3caaf6499cfd9d/src/functions/org/apache/jmeter/functions/Jexl2Function.java</t>
  </si>
  <si>
    <t>60602, 60602</t>
  </si>
  <si>
    <t>https://bz.apache.org/bugzilla/show_bug.cgi?id=60602</t>
  </si>
  <si>
    <t>https://github.com/apache/jmeter/raw/f6dafdf60d669a815ae677f9a87fcafd28c6197c/src/components/src/main/java/org/apache/jmeter/visualizers/AssertionVisualizer.java</t>
  </si>
  <si>
    <t>69ee5bbadd7a4a7b14e25e64a6db0704030b7f55</t>
  </si>
  <si>
    <t>https://github.com/apache/jmeter/commit/69ee5bbadd7a4a7b14e25e64a6db0704030b7f55</t>
  </si>
  <si>
    <t>https://github.com/apache/jmeter/raw/69ee5bbadd7a4a7b14e25e64a6db0704030b7f55/test/src/org/apache/jmeter/protocol/http/sampler/PutWriterTest.java</t>
  </si>
  <si>
    <t>4be580fb669b5eaafb97824c47e1b688be46939e</t>
  </si>
  <si>
    <t>https://github.com/apache/jmeter/commit/4be580fb669b5eaafb97824c47e1b688be46939e</t>
  </si>
  <si>
    <t>60603, 60603</t>
  </si>
  <si>
    <t>https://bz.apache.org/bugzilla/show_bug.cgi?id=60603</t>
  </si>
  <si>
    <t>src/protocol/tcp/org/apache/jmeter/protocol/tcp/sampler/ReadException.java</t>
  </si>
  <si>
    <t>https://github.com/apache/jmeter/raw/60d86d815abfe89c08a87b6a0970809cd2bf5fc8/src/protocol/tcp/org/apache/jmeter/protocol/tcp/sampler/ReadException.java</t>
  </si>
  <si>
    <t>4689810d1d9ac4ff9108826048dba1f011a38f38</t>
  </si>
  <si>
    <t>https://github.com/apache/jmeter/commit/4689810d1d9ac4ff9108826048dba1f011a38f38</t>
  </si>
  <si>
    <t>1c1d04035666196c2a01638aa5b3ed152c67c668</t>
  </si>
  <si>
    <t>https://github.com/apache/jmeter/commit/1c1d04035666196c2a01638aa5b3ed152c67c668</t>
  </si>
  <si>
    <t>88869a22b4dce31da0a3c2d7451baf6ae836b515</t>
  </si>
  <si>
    <t>https://github.com/apache/jmeter/commit/88869a22b4dce31da0a3c2d7451baf6ae836b515</t>
  </si>
  <si>
    <t>58943, 58943</t>
  </si>
  <si>
    <t>https://github.com/apache/jmeter/raw/a3e2720896518c05c563964b522c40612369b3c3/src/components/org/apache/jmeter/extractor/BSFPostProcessor.java</t>
  </si>
  <si>
    <t>29463847cc2c69ce0978048f20dff8d9d1347981</t>
  </si>
  <si>
    <t>https://github.com/apache/jmeter/commit/29463847cc2c69ce0978048f20dff8d9d1347981</t>
  </si>
  <si>
    <t>60590,253, 60590</t>
  </si>
  <si>
    <t>https://github.com/jenkinsci/jenkins/pull/253</t>
  </si>
  <si>
    <t>src/protocol/http/org/apache/jmeter/protocol/http/control/KerberosManager.java</t>
  </si>
  <si>
    <t>https://github.com/apache/jmeter/raw/47b38024cfce0990a4c9461e358401dda479cca0/src/protocol/http/org/apache/jmeter/protocol/http/control/KerberosManager.java</t>
  </si>
  <si>
    <t>https://github.com/apache/jmeter/raw/3853df9547e4012472168c0c50f74f8b42ac5962/src/components/org/apache/jmeter/reporters/MailerModel.java</t>
  </si>
  <si>
    <t>https://github.com/apache/jmeter/raw/c30c03b5faf1e1bd4a5bcd843e701a257077c86a/src/protocol/http/org/apache/jmeter/protocol/http/parser/CssParser.java</t>
  </si>
  <si>
    <t>https://github.com/apache/jmeter/raw/173636d9802a174eb9b09776e78777489f5f3afc/src/examples/org/apache/jmeter/examples/sampler/ExampleSampler.java</t>
  </si>
  <si>
    <t>https://github.com/apache/jmeter/raw/06fdafb5cc82723c71608697065386e646c6b1f7/src/core/org/apache/jmeter/gui/tree/JMeterTreeNode.java</t>
  </si>
  <si>
    <t>src/protocol/mail/src/test/java/org/apache/jmeter/protocol/mail/sampler/TestMailReaderSampler.java</t>
  </si>
  <si>
    <t>https://github.com/apache/jmeter/raw/e68d3202ba1b2b06dd0f976a6292872d950eda9e/src/protocol/mail/src/test/java/org/apache/jmeter/protocol/mail/sampler/TestMailReaderSampler.java</t>
  </si>
  <si>
    <t>https://github.com/apache/jmeter/raw/07e0a5bbc28f14e97e7134ad61c7b10d423e2aa9/src/core/org/apache/jmeter/reporters/ResultAction.java</t>
  </si>
  <si>
    <t>src/core/src/main/java/org/apache/jmeter/gui/action/TreeNodeNamingPolicy.java</t>
  </si>
  <si>
    <t>https://github.com/apache/jmeter/raw/fe92fb1b46097a3585d756f9867b768440e4b53c/src/core/src/main/java/org/apache/jmeter/gui/action/TreeNodeNamingPolicy.java</t>
  </si>
  <si>
    <t>60514, 60514</t>
  </si>
  <si>
    <t>https://bz.apache.org/bugzilla/show_bug.cgi?id=60514</t>
  </si>
  <si>
    <t>https://github.com/apache/jmeter/raw/11b3b19809a2dd6297c3a8170a5693a1324d67f4/src/core/org/apache/jmeter/testbeans/gui/FieldStringEditor.java</t>
  </si>
  <si>
    <t>https://github.com/apache/jmeter/raw/5ace70d599e35b89ae6aa982938735d29311d89e/src/core/org/apache/jmeter/samplers/SampleSenderFactory.java</t>
  </si>
  <si>
    <t>https://github.com/apache/jmeter/raw/a66831e8dcb6a21b343d39756651280c298a3eb6/src/jorphan/org/apache/log/Priority.java</t>
  </si>
  <si>
    <t>https://github.com/apache/jmeter/raw/0ce1f0c154473574f72492ff1c3caaf6499cfd9d/src/functions/org/apache/jmeter/functions/LogFunction.java</t>
  </si>
  <si>
    <t>https://github.com/apache/jmeter/raw/9c194012f20f5394b63716a8fe6badd18a8b7dc0/src/protocol/jms/org/apache/jmeter/protocol/jms/sampler/FixedQueueExecutor.java</t>
  </si>
  <si>
    <t>https://github.com/apache/jmeter/raw/4be580fb669b5eaafb97824c47e1b688be46939e/src/components/org/apache/jmeter/config/CSVDataSetBeanInfo.java</t>
  </si>
  <si>
    <t>src/components/org/apache/jmeter/visualizers/backend/influxdb/AbstractInfluxdbMetricsSender.java</t>
  </si>
  <si>
    <t>src/core/org/apache/jmeter/gui/action/Copy.java</t>
  </si>
  <si>
    <t>https://github.com/apache/jmeter/raw/9b44be4d93e0e57a73e72508df61b0b17d1b0a8b/src/core/org/apache/jmeter/gui/action/Copy.java</t>
  </si>
  <si>
    <t>https://github.com/apache/jmeter/raw/a3e2720896518c05c563964b522c40612369b3c3/src/components/org/apache/jmeter/extractor/BeanShellPostProcessor.java</t>
  </si>
  <si>
    <t>https://github.com/apache/jmeter/raw/c30c03b5faf1e1bd4a5bcd843e701a257077c86a/src/protocol/http/org/apache/jmeter/protocol/http/parser/CssParserCacheLoader.java</t>
  </si>
  <si>
    <t>src/core/org/apache/jmeter/gui/action/ZoomInOut.java</t>
  </si>
  <si>
    <t>https://github.com/apache/jmeter/raw/bb27b3e6b7cd53483032c15fe48fcaa4db95e7b7/src/core/org/apache/jmeter/gui/action/ZoomInOut.java</t>
  </si>
  <si>
    <t>6619ff7d70ec9f1ded4a31b41e6b03658dcd566f</t>
  </si>
  <si>
    <t>https://github.com/apache/jmeter/commit/6619ff7d70ec9f1ded4a31b41e6b03658dcd566f</t>
  </si>
  <si>
    <t>src/components/org/apache/jmeter/extractor/gui/XPathExtractorGui.java</t>
  </si>
  <si>
    <t>https://github.com/apache/jmeter/raw/4689810d1d9ac4ff9108826048dba1f011a38f38/src/components/org/apache/jmeter/extractor/gui/XPathExtractorGui.java</t>
  </si>
  <si>
    <t>https://github.com/apache/jmeter/raw/e20cb6701d7a5a9f9afef793171395ac6da23bb7/src/components/org/apache/jmeter/visualizers/RenderAsHTML.java</t>
  </si>
  <si>
    <t>https://github.com/apache/jmeter/raw/47b38024cfce0990a4c9461e358401dda479cca0/src/protocol/http/org/apache/jmeter/protocol/http/control/gui/HttpMirrorControlGui.java</t>
  </si>
  <si>
    <t>https://github.com/apache/jmeter/raw/d1014812811a4f638ba67bae5173094a3c9afa6f/src/components/org/apache/jmeter/assertions/XPathAssertion.java</t>
  </si>
  <si>
    <t>https://github.com/apache/jmeter/raw/173636d9802a174eb9b09776e78777489f5f3afc/src/functions/org/apache/jmeter/functions/FileToString.java</t>
  </si>
  <si>
    <t>src/core/org/apache/jmeter/gui/tree/JMeterTreeTransferHandler.java</t>
  </si>
  <si>
    <t>https://github.com/apache/jmeter/raw/06fdafb5cc82723c71608697065386e646c6b1f7/src/core/org/apache/jmeter/gui/tree/JMeterTreeTransferHandler.java</t>
  </si>
  <si>
    <t>src/protocol/tcp/src/test/java/org/apache/jmeter/protocol/tcp/sampler/BinaryTCPClientImplTest.java</t>
  </si>
  <si>
    <t>https://github.com/apache/jmeter/raw/e68d3202ba1b2b06dd0f976a6292872d950eda9e/src/protocol/tcp/src/test/java/org/apache/jmeter/protocol/tcp/sampler/BinaryTCPClientImplTest.java</t>
  </si>
  <si>
    <t>src/protocol/http/org/apache/jmeter/protocol/http/sampler/HTTPFileImpl.java</t>
  </si>
  <si>
    <t>src/core/src/main/java/org/apache/jmeter/gui/logging/GuiLogEventAppender.java</t>
  </si>
  <si>
    <t>https://github.com/apache/jmeter/raw/fe92fb1b46097a3585d756f9867b768440e4b53c/src/core/src/main/java/org/apache/jmeter/gui/logging/GuiLogEventAppender.java</t>
  </si>
  <si>
    <t>5ee0b8cb63ee2f0e5df39aa059c1767a1ad1057b</t>
  </si>
  <si>
    <t>https://github.com/apache/jmeter/commit/5ee0b8cb63ee2f0e5df39aa059c1767a1ad1057b</t>
  </si>
  <si>
    <t>https://github.com/apache/jmeter/raw/5ee0b8cb63ee2f0e5df39aa059c1767a1ad1057b/src/core/org/apache/jmeter/config/gui/ArgumentsPanel.java</t>
  </si>
  <si>
    <t>https://github.com/apache/jmeter/raw/b0e3b0e48eb841305f9240c5b89006edf1ac5431/src/core/org/apache/jmeter/report/processor/StatisticsSummaryConsumer.java</t>
  </si>
  <si>
    <t>src/core/org/apache/jmeter/samplers/StandardSampleSender.java</t>
  </si>
  <si>
    <t>https://github.com/apache/jmeter/raw/5ace70d599e35b89ae6aa982938735d29311d89e/src/core/org/apache/jmeter/samplers/StandardSampleSender.java</t>
  </si>
  <si>
    <t>https://github.com/apache/jmeter/raw/95db8f4eb72309965aa50e45126650caef888477/src/components/org/apache/jmeter/extractor/JSR223PostProcessor.java</t>
  </si>
  <si>
    <t>0ce00e7150e673bb34e10dbad9406110672776d3</t>
  </si>
  <si>
    <t>src/functions/org/apache/jmeter/functions/TimeFunction.java</t>
  </si>
  <si>
    <t>https://github.com/apache/jmeter/commit/0ce00e7150e673bb34e10dbad9406110672776d3</t>
  </si>
  <si>
    <t>https://github.com/apache/jmeter/raw/0ce00e7150e673bb34e10dbad9406110672776d3/src/functions/org/apache/jmeter/functions/TimeFunction.java</t>
  </si>
  <si>
    <t>https://github.com/apache/jmeter/raw/11b3b19809a2dd6297c3a8170a5693a1324d67f4/src/core/org/apache/jmeter/testbeans/gui/GenericTestBeanCustomizer.java</t>
  </si>
  <si>
    <t>a5b51c532efb68e906aa10cefc1a3940949a9063</t>
  </si>
  <si>
    <t>https://github.com/apache/jmeter/commit/a5b51c532efb68e906aa10cefc1a3940949a9063</t>
  </si>
  <si>
    <t>https://github.com/apache/jmeter/raw/a5b51c532efb68e906aa10cefc1a3940949a9063/src/core/org/apache/jmeter/gui/action/LoggerPanelEnableDisable.java</t>
  </si>
  <si>
    <t>src/protocol/http/org/apache/jmeter/protocol/http/control/gui/SoapSamplerGui.java</t>
  </si>
  <si>
    <t>9403d05bf6bd52dd50d78b24869b5001222be7f3</t>
  </si>
  <si>
    <t>https://github.com/apache/jmeter/commit/9403d05bf6bd52dd50d78b24869b5001222be7f3</t>
  </si>
  <si>
    <t>https://github.com/apache/jmeter/raw/9403d05bf6bd52dd50d78b24869b5001222be7f3/src/core/org/apache/jmeter/control/gui/TransactionControllerGui.java</t>
  </si>
  <si>
    <t>https://github.com/apache/jmeter/raw/9c194012f20f5394b63716a8fe6badd18a8b7dc0/src/protocol/jms/org/apache/jmeter/protocol/jms/sampler/JMSSampler.java</t>
  </si>
  <si>
    <t>https://github.com/apache/jmeter/raw/cee5dd8784f5b06b40c00aeeb55daeae011198bf/src/functions/org/apache/jmeter/functions/FileWrapper.java</t>
  </si>
  <si>
    <t>ca3111643285d09d4983c7e1a32f96a435ead56b</t>
  </si>
  <si>
    <t>https://github.com/apache/jmeter/commit/ca3111643285d09d4983c7e1a32f96a435ead56b</t>
  </si>
  <si>
    <t>52962,245, 52962</t>
  </si>
  <si>
    <t>https://bz.apache.org/bugzilla/show_bug.cgi?id=52962</t>
  </si>
  <si>
    <t>https://github.com/jenkinsci/jenkins/pull/245</t>
  </si>
  <si>
    <t>https://github.com/apache/jmeter/raw/a3e2720896518c05c563964b522c40612369b3c3/src/components/org/apache/jmeter/extractor/HtmlExtractor.java</t>
  </si>
  <si>
    <t>src/core/org/apache/jmeter/gui/action/EnableComponent.java</t>
  </si>
  <si>
    <t>https://github.com/apache/jmeter/raw/9b44be4d93e0e57a73e72508df61b0b17d1b0a8b/src/core/org/apache/jmeter/gui/action/EnableComponent.java</t>
  </si>
  <si>
    <t>https://github.com/apache/jmeter/raw/1c1d04035666196c2a01638aa5b3ed152c67c668/src/protocol/http/org/apache/jmeter/protocol/http/util/HC4TrustAllSSLSocketFactory.java</t>
  </si>
  <si>
    <t>https://github.com/apache/jmeter/raw/0ce1f0c154473574f72492ff1c3caaf6499cfd9d/src/functions/org/apache/jmeter/functions/SplitFunction.java</t>
  </si>
  <si>
    <t>https://github.com/apache/jmeter/raw/d4c373195f514435fa82d801c6434b65207fca74/test/src/org/apache/jorphan/collections/PackageTest.java</t>
  </si>
  <si>
    <t>0f17f54c76c7bd59cce6440fa01c5d182a16b622</t>
  </si>
  <si>
    <t>https://github.com/apache/jmeter/commit/0f17f54c76c7bd59cce6440fa01c5d182a16b622</t>
  </si>
  <si>
    <t>60585, 240,240, 60585</t>
  </si>
  <si>
    <t>https://bz.apache.org/bugzilla/show_bug.cgi?id=60585,https://bz.apache.org/bugzilla/show_bug.cgi?id= 240</t>
  </si>
  <si>
    <t>https://github.com/jenkinsci/jenkins/pull/240</t>
  </si>
  <si>
    <t>f48c51dde9e2f485d706dc037461f4d60b245e3d</t>
  </si>
  <si>
    <t>https://github.com/apache/jmeter/commit/f48c51dde9e2f485d706dc037461f4d60b245e3d</t>
  </si>
  <si>
    <t>https://github.com/apache/jmeter/raw/f48c51dde9e2f485d706dc037461f4d60b245e3d/src/core/org/apache/jmeter/gui/util/TextBoxDialoger.java</t>
  </si>
  <si>
    <t>src/core/org/apache/jmeter/gui/util/IconToolbarBean.java</t>
  </si>
  <si>
    <t>https://github.com/apache/jmeter/raw/06fdafb5cc82723c71608697065386e646c6b1f7/src/core/org/apache/jmeter/gui/util/IconToolbarBean.java</t>
  </si>
  <si>
    <t>src/protocol/http/org/apache/jmeter/protocol/http/control/gui/RecordController.java</t>
  </si>
  <si>
    <t>https://github.com/apache/jmeter/raw/47b38024cfce0990a4c9461e358401dda479cca0/src/protocol/http/org/apache/jmeter/protocol/http/control/gui/RecordController.java</t>
  </si>
  <si>
    <t>https://github.com/apache/jmeter/raw/14c9db31965c268d11b30c20502717e2c388dc56/src/core/org/apache/jmeter/util/HttpSSLProtocolSocketFactory.java</t>
  </si>
  <si>
    <t>src/protocol/tcp/src/test/java/org/apache/jmeter/protocol/tcp/sampler/LengthPrefixedBinaryTCPClientImplTest.java</t>
  </si>
  <si>
    <t>https://github.com/apache/jmeter/raw/e68d3202ba1b2b06dd0f976a6292872d950eda9e/src/protocol/tcp/src/test/java/org/apache/jmeter/protocol/tcp/sampler/LengthPrefixedBinaryTCPClientImplTest.java</t>
  </si>
  <si>
    <t>b9f0b42b263c06698414b724aec4ae1e4ad74e0e</t>
  </si>
  <si>
    <t>https://github.com/apache/jmeter/commit/b9f0b42b263c06698414b724aec4ae1e4ad74e0e</t>
  </si>
  <si>
    <t>src/core/src/main/java/org/apache/jmeter/gui/logging/GuiLogEventBus.java</t>
  </si>
  <si>
    <t>https://github.com/apache/jmeter/raw/fe92fb1b46097a3585d756f9867b768440e4b53c/src/core/src/main/java/org/apache/jmeter/gui/logging/GuiLogEventBus.java</t>
  </si>
  <si>
    <t>https://github.com/apache/jmeter/raw/d1014812811a4f638ba67bae5173094a3c9afa6f/src/components/org/apache/jmeter/assertions/gui/HTMLAssertionGui.java</t>
  </si>
  <si>
    <t>src/jorphan/org/apache/commons/cli/avalon/CLUtil.java</t>
  </si>
  <si>
    <t>https://github.com/apache/jmeter/raw/0ce00e7150e673bb34e10dbad9406110672776d3/src/jorphan/org/apache/commons/cli/avalon/CLUtil.java</t>
  </si>
  <si>
    <t>src/protocol/http/org/apache/jmeter/protocol/http/util/Base64Encoder.java</t>
  </si>
  <si>
    <t>913b2bdac9dbedadb1666b3c788c88d8622db6c8</t>
  </si>
  <si>
    <t>https://github.com/apache/jmeter/commit/913b2bdac9dbedadb1666b3c788c88d8622db6c8</t>
  </si>
  <si>
    <t>https://github.com/apache/jmeter/raw/5ace70d599e35b89ae6aa982938735d29311d89e/src/core/org/apache/jmeter/samplers/StatisticalSampleSender.java</t>
  </si>
  <si>
    <t>ee6109fe5c4b8c2634a5a9e72005105ac460b383</t>
  </si>
  <si>
    <t>https://github.com/apache/jmeter/commit/ee6109fe5c4b8c2634a5a9e72005105ac460b383</t>
  </si>
  <si>
    <t>https://github.com/apache/jmeter/raw/ee6109fe5c4b8c2634a5a9e72005105ac460b383/src/core/org/apache/jmeter/gui/action/AboutCommand.java</t>
  </si>
  <si>
    <t>00761c1c824c039297261876d961701415728ee2</t>
  </si>
  <si>
    <t>src/core/org/apache/jmeter/gui/util/FilePanelEntry.java</t>
  </si>
  <si>
    <t>https://github.com/apache/jmeter/commit/00761c1c824c039297261876d961701415728ee2</t>
  </si>
  <si>
    <t>https://github.com/apache/jmeter/raw/00761c1c824c039297261876d961701415728ee2/src/core/org/apache/jmeter/gui/util/FilePanelEntry.java</t>
  </si>
  <si>
    <t>https://github.com/apache/jmeter/raw/9403d05bf6bd52dd50d78b24869b5001222be7f3/src/core/org/apache/jmeter/gui/GUIFactory.java</t>
  </si>
  <si>
    <t>dbd0b74c45c9035ce0105396d963e76de973a0fa</t>
  </si>
  <si>
    <t>https://github.com/apache/jmeter/commit/dbd0b74c45c9035ce0105396d963e76de973a0fa</t>
  </si>
  <si>
    <t>https://github.com/apache/jmeter/raw/dbd0b74c45c9035ce0105396d963e76de973a0fa/src/core/org/apache/jmeter/gui/util/FileListPanel.java</t>
  </si>
  <si>
    <t>https://github.com/apache/jmeter/raw/0c13d5173897c2cc1740d1ee70ab16f6e9f2eb39/src/protocol/http/org/apache/jmeter/protocol/http/gui/HTTPArgumentsPanel.java</t>
  </si>
  <si>
    <t>https://github.com/apache/jmeter/raw/11b3b19809a2dd6297c3a8170a5693a1324d67f4/src/core/org/apache/jmeter/testbeans/gui/TableEditor.java</t>
  </si>
  <si>
    <t>https://github.com/apache/jmeter/raw/9c194012f20f5394b63716a8fe6badd18a8b7dc0/src/protocol/jms/org/apache/jmeter/protocol/jms/sampler/MessageAdmin.java</t>
  </si>
  <si>
    <t>https://github.com/apache/jmeter/raw/c959b25cfed9c49e02b55464de1443ef3446c00e/src/core/org/apache/jmeter/util/BeanShellServer.java</t>
  </si>
  <si>
    <t>https://github.com/apache/jmeter/raw/c30c03b5faf1e1bd4a5bcd843e701a257077c86a/src/protocol/http/org/apache/jmeter/protocol/http/parser/HtmlParsingUtils.java</t>
  </si>
  <si>
    <t>https://github.com/apache/jmeter/raw/60d86d815abfe89c08a87b6a0970809cd2bf5fc8/test/src/org/apache/jmeter/control/TestIfController.java</t>
  </si>
  <si>
    <t>https://github.com/apache/jmeter/raw/d4c373195f514435fa82d801c6434b65207fca74/test/src/org/apache/jorphan/test/AllTests.java</t>
  </si>
  <si>
    <t>https://github.com/apache/jmeter/raw/0ce1f0c154473574f72492ff1c3caaf6499cfd9d/src/functions/org/apache/jmeter/functions/StringFromFile.java</t>
  </si>
  <si>
    <t>https://github.com/apache/jmeter/raw/a3e2720896518c05c563964b522c40612369b3c3/src/components/org/apache/jmeter/extractor/RegexExtractor.java</t>
  </si>
  <si>
    <t>https://github.com/apache/jmeter/raw/9b44be4d93e0e57a73e72508df61b0b17d1b0a8b/src/core/org/apache/jmeter/gui/action/Help.java</t>
  </si>
  <si>
    <t>b9f83e75e610c6596986cfb76e625299ffa97090</t>
  </si>
  <si>
    <t>https://github.com/apache/jmeter/commit/b9f83e75e610c6596986cfb76e625299ffa97090</t>
  </si>
  <si>
    <t>https://github.com/apache/jmeter/raw/b9f83e75e610c6596986cfb76e625299ffa97090/src/core/org/apache/jmeter/functions/util/ArgumentDecoder.java</t>
  </si>
  <si>
    <t>https://github.com/apache/jmeter/raw/e68d3202ba1b2b06dd0f976a6292872d950eda9e/src/protocol/tcp/src/test/java/org/apache/jmeter/protocol/tcp/sampler/TCPClientDecoratorTest.java</t>
  </si>
  <si>
    <t>https://github.com/apache/jmeter/raw/173636d9802a174eb9b09776e78777489f5f3afc/src/jorphan/org/apache/jorphan/gui/JLabeledChoice.java</t>
  </si>
  <si>
    <t>https://github.com/apache/jmeter/raw/e20cb6701d7a5a9f9afef793171395ac6da23bb7/src/components/org/apache/jmeter/visualizers/RenderAsXPath.java</t>
  </si>
  <si>
    <t>src/core/src/main/java/org/apache/jmeter/gui/logging/GuiLogEventListener.java</t>
  </si>
  <si>
    <t>https://github.com/apache/jmeter/raw/fe92fb1b46097a3585d756f9867b768440e4b53c/src/core/src/main/java/org/apache/jmeter/gui/logging/GuiLogEventListener.java</t>
  </si>
  <si>
    <t>960268473304d1f9511f7666b2768b18dcc0c484</t>
  </si>
  <si>
    <t>https://github.com/apache/jmeter/commit/960268473304d1f9511f7666b2768b18dcc0c484</t>
  </si>
  <si>
    <t>src/components/org/apache/jmeter/assertions/gui/XMLSchemaAssertionGUI.java</t>
  </si>
  <si>
    <t>https://github.com/apache/jmeter/raw/d1014812811a4f638ba67bae5173094a3c9afa6f/src/components/org/apache/jmeter/assertions/gui/XMLSchemaAssertionGUI.java</t>
  </si>
  <si>
    <t>https://github.com/apache/jmeter/raw/913b2bdac9dbedadb1666b3c788c88d8622db6c8/src/components/org/apache/jmeter/timers/PoissonRandomTimer.java</t>
  </si>
  <si>
    <t>https://github.com/apache/jmeter/raw/07e0a5bbc28f14e97e7134ad61c7b10d423e2aa9/src/core/org/apache/jmeter/reporters/Summariser.java</t>
  </si>
  <si>
    <t>21152b5689f9162e788e3385c60b838b5c80e1c4</t>
  </si>
  <si>
    <t>https://github.com/apache/jmeter/commit/21152b5689f9162e788e3385c60b838b5c80e1c4</t>
  </si>
  <si>
    <t>https://github.com/apache/jmeter/raw/c959b25cfed9c49e02b55464de1443ef3446c00e/src/core/org/apache/jmeter/util/CustomX509TrustManager.java</t>
  </si>
  <si>
    <t>https://github.com/apache/jmeter/raw/0c13d5173897c2cc1740d1ee70ab16f6e9f2eb39/src/protocol/http/org/apache/jmeter/protocol/http/sampler/HTTPFileImpl.java</t>
  </si>
  <si>
    <t>https://github.com/apache/jmeter/raw/60d86d815abfe89c08a87b6a0970809cd2bf5fc8/test/src/org/apache/jmeter/extractor/TestXPathExtractor.java</t>
  </si>
  <si>
    <t>https://github.com/apache/jmeter/raw/11b3b19809a2dd6297c3a8170a5693a1324d67f4/src/core/org/apache/jmeter/testbeans/gui/TestBeanGUI.java</t>
  </si>
  <si>
    <t>https://github.com/apache/jmeter/raw/9b44be4d93e0e57a73e72508df61b0b17d1b0a8b/src/core/org/apache/jmeter/gui/action/Load.java</t>
  </si>
  <si>
    <t>https://github.com/apache/jmeter/raw/a3e2720896518c05c563964b522c40612369b3c3/src/components/org/apache/jmeter/extractor/XPathExtractor.java</t>
  </si>
  <si>
    <t>https://github.com/apache/jmeter/raw/e20cb6701d7a5a9f9afef793171395ac6da23bb7/src/components/org/apache/jmeter/visualizers/RequestPanel.java</t>
  </si>
  <si>
    <t>https://github.com/apache/jmeter/raw/0f17f54c76c7bd59cce6440fa01c5d182a16b622/src/protocol/jms/org/apache/jmeter/protocol/jms/client/ClientPool.java</t>
  </si>
  <si>
    <t>https://github.com/apache/jmeter/raw/b9f83e75e610c6596986cfb76e625299ffa97090/src/core/org/apache/jmeter/functions/util/ArgumentEncoder.java</t>
  </si>
  <si>
    <t>https://github.com/apache/jmeter/raw/3853df9547e4012472168c0c50f74f8b42ac5962/src/components/org/apache/jmeter/timers/ConstantThroughputTimer.java</t>
  </si>
  <si>
    <t>src/functions/org/apache/jmeter/functions/Uuid.java</t>
  </si>
  <si>
    <t>https://github.com/apache/jmeter/raw/0ce1f0c154473574f72492ff1c3caaf6499cfd9d/src/functions/org/apache/jmeter/functions/Uuid.java</t>
  </si>
  <si>
    <t>src/core/src/main/java/org/apache/jmeter/gui/logging/LogEventObject.java</t>
  </si>
  <si>
    <t>https://github.com/apache/jmeter/raw/fe92fb1b46097a3585d756f9867b768440e4b53c/src/core/src/main/java/org/apache/jmeter/gui/logging/LogEventObject.java</t>
  </si>
  <si>
    <t>dadf9bfe49aa54cb25277742223fedd8426470a1</t>
  </si>
  <si>
    <t>https://github.com/apache/jmeter/commit/dadf9bfe49aa54cb25277742223fedd8426470a1</t>
  </si>
  <si>
    <t>11810775b2a2cfa8b44388bafd2a58c921316cba</t>
  </si>
  <si>
    <t>src/core/org/apache/jmeter/config/gui/ObsoleteGui.java</t>
  </si>
  <si>
    <t>https://github.com/apache/jmeter/commit/11810775b2a2cfa8b44388bafd2a58c921316cba</t>
  </si>
  <si>
    <t>https://github.com/apache/jmeter/raw/11810775b2a2cfa8b44388bafd2a58c921316cba/src/core/org/apache/jmeter/config/gui/ObsoleteGui.java</t>
  </si>
  <si>
    <t>74f6ae26d8c44056880f00476b0a1efa1d7d2401</t>
  </si>
  <si>
    <t>https://github.com/apache/jmeter/commit/74f6ae26d8c44056880f00476b0a1efa1d7d2401</t>
  </si>
  <si>
    <t>https://github.com/apache/jmeter/raw/21152b5689f9162e788e3385c60b838b5c80e1c4/src/core/org/apache/jmeter/testbeans/gui/TypeEditor.java</t>
  </si>
  <si>
    <t>https://github.com/apache/jmeter/raw/173636d9802a174eb9b09776e78777489f5f3afc/src/jorphan/org/apache/jorphan/gui/MenuScroller.java</t>
  </si>
  <si>
    <t>1669f019330912f3bd6e5829bf0eb7b8f5fd6f59</t>
  </si>
  <si>
    <t>src/functions/org/apache/jmeter/functions/Random.java</t>
  </si>
  <si>
    <t>https://github.com/apache/jmeter/commit/1669f019330912f3bd6e5829bf0eb7b8f5fd6f59</t>
  </si>
  <si>
    <t>https://github.com/apache/jmeter/raw/1669f019330912f3bd6e5829bf0eb7b8f5fd6f59/src/functions/org/apache/jmeter/functions/Random.java</t>
  </si>
  <si>
    <t>src/core/org/apache/jmeter/util/Document.java</t>
  </si>
  <si>
    <t>https://github.com/apache/jmeter/raw/c959b25cfed9c49e02b55464de1443ef3446c00e/src/core/org/apache/jmeter/util/Document.java</t>
  </si>
  <si>
    <t>59ad62c624141b55d48d08e2e6eec5713619a442</t>
  </si>
  <si>
    <t>src/core/org/apache/jmeter/visualizers/SamplingStatCalculator.java</t>
  </si>
  <si>
    <t>https://github.com/apache/jmeter/commit/59ad62c624141b55d48d08e2e6eec5713619a442</t>
  </si>
  <si>
    <t>https://github.com/apache/jmeter/raw/59ad62c624141b55d48d08e2e6eec5713619a442/src/core/org/apache/jmeter/visualizers/SamplingStatCalculator.java</t>
  </si>
  <si>
    <t>https://github.com/apache/jmeter/raw/11b3b19809a2dd6297c3a8170a5693a1324d67f4/src/core/org/apache/jmeter/testbeans/gui/WrapperEditor.java</t>
  </si>
  <si>
    <t>https://github.com/apache/jmeter/raw/9c194012f20f5394b63716a8fe6badd18a8b7dc0/src/protocol/jms/org/apache/jmeter/protocol/jms/sampler/Receiver.java</t>
  </si>
  <si>
    <t>https://github.com/apache/jmeter/raw/f6dafdf60d669a815ae677f9a87fcafd28c6197c/src/components/src/main/java/org/apache/jmeter/visualizers/BeanShellListener.java</t>
  </si>
  <si>
    <t>src/components/org/apache/jmeter/visualizers/TreeNodeRenderer.java</t>
  </si>
  <si>
    <t>https://github.com/apache/jmeter/raw/960268473304d1f9511f7666b2768b18dcc0c484/src/components/org/apache/jmeter/visualizers/TreeNodeRenderer.java</t>
  </si>
  <si>
    <t>https://github.com/apache/jmeter/raw/9b44be4d93e0e57a73e72508df61b0b17d1b0a8b/src/core/org/apache/jmeter/gui/action/LookAndFeelCommand.java</t>
  </si>
  <si>
    <t>https://github.com/apache/jmeter/raw/0ce1f0c154473574f72492ff1c3caaf6499cfd9d/src/functions/org/apache/jmeter/functions/XPath.java</t>
  </si>
  <si>
    <t>src/core/org/apache/jmeter/gui/action/TreeNodeNamingPolicy.java</t>
  </si>
  <si>
    <t>https://github.com/apache/jmeter/raw/6619ff7d70ec9f1ded4a31b41e6b03658dcd566f/src/core/org/apache/jmeter/gui/action/TreeNodeNamingPolicy.java</t>
  </si>
  <si>
    <t>https://github.com/apache/jmeter/raw/cee5dd8784f5b06b40c00aeeb55daeae011198bf/src/functions/org/apache/jmeter/functions/Jexl2Function.java</t>
  </si>
  <si>
    <t>src/core/src/main/java/org/apache/jmeter/gui/tree/JMeterTreeModel.java</t>
  </si>
  <si>
    <t>https://github.com/apache/jmeter/raw/fe92fb1b46097a3585d756f9867b768440e4b53c/src/core/src/main/java/org/apache/jmeter/gui/tree/JMeterTreeModel.java</t>
  </si>
  <si>
    <t>https://github.com/apache/jmeter/raw/dadf9bfe49aa54cb25277742223fedd8426470a1/src/core/org/apache/jmeter/control/TransactionSampler.java</t>
  </si>
  <si>
    <t>https://github.com/apache/jmeter/raw/06fdafb5cc82723c71608697065386e646c6b1f7/src/core/org/apache/jmeter/gui/util/JSyntaxTextArea.java</t>
  </si>
  <si>
    <t>https://github.com/apache/jmeter/raw/0ce00e7150e673bb34e10dbad9406110672776d3/src/jorphan/org/apache/jorphan/util/JOrphanUtils.java</t>
  </si>
  <si>
    <t>https://github.com/apache/jmeter/raw/11810775b2a2cfa8b44388bafd2a58c921316cba/src/core/org/apache/jmeter/config/gui/SimpleConfigGui.java</t>
  </si>
  <si>
    <t>src/protocol/mail/org/apache/jmeter/protocol/mail/sampler/gui/MailReaderSamplerGui.java</t>
  </si>
  <si>
    <t>https://github.com/apache/jmeter/raw/0c13d5173897c2cc1740d1ee70ab16f6e9f2eb39/src/protocol/mail/org/apache/jmeter/protocol/mail/sampler/gui/MailReaderSamplerGui.java</t>
  </si>
  <si>
    <t>https://github.com/apache/jmeter/raw/173636d9802a174eb9b09776e78777489f5f3afc/src/jorphan/org/apache/jorphan/reflect/Functor.java</t>
  </si>
  <si>
    <t>src/components/org/apache/jmeter/visualizers/PropertyControlGui.java</t>
  </si>
  <si>
    <t>https://github.com/apache/jmeter/raw/74f6ae26d8c44056880f00476b0a1efa1d7d2401/src/components/org/apache/jmeter/visualizers/PropertyControlGui.java</t>
  </si>
  <si>
    <t>https://github.com/apache/jmeter/raw/14c9db31965c268d11b30c20502717e2c388dc56/src/protocol/http/org/apache/jmeter/protocol/http/control/CacheManager.java</t>
  </si>
  <si>
    <t>70f87aee4fa8493c5886f58e0464428b6bcdd4fb</t>
  </si>
  <si>
    <t>https://github.com/apache/jmeter/commit/70f87aee4fa8493c5886f58e0464428b6bcdd4fb</t>
  </si>
  <si>
    <t>https://github.com/apache/jmeter/raw/70f87aee4fa8493c5886f58e0464428b6bcdd4fb/src/core/org/apache/jmeter/gui/action/RawTextSearcher.java</t>
  </si>
  <si>
    <t>f6eb00577dcfa1dcf28d869a72f7622e03cea683</t>
  </si>
  <si>
    <t>src/protocol/http/org/apache/jmeter/protocol/http/util/SlowHC4SSLSocketFactory.java</t>
  </si>
  <si>
    <t>https://github.com/apache/jmeter/commit/f6eb00577dcfa1dcf28d869a72f7622e03cea683</t>
  </si>
  <si>
    <t>https://github.com/apache/jmeter/raw/40a69dd1031dccd347039aa92409abe28695bf28/src/protocol/http/org/apache/jmeter/protocol/http/util/SlowHC4SSLSocketFactory.java</t>
  </si>
  <si>
    <t>https://github.com/apache/jmeter/raw/9403d05bf6bd52dd50d78b24869b5001222be7f3/src/core/org/apache/jmeter/report/processor/ErrorsSummaryConsumer.java</t>
  </si>
  <si>
    <t>https://github.com/apache/jmeter/raw/0ce1f0c154473574f72492ff1c3caaf6499cfd9d/src/jorphan/org/apache/jorphan/collections/Data.java</t>
  </si>
  <si>
    <t>src/components/org/apache/jmeter/visualizers/RespTimeGraphChart.java</t>
  </si>
  <si>
    <t>https://github.com/apache/jmeter/raw/e20cb6701d7a5a9f9afef793171395ac6da23bb7/src/components/org/apache/jmeter/visualizers/RespTimeGraphChart.java</t>
  </si>
  <si>
    <t>https://github.com/apache/jmeter/raw/9c194012f20f5394b63716a8fe6badd18a8b7dc0/src/protocol/jms/org/apache/jmeter/protocol/jms/sampler/SubscriberSampler.java</t>
  </si>
  <si>
    <t>https://github.com/apache/jmeter/raw/cee5dd8784f5b06b40c00aeeb55daeae011198bf/src/functions/org/apache/jmeter/functions/Jexl3Function.java</t>
  </si>
  <si>
    <t>7ec662a3154dd717b3a53b933af08a6522674f0e</t>
  </si>
  <si>
    <t>src/protocol/http/org/apache/jmeter/protocol/http/control/HttpMirrorControl.java</t>
  </si>
  <si>
    <t>https://github.com/apache/jmeter/commit/7ec662a3154dd717b3a53b933af08a6522674f0e</t>
  </si>
  <si>
    <t>https://github.com/apache/jmeter/raw/7ec662a3154dd717b3a53b933af08a6522674f0e/src/protocol/http/org/apache/jmeter/protocol/http/control/HttpMirrorControl.java</t>
  </si>
  <si>
    <t>d698da3c2d55cb95b40a6aa6dd3268a917bf5961</t>
  </si>
  <si>
    <t>src/core/org/apache/jmeter/util/CPSPauser.java</t>
  </si>
  <si>
    <t>https://github.com/apache/jmeter/commit/d698da3c2d55cb95b40a6aa6dd3268a917bf5961</t>
  </si>
  <si>
    <t>https://github.com/apache/jmeter/raw/d698da3c2d55cb95b40a6aa6dd3268a917bf5961/src/core/org/apache/jmeter/util/CPSPauser.java</t>
  </si>
  <si>
    <t>src/protocol/jms/org/apache/jmeter/protocol/jms/control/gui/JMSSubscriberGui.java</t>
  </si>
  <si>
    <t>https://github.com/apache/jmeter/raw/0f17f54c76c7bd59cce6440fa01c5d182a16b622/src/protocol/jms/org/apache/jmeter/protocol/jms/control/gui/JMSSubscriberGui.java</t>
  </si>
  <si>
    <t>https://github.com/apache/jmeter/raw/9b44be4d93e0e57a73e72508df61b0b17d1b0a8b/src/core/org/apache/jmeter/gui/action/Paste.java</t>
  </si>
  <si>
    <t>7c6f41941739b7ae80a7b2e7e88145a699f9a86b</t>
  </si>
  <si>
    <t>https://github.com/apache/jmeter/commit/7c6f41941739b7ae80a7b2e7e88145a699f9a86b</t>
  </si>
  <si>
    <t>154ab8b161ee648ee7d177a1077e54049efb047d</t>
  </si>
  <si>
    <t>https://github.com/apache/jmeter/commit/154ab8b161ee648ee7d177a1077e54049efb047d</t>
  </si>
  <si>
    <t>https://github.com/apache/jmeter/raw/154ab8b161ee648ee7d177a1077e54049efb047d/src/core/org/apache/jmeter/threads/AbstractThreadGroup.java</t>
  </si>
  <si>
    <t>60530, 60530</t>
  </si>
  <si>
    <t>0ce41eeb38938281f3671b3bac165baf2a52b372</t>
  </si>
  <si>
    <t>https://github.com/apache/jmeter/commit/0ce41eeb38938281f3671b3bac165baf2a52b372</t>
  </si>
  <si>
    <t>src/core/src/main/java/org/apache/jmeter/gui/util/CheckBoxPanel.java</t>
  </si>
  <si>
    <t>https://github.com/apache/jmeter/raw/fe92fb1b46097a3585d756f9867b768440e4b53c/src/core/src/main/java/org/apache/jmeter/gui/util/CheckBoxPanel.java</t>
  </si>
  <si>
    <t>https://github.com/apache/jmeter/raw/6619ff7d70ec9f1ded4a31b41e6b03658dcd566f/src/core/org/apache/jmeter/gui/action/impl/DefaultTreeNodeNamingPolicy.java</t>
  </si>
  <si>
    <t>https://github.com/apache/jmeter/raw/14c9db31965c268d11b30c20502717e2c388dc56/src/protocol/http/org/apache/jmeter/protocol/http/control/CookieManager.java</t>
  </si>
  <si>
    <t>https://github.com/apache/jmeter/raw/70f87aee4fa8493c5886f58e0464428b6bcdd4fb/src/core/org/apache/jmeter/gui/action/RegexpSearcher.java</t>
  </si>
  <si>
    <t>https://github.com/apache/jmeter/raw/95db8f4eb72309965aa50e45126650caef888477/src/components/org/apache/jmeter/extractor/json/render/RenderAsJsonRenderer.java</t>
  </si>
  <si>
    <t>a773801fabd280427cc162123b69c2c7f1622fd8</t>
  </si>
  <si>
    <t>https://github.com/apache/jmeter/commit/a773801fabd280427cc162123b69c2c7f1622fd8</t>
  </si>
  <si>
    <t>https://github.com/apache/jmeter/raw/a773801fabd280427cc162123b69c2c7f1622fd8/src/core/org/apache/jmeter/threads/JMeterVariables.java</t>
  </si>
  <si>
    <t>src/core/org/apache/jmeter/report/processor/RequestsSummaryConsumer.java</t>
  </si>
  <si>
    <t>https://github.com/apache/jmeter/raw/9403d05bf6bd52dd50d78b24869b5001222be7f3/src/core/org/apache/jmeter/report/processor/RequestsSummaryConsumer.java</t>
  </si>
  <si>
    <t>src/protocol/http/org/apache/jmeter/protocol/http/util/LoopbackHttpClientSocketFactory.java</t>
  </si>
  <si>
    <t>https://github.com/apache/jmeter/raw/f6dafdf60d669a815ae677f9a87fcafd28c6197c/src/components/src/main/java/org/apache/jmeter/visualizers/ComparisonVisualizer.java</t>
  </si>
  <si>
    <t>https://github.com/apache/jmeter/raw/173636d9802a174eb9b09776e78777489f5f3afc/src/jorphan/org/apache/log/LogEvent.java</t>
  </si>
  <si>
    <t>https://github.com/apache/jmeter/raw/0ce1f0c154473574f72492ff1c3caaf6499cfd9d/src/jorphan/org/apache/jorphan/gui/MenuScroller.java</t>
  </si>
  <si>
    <t>https://github.com/apache/jmeter/raw/c30c03b5faf1e1bd4a5bcd843e701a257077c86a/src/protocol/http/org/apache/jmeter/protocol/http/parser/RegexpHTMLParser.java</t>
  </si>
  <si>
    <t>src/core/org/apache/jmeter/gui/util/TristateCheckBox.java</t>
  </si>
  <si>
    <t>https://github.com/apache/jmeter/raw/0ce41eeb38938281f3671b3bac165baf2a52b372/src/core/org/apache/jmeter/gui/util/TristateCheckBox.java</t>
  </si>
  <si>
    <t>https://github.com/apache/jmeter/raw/88869a22b4dce31da0a3c2d7451baf6ae836b515/src/core/org/apache/jmeter/threads/gui/AbstractThreadGroupGui.java</t>
  </si>
  <si>
    <t>https://github.com/apache/jmeter/raw/8e9e136298691227d8838f66e2a44eca98f2d58f/src/protocol/http/org/apache/jmeter/protocol/http/control/HC3CookieHandler.java</t>
  </si>
  <si>
    <t>src/core/src/main/java/org/apache/jmeter/gui/util/HorizontalPanel.java</t>
  </si>
  <si>
    <t>https://github.com/apache/jmeter/raw/fe92fb1b46097a3585d756f9867b768440e4b53c/src/core/src/main/java/org/apache/jmeter/gui/util/HorizontalPanel.java</t>
  </si>
  <si>
    <t>f3c0683472cf5d72e7e0d598050c738bd1843b97</t>
  </si>
  <si>
    <t>https://github.com/apache/jmeter/commit/f3c0683472cf5d72e7e0d598050c738bd1843b97</t>
  </si>
  <si>
    <t>https://github.com/apache/jmeter/raw/f3c0683472cf5d72e7e0d598050c738bd1843b97/src/core/org/apache/jmeter/report/processor/ExternalSampleSorter.java</t>
  </si>
  <si>
    <t>src/protocol/ldap/org/apache/jmeter/protocol/ldap/control/gui/LdapExtTestSamplerGui.java</t>
  </si>
  <si>
    <t>https://github.com/apache/jmeter/raw/0b3f224498ad60f4c7ba67ee9fcb88b62b3b5d77/src/protocol/ldap/org/apache/jmeter/protocol/ldap/control/gui/LdapExtTestSamplerGui.java</t>
  </si>
  <si>
    <t>src/protocol/http/org/apache/jmeter/protocol/http/modifier/gui/URLRewritingModifierGui.java</t>
  </si>
  <si>
    <t>https://github.com/apache/jmeter/raw/b9f0b42b263c06698414b724aec4ae1e4ad74e0e/src/protocol/http/org/apache/jmeter/protocol/http/modifier/gui/URLRewritingModifierGui.java</t>
  </si>
  <si>
    <t>https://github.com/apache/jmeter/raw/ca3111643285d09d4983c7e1a32f96a435ead56b/src/core/org/apache/jmeter/gui/util/HeaderAsPropertyRenderer.java</t>
  </si>
  <si>
    <t>https://github.com/apache/jmeter/raw/06fdafb5cc82723c71608697065386e646c6b1f7/src/core/org/apache/jmeter/gui/util/PowerTableModel.java</t>
  </si>
  <si>
    <t>https://github.com/apache/jmeter/raw/0ce1f0c154473574f72492ff1c3caaf6499cfd9d/src/jorphan/org/apache/jorphan/gui/ObjectTableModel.java</t>
  </si>
  <si>
    <t>https://github.com/apache/jmeter/raw/c30c03b5faf1e1bd4a5bcd843e701a257077c86a/src/protocol/http/org/apache/jmeter/protocol/http/parser/URLCollection.java</t>
  </si>
  <si>
    <t>https://github.com/apache/jmeter/raw/9b44be4d93e0e57a73e72508df61b0b17d1b0a8b/src/core/org/apache/jmeter/gui/action/SelectTemplatesDialog.java</t>
  </si>
  <si>
    <t>src/core/org/apache/jmeter/report/processor/graph/TimeStampKeysSelector.java</t>
  </si>
  <si>
    <t>https://github.com/apache/jmeter/raw/9403d05bf6bd52dd50d78b24869b5001222be7f3/src/core/org/apache/jmeter/report/processor/graph/TimeStampKeysSelector.java</t>
  </si>
  <si>
    <t>https://github.com/apache/jmeter/raw/cee5dd8784f5b06b40c00aeeb55daeae011198bf/src/functions/org/apache/jmeter/functions/RandomFromMultipleVars.java</t>
  </si>
  <si>
    <t>https://github.com/apache/jmeter/raw/14c9db31965c268d11b30c20502717e2c388dc56/src/protocol/http/org/apache/jmeter/protocol/http/control/HC4CookieHandler.java</t>
  </si>
  <si>
    <t>https://github.com/apache/jmeter/raw/fe92fb1b46097a3585d756f9867b768440e4b53c/src/core/src/main/java/org/apache/jmeter/gui/util/IconToolbarBean.java</t>
  </si>
  <si>
    <t>src/components/org/apache/jmeter/timers/JSR223Timer.java</t>
  </si>
  <si>
    <t>https://github.com/apache/jmeter/raw/318c4e198735da945ad241de29c4699755b07b6e/src/components/org/apache/jmeter/timers/JSR223Timer.java</t>
  </si>
  <si>
    <t>https://github.com/apache/jmeter/raw/173636d9802a174eb9b09776e78777489f5f3afc/src/jorphan/org/apache/log/LogTarget.java</t>
  </si>
  <si>
    <t>084ac72713335dbe7638f91f6eddc17ef3b48898</t>
  </si>
  <si>
    <t>src/jorphan/org/apache/jorphan/gui/RateRenderer.java</t>
  </si>
  <si>
    <t>https://github.com/apache/jmeter/commit/084ac72713335dbe7638f91f6eddc17ef3b48898</t>
  </si>
  <si>
    <t>https://github.com/apache/jmeter/raw/084ac72713335dbe7638f91f6eddc17ef3b48898/src/jorphan/org/apache/jorphan/gui/RateRenderer.java</t>
  </si>
  <si>
    <t>src/protocol/ldap/org/apache/jmeter/protocol/ldap/control/gui/LdapTestSamplerGui.java</t>
  </si>
  <si>
    <t>https://github.com/apache/jmeter/raw/0b3f224498ad60f4c7ba67ee9fcb88b62b3b5d77/src/protocol/ldap/org/apache/jmeter/protocol/ldap/control/gui/LdapTestSamplerGui.java</t>
  </si>
  <si>
    <t>src/protocol/http/org/apache/jmeter/protocol/http/parser/URLString.java</t>
  </si>
  <si>
    <t>https://github.com/apache/jmeter/raw/b9f0b42b263c06698414b724aec4ae1e4ad74e0e/src/protocol/http/org/apache/jmeter/protocol/http/parser/URLString.java</t>
  </si>
  <si>
    <t>https://github.com/apache/jmeter/raw/29463847cc2c69ce0978048f20dff8d9d1347981/src/components/org/apache/jmeter/visualizers/backend/influxdb/AbstractInfluxdbMetricsSender.java</t>
  </si>
  <si>
    <t>src/components/src/main/java/org/apache/jmeter/visualizers/GraphListener.java</t>
  </si>
  <si>
    <t>https://github.com/apache/jmeter/raw/f6dafdf60d669a815ae677f9a87fcafd28c6197c/src/components/src/main/java/org/apache/jmeter/visualizers/GraphListener.java</t>
  </si>
  <si>
    <t>https://github.com/apache/jmeter/raw/c30c03b5faf1e1bd4a5bcd843e701a257077c86a/src/protocol/http/org/apache/jmeter/protocol/http/proxy/Daemon.java</t>
  </si>
  <si>
    <t>f714736c5102cd95c66762f08d701df11a7e3a23</t>
  </si>
  <si>
    <t>https://github.com/apache/jmeter/commit/f714736c5102cd95c66762f08d701df11a7e3a23</t>
  </si>
  <si>
    <t>https://github.com/apache/jmeter/raw/0ce1f0c154473574f72492ff1c3caaf6499cfd9d/src/jorphan/org/apache/jorphan/math/StatCalculator.java</t>
  </si>
  <si>
    <t>https://github.com/apache/jmeter/raw/cee5dd8784f5b06b40c00aeeb55daeae011198bf/src/functions/org/apache/jmeter/functions/RandomString.java</t>
  </si>
  <si>
    <t>https://github.com/apache/jmeter/raw/9403d05bf6bd52dd50d78b24869b5001222be7f3/src/core/org/apache/jmeter/report/processor/graph/impl/BytesThroughputGraphConsumer.java</t>
  </si>
  <si>
    <t>https://github.com/apache/jmeter/raw/7c6f41941739b7ae80a7b2e7e88145a699f9a86b/src/components/org/apache/jmeter/extractor/JSoupExtractor.java</t>
  </si>
  <si>
    <t>https://github.com/apache/jmeter/raw/8e9e136298691227d8838f66e2a44eca98f2d58f/src/protocol/http/org/apache/jmeter/protocol/http/control/gui/SoapSamplerGui.java</t>
  </si>
  <si>
    <t>https://github.com/apache/jmeter/raw/173636d9802a174eb9b09776e78777489f5f3afc/src/jorphan/org/apache/log/Logger.java</t>
  </si>
  <si>
    <t>https://github.com/apache/jmeter/raw/c959b25cfed9c49e02b55464de1443ef3446c00e/src/core/org/apache/jmeter/util/NameUpdater.java</t>
  </si>
  <si>
    <t>https://github.com/apache/jmeter/raw/f6dafdf60d669a815ae677f9a87fcafd28c6197c/src/components/src/main/java/org/apache/jmeter/visualizers/GraphVisualizer.java</t>
  </si>
  <si>
    <t>63281d45845bb7adf77d5e2615a89c2f8f21d80e</t>
  </si>
  <si>
    <t>src/core/org/apache/jmeter/util/BSFJavaScriptEngine.java</t>
  </si>
  <si>
    <t>https://github.com/apache/jmeter/commit/63281d45845bb7adf77d5e2615a89c2f8f21d80e</t>
  </si>
  <si>
    <t>https://github.com/apache/jmeter/raw/63281d45845bb7adf77d5e2615a89c2f8f21d80e/src/core/org/apache/jmeter/util/BSFJavaScriptEngine.java</t>
  </si>
  <si>
    <t>src/protocol/mail/org/apache/jmeter/protocol/smtp/sampler/protocol/LocalTrustStoreSSLSocketFactory.java</t>
  </si>
  <si>
    <t>https://github.com/apache/jmeter/raw/0ce1f0c154473574f72492ff1c3caaf6499cfd9d/src/jorphan/org/apache/jorphan/reflect/Functor.java</t>
  </si>
  <si>
    <t>src/components/org/apache/jmeter/visualizers/StatGraphProperties.java</t>
  </si>
  <si>
    <t>https://github.com/apache/jmeter/raw/f714736c5102cd95c66762f08d701df11a7e3a23/src/components/org/apache/jmeter/visualizers/StatGraphProperties.java</t>
  </si>
  <si>
    <t>2082699886479e9282c752dbd1df6ae576e9106e</t>
  </si>
  <si>
    <t>https://github.com/apache/jmeter/commit/2082699886479e9282c752dbd1df6ae576e9106e</t>
  </si>
  <si>
    <t>https://github.com/apache/jmeter/raw/2082699886479e9282c752dbd1df6ae576e9106e/src/protocol/mail/org/apache/jmeter/protocol/smtp/sampler/protocol/LocalTrustStoreSSLSocketFactory.java</t>
  </si>
  <si>
    <t>src/protocol/tcp/org/apache/jmeter/protocol/tcp/config/gui/TCPConfigGui.java</t>
  </si>
  <si>
    <t>https://github.com/apache/jmeter/raw/0c13d5173897c2cc1740d1ee70ab16f6e9f2eb39/src/protocol/tcp/org/apache/jmeter/protocol/tcp/config/gui/TCPConfigGui.java</t>
  </si>
  <si>
    <t>https://github.com/apache/jmeter/raw/173636d9802a174eb9b09776e78777489f5f3afc/src/jorphan/org/apache/log/Priority.java</t>
  </si>
  <si>
    <t>47798f7766f05852d923c289a196b75f22d85af2</t>
  </si>
  <si>
    <t>test/src/org/apache/jmeter/visualizers/TestSampleCompareTo.java</t>
  </si>
  <si>
    <t>https://github.com/apache/jmeter/commit/47798f7766f05852d923c289a196b75f22d85af2</t>
  </si>
  <si>
    <t>https://github.com/apache/jmeter/raw/47798f7766f05852d923c289a196b75f22d85af2/test/src/org/apache/jmeter/visualizers/TestSampleCompareTo.java</t>
  </si>
  <si>
    <t>https://github.com/apache/jmeter/raw/7c6f41941739b7ae80a7b2e7e88145a699f9a86b/src/components/org/apache/jmeter/extractor/JoddExtractor.java</t>
  </si>
  <si>
    <t>https://github.com/apache/jmeter/raw/fe92fb1b46097a3585d756f9867b768440e4b53c/src/core/src/main/java/org/apache/jmeter/gui/util/JSyntaxSearchToolBar.java</t>
  </si>
  <si>
    <t>https://github.com/apache/jmeter/raw/a3e2720896518c05c563964b522c40612369b3c3/src/components/org/apache/jmeter/modifiers/BSFPreProcessor.java</t>
  </si>
  <si>
    <t>https://github.com/apache/jmeter/raw/8e9e136298691227d8838f66e2a44eca98f2d58f/src/protocol/http/org/apache/jmeter/protocol/http/sampler/HTTPHC3Impl.java</t>
  </si>
  <si>
    <t>src/core/org/apache/jmeter/util/PropertiesBasedPrefixResolver.java</t>
  </si>
  <si>
    <t>https://github.com/apache/jmeter/raw/c959b25cfed9c49e02b55464de1443ef3446c00e/src/core/org/apache/jmeter/util/PropertiesBasedPrefixResolver.java</t>
  </si>
  <si>
    <t>https://github.com/apache/jmeter/raw/b9f0b42b263c06698414b724aec4ae1e4ad74e0e/src/protocol/http/org/apache/jmeter/protocol/http/util/Base64Encoder.java</t>
  </si>
  <si>
    <t>https://github.com/apache/jmeter/raw/3853df9547e4012472168c0c50f74f8b42ac5962/src/components/org/apache/jmeter/timers/JSR223Timer.java</t>
  </si>
  <si>
    <t>https://github.com/apache/jmeter/raw/c30c03b5faf1e1bd4a5bcd843e701a257077c86a/src/protocol/http/org/apache/jmeter/protocol/http/proxy/FormCharSetFinder.java</t>
  </si>
  <si>
    <t>src/core/org/apache/jmeter/visualizers/Sample.java</t>
  </si>
  <si>
    <t>2334d9520196fb7040806cf0355050294eca562d</t>
  </si>
  <si>
    <t>https://github.com/apache/jmeter/commit/2334d9520196fb7040806cf0355050294eca562d</t>
  </si>
  <si>
    <t>57776561f6ea1469d36dfffd4e485b00b3ec4c5d</t>
  </si>
  <si>
    <t>https://github.com/apache/jmeter/commit/57776561f6ea1469d36dfffd4e485b00b3ec4c5d</t>
  </si>
  <si>
    <t>https://github.com/apache/jmeter/raw/57776561f6ea1469d36dfffd4e485b00b3ec4c5d/src/core/org/apache/jmeter/report/processor/ResultData.java</t>
  </si>
  <si>
    <t>45726ac236f8218a533a41ca73049c2454bd4d2a</t>
  </si>
  <si>
    <t>https://github.com/apache/jmeter/commit/45726ac236f8218a533a41ca73049c2454bd4d2a</t>
  </si>
  <si>
    <t>https://github.com/apache/jmeter/raw/45726ac236f8218a533a41ca73049c2454bd4d2a/src/core/org/apache/jmeter/report/core/Sample.java</t>
  </si>
  <si>
    <t>https://github.com/apache/jmeter/raw/cee5dd8784f5b06b40c00aeeb55daeae011198bf/src/functions/org/apache/jmeter/functions/SplitFunction.java</t>
  </si>
  <si>
    <t>https://github.com/apache/jmeter/raw/0ce1f0c154473574f72492ff1c3caaf6499cfd9d/src/jorphan/org/apache/jorphan/util/Converter.java</t>
  </si>
  <si>
    <t>test/src/org/apache/jmeter/protocol/http/modifier/TestAnchorModifier.java</t>
  </si>
  <si>
    <t>a56c113c294ae2cb9e786290dcb87c3aec9ebbff</t>
  </si>
  <si>
    <t>https://github.com/apache/jmeter/commit/a56c113c294ae2cb9e786290dcb87c3aec9ebbff</t>
  </si>
  <si>
    <t>https://github.com/apache/jmeter/raw/a56c113c294ae2cb9e786290dcb87c3aec9ebbff/src/core/org/apache/jmeter/report/processor/ListResultData.java</t>
  </si>
  <si>
    <t>src/protocol/http/org/apache/jmeter/protocol/http/sampler/HTTPSampler2.java</t>
  </si>
  <si>
    <t>https://github.com/apache/jmeter/raw/8e9e136298691227d8838f66e2a44eca98f2d58f/src/protocol/http/org/apache/jmeter/protocol/http/sampler/HTTPSampler2.java</t>
  </si>
  <si>
    <t>f87f105e3341c1d0b515e91ed4bc520972554c89</t>
  </si>
  <si>
    <t>src/core/org/apache/jmeter/gui/action/AbstractActionWithNoRunningTest.java</t>
  </si>
  <si>
    <t>https://github.com/apache/jmeter/commit/f87f105e3341c1d0b515e91ed4bc520972554c89</t>
  </si>
  <si>
    <t>https://github.com/apache/jmeter/raw/f87f105e3341c1d0b515e91ed4bc520972554c89/src/core/org/apache/jmeter/gui/action/AbstractActionWithNoRunningTest.java</t>
  </si>
  <si>
    <t>f5b06cb5234ed29f6af3b6d872c9557a1cc4771b</t>
  </si>
  <si>
    <t>src/core/org/apache/jmeter/gui/util/JTextScrollPane.java</t>
  </si>
  <si>
    <t>https://github.com/apache/jmeter/commit/f5b06cb5234ed29f6af3b6d872c9557a1cc4771b</t>
  </si>
  <si>
    <t>https://github.com/apache/jmeter/raw/f5b06cb5234ed29f6af3b6d872c9557a1cc4771b/src/core/org/apache/jmeter/gui/util/JTextScrollPane.java</t>
  </si>
  <si>
    <t>b499ed2defbfbee16eea16354b6a8c159706da44</t>
  </si>
  <si>
    <t>src/core/org/apache/jmeter/gui/Replaceable.java</t>
  </si>
  <si>
    <t>https://github.com/apache/jmeter/commit/b499ed2defbfbee16eea16354b6a8c159706da44</t>
  </si>
  <si>
    <t>https://github.com/apache/jmeter/raw/b499ed2defbfbee16eea16354b6a8c159706da44/src/core/org/apache/jmeter/gui/Replaceable.java</t>
  </si>
  <si>
    <t>src/core/src/main/java/org/apache/jmeter/gui/util/MenuSeparatorInfo.java</t>
  </si>
  <si>
    <t>https://github.com/apache/jmeter/raw/fe92fb1b46097a3585d756f9867b768440e4b53c/src/core/src/main/java/org/apache/jmeter/gui/util/MenuSeparatorInfo.java</t>
  </si>
  <si>
    <t>src/components/org/apache/jmeter/visualizers/XMLDefaultMutableTreeNode.java</t>
  </si>
  <si>
    <t>https://github.com/apache/jmeter/raw/e20cb6701d7a5a9f9afef793171395ac6da23bb7/src/components/org/apache/jmeter/visualizers/XMLDefaultMutableTreeNode.java</t>
  </si>
  <si>
    <t>https://github.com/apache/jmeter/raw/a3e2720896518c05c563964b522c40612369b3c3/src/components/org/apache/jmeter/modifiers/BeanShellPreProcessor.java</t>
  </si>
  <si>
    <t>f124263157fd176405220ea0fdd4588a3ed8312a</t>
  </si>
  <si>
    <t>https://github.com/apache/jmeter/commit/f124263157fd176405220ea0fdd4588a3ed8312a</t>
  </si>
  <si>
    <t>b60815fbddfd0d568361c08bd73c6388283e6c24</t>
  </si>
  <si>
    <t>https://github.com/apache/jmeter/commit/b60815fbddfd0d568361c08bd73c6388283e6c24</t>
  </si>
  <si>
    <t>https://github.com/apache/jmeter/raw/b60815fbddfd0d568361c08bd73c6388283e6c24/src/core/org/apache/jmeter/report/dashboard/AbstractDataExporter.java</t>
  </si>
  <si>
    <t>d7ea8252a856c3ac5a10f9b0f8dc71fd534facdc</t>
  </si>
  <si>
    <t>src/protocol/http/org/apache/jmeter/protocol/http/control/CookieHandler.java</t>
  </si>
  <si>
    <t>https://github.com/apache/jmeter/commit/d7ea8252a856c3ac5a10f9b0f8dc71fd534facdc</t>
  </si>
  <si>
    <t>https://github.com/apache/jmeter/raw/d7ea8252a856c3ac5a10f9b0f8dc71fd534facdc/src/protocol/http/org/apache/jmeter/protocol/http/control/CookieHandler.java</t>
  </si>
  <si>
    <t>https://github.com/apache/jmeter/raw/c30c03b5faf1e1bd4a5bcd843e701a257077c86a/src/protocol/http/org/apache/jmeter/protocol/http/proxy/HttpRequestHdr.java</t>
  </si>
  <si>
    <t>src/components/org/apache/jmeter/timers/RandomTimer.java</t>
  </si>
  <si>
    <t>https://github.com/apache/jmeter/raw/318c4e198735da945ad241de29c4699755b07b6e/src/components/org/apache/jmeter/timers/RandomTimer.java</t>
  </si>
  <si>
    <t>https://github.com/apache/jmeter/raw/2334d9520196fb7040806cf0355050294eca562d/test/src/org/apache/jmeter/protocol/http/modifier/TestAnchorModifier.java</t>
  </si>
  <si>
    <t>test/src/org/apache/jorphan/gui/ObjectTableModelTest.java</t>
  </si>
  <si>
    <t>https://github.com/apache/jmeter/raw/ca3111643285d09d4983c7e1a32f96a435ead56b/test/src/org/apache/jorphan/gui/ObjectTableModelTest.java</t>
  </si>
  <si>
    <t>https://github.com/apache/jmeter/raw/0ce1f0c154473574f72492ff1c3caaf6499cfd9d/src/junit/org/apache/jmeter/protocol/java/control/gui/JUnitTestSamplerGui.java</t>
  </si>
  <si>
    <t>e726a87992af7ea2437e506c0852f458ede35cf4</t>
  </si>
  <si>
    <t>src/core/org/apache/jmeter/visualizers/RunningSample.java</t>
  </si>
  <si>
    <t>https://github.com/apache/jmeter/commit/e726a87992af7ea2437e506c0852f458ede35cf4</t>
  </si>
  <si>
    <t>https://github.com/apache/jmeter/raw/e726a87992af7ea2437e506c0852f458ede35cf4/src/core/org/apache/jmeter/visualizers/RunningSample.java</t>
  </si>
  <si>
    <t>src/protocol/http/org/apache/jmeter/protocol/http/sampler/HTTPSamplerBaseConverter.java</t>
  </si>
  <si>
    <t>https://github.com/apache/jmeter/raw/14c9db31965c268d11b30c20502717e2c388dc56/src/protocol/http/org/apache/jmeter/protocol/http/sampler/HTTPSamplerBaseConverter.java</t>
  </si>
  <si>
    <t>https://github.com/apache/jmeter/raw/a56c113c294ae2cb9e786290dcb87c3aec9ebbff/src/core/org/apache/jmeter/report/processor/MapResultData.java</t>
  </si>
  <si>
    <t>d638db260178ce65934d52ae6dba8da085963763</t>
  </si>
  <si>
    <t>src/core/org/apache/jmeter/threads/JMeterThreadMonitor.java</t>
  </si>
  <si>
    <t>https://github.com/apache/jmeter/commit/d638db260178ce65934d52ae6dba8da085963763</t>
  </si>
  <si>
    <t>https://github.com/apache/jmeter/raw/d638db260178ce65934d52ae6dba8da085963763/src/core/org/apache/jmeter/threads/JMeterThreadMonitor.java</t>
  </si>
  <si>
    <t>https://github.com/apache/jmeter/raw/173636d9802a174eb9b09776e78777489f5f3afc/src/protocol/http/org/apache/jmeter/protocol/http/control/HttpMirrorThread.java</t>
  </si>
  <si>
    <t>src/core/src/main/java/org/apache/jmeter/gui/util/TextBoxDialoger.java</t>
  </si>
  <si>
    <t>https://github.com/apache/jmeter/raw/fe92fb1b46097a3585d756f9867b768440e4b53c/src/core/src/main/java/org/apache/jmeter/gui/util/TextBoxDialoger.java</t>
  </si>
  <si>
    <t>0f8c47aa9fcc0f214a4cec5ee42d5259848773e8</t>
  </si>
  <si>
    <t>https://github.com/apache/jmeter/commit/0f8c47aa9fcc0f214a4cec5ee42d5259848773e8</t>
  </si>
  <si>
    <t>https://github.com/apache/jmeter/raw/0f8c47aa9fcc0f214a4cec5ee42d5259848773e8/src/components/org/apache/jmeter/timers/RandomTimer.java</t>
  </si>
  <si>
    <t>60018, 60018</t>
  </si>
  <si>
    <t>https://bz.apache.org/bugzilla/show_bug.cgi?id=60018</t>
  </si>
  <si>
    <t>https://github.com/apache/jmeter/raw/a3e2720896518c05c563964b522c40612369b3c3/src/components/org/apache/jmeter/modifiers/SampleTimeout.java</t>
  </si>
  <si>
    <t>src/core/org/apache/jmeter/report/processor/ResultDataVisitor.java</t>
  </si>
  <si>
    <t>https://github.com/apache/jmeter/raw/f124263157fd176405220ea0fdd4588a3ed8312a/src/core/org/apache/jmeter/report/processor/ResultDataVisitor.java</t>
  </si>
  <si>
    <t>https://github.com/apache/jmeter/raw/318c4e198735da945ad241de29c4699755b07b6e/src/components/org/apache/jmeter/timers/SyncTimer.java</t>
  </si>
  <si>
    <t>https://github.com/apache/jmeter/raw/c30c03b5faf1e1bd4a5bcd843e701a257077c86a/src/protocol/http/org/apache/jmeter/protocol/http/proxy/Proxy.java</t>
  </si>
  <si>
    <t>src/junit/test/AfterAnnotatedTest.java</t>
  </si>
  <si>
    <t>https://github.com/apache/jmeter/raw/0ce1f0c154473574f72492ff1c3caaf6499cfd9d/src/junit/test/AfterAnnotatedTest.java</t>
  </si>
  <si>
    <t>https://github.com/apache/jmeter/raw/9403d05bf6bd52dd50d78b24869b5001222be7f3/src/core/org/apache/jmeter/testelement/property/CollectionProperty.java</t>
  </si>
  <si>
    <t>https://github.com/apache/jmeter/raw/ca3111643285d09d4983c7e1a32f96a435ead56b/test/src/org/apache/jorphan/gui/ObjectTableSorterTest.java</t>
  </si>
  <si>
    <t>bcde1c6eabd3d7a940f07c335ba80d0ae90bc0a3</t>
  </si>
  <si>
    <t>src/core/org/apache/jmeter/config/ConfigTestElement.java</t>
  </si>
  <si>
    <t>https://github.com/apache/jmeter/commit/bcde1c6eabd3d7a940f07c335ba80d0ae90bc0a3</t>
  </si>
  <si>
    <t>https://github.com/apache/jmeter/raw/bcde1c6eabd3d7a940f07c335ba80d0ae90bc0a3/src/core/org/apache/jmeter/config/ConfigTestElement.java</t>
  </si>
  <si>
    <t>https://github.com/apache/jmeter/raw/a56c113c294ae2cb9e786290dcb87c3aec9ebbff/src/core/org/apache/jmeter/report/processor/ValueResultData.java</t>
  </si>
  <si>
    <t>https://github.com/apache/jmeter/raw/173636d9802a174eb9b09776e78777489f5f3afc/src/protocol/http/org/apache/jmeter/protocol/http/parser/HtmlParsingUtils.java</t>
  </si>
  <si>
    <t>b640d4dd4efbddf8b618521fc07caf0c7f935254</t>
  </si>
  <si>
    <t>https://github.com/apache/jmeter/commit/b640d4dd4efbddf8b618521fc07caf0c7f935254</t>
  </si>
  <si>
    <t>https://github.com/apache/jmeter/raw/b640d4dd4efbddf8b618521fc07caf0c7f935254/src/components/org/apache/jmeter/visualizers/RenderInBrowser.java</t>
  </si>
  <si>
    <t>60144, 60144</t>
  </si>
  <si>
    <t>https://bz.apache.org/bugzilla/show_bug.cgi?id=60144</t>
  </si>
  <si>
    <t>https://github.com/apache/jmeter/raw/c959b25cfed9c49e02b55464de1443ef3446c00e/src/core/org/apache/jmeter/util/keystore/JmeterKeyStore.java</t>
  </si>
  <si>
    <t>src/core/src/main/java/org/apache/jmeter/report/config/ConfigurationException.java</t>
  </si>
  <si>
    <t>https://github.com/apache/jmeter/raw/fe92fb1b46097a3585d756f9867b768440e4b53c/src/core/src/main/java/org/apache/jmeter/report/config/ConfigurationException.java</t>
  </si>
  <si>
    <t>d258f56ec45d37f32af9d1d8679f5f16b30754a2</t>
  </si>
  <si>
    <t>src/components/org/apache/jmeter/visualizers/SimpleDataWriter.java</t>
  </si>
  <si>
    <t>https://github.com/apache/jmeter/commit/d258f56ec45d37f32af9d1d8679f5f16b30754a2</t>
  </si>
  <si>
    <t>https://github.com/apache/jmeter/raw/d258f56ec45d37f32af9d1d8679f5f16b30754a2/src/components/org/apache/jmeter/visualizers/SimpleDataWriter.java</t>
  </si>
  <si>
    <t>292c012287d42649374c0494c168e3b0a03647a6</t>
  </si>
  <si>
    <t>src/protocol/jms/org/apache/jmeter/protocol/jms/sampler/JMSProperty.java</t>
  </si>
  <si>
    <t>https://github.com/apache/jmeter/commit/292c012287d42649374c0494c168e3b0a03647a6</t>
  </si>
  <si>
    <t>https://github.com/apache/jmeter/raw/292c012287d42649374c0494c168e3b0a03647a6/src/protocol/jms/org/apache/jmeter/protocol/jms/sampler/JMSProperty.java</t>
  </si>
  <si>
    <t>8819c280a8247a5bdcaaf87e29bc0de4666175cd</t>
  </si>
  <si>
    <t>https://github.com/apache/jmeter/commit/8819c280a8247a5bdcaaf87e29bc0de4666175cd</t>
  </si>
  <si>
    <t>https://github.com/apache/jmeter/raw/8819c280a8247a5bdcaaf87e29bc0de4666175cd/test/src/org/apache/jmeter/protocol/http/control/TestCacheManagerBase.java</t>
  </si>
  <si>
    <t>d832af645316ecd59ae0d9ba19a1b72878db77b0</t>
  </si>
  <si>
    <t>https://github.com/apache/jmeter/commit/d832af645316ecd59ae0d9ba19a1b72878db77b0</t>
  </si>
  <si>
    <t>f10cfcd008d57e31c16e998a3b5bc2dae6e17482</t>
  </si>
  <si>
    <t>https://github.com/apache/jmeter/commit/f10cfcd008d57e31c16e998a3b5bc2dae6e17482</t>
  </si>
  <si>
    <t>https://github.com/apache/jmeter/raw/f10cfcd008d57e31c16e998a3b5bc2dae6e17482/src/components/org/apache/jmeter/assertions/gui/SMIMEAssertionGui.java</t>
  </si>
  <si>
    <t>src/core/org/apache/jmeter/timers/ModifiableTimer.java</t>
  </si>
  <si>
    <t>https://github.com/apache/jmeter/raw/0f8c47aa9fcc0f214a4cec5ee42d5259848773e8/src/core/org/apache/jmeter/timers/ModifiableTimer.java</t>
  </si>
  <si>
    <t>src/junit/test/BeforeAnnotatedTest.java</t>
  </si>
  <si>
    <t>https://github.com/apache/jmeter/raw/0ce1f0c154473574f72492ff1c3caaf6499cfd9d/src/junit/test/BeforeAnnotatedTest.java</t>
  </si>
  <si>
    <t>cd889f3b639f39167cf5c9e00432c9ea29acf8c6</t>
  </si>
  <si>
    <t>https://github.com/apache/jmeter/commit/cd889f3b639f39167cf5c9e00432c9ea29acf8c6</t>
  </si>
  <si>
    <t>https://github.com/apache/jmeter/raw/a3e2720896518c05c563964b522c40612369b3c3/src/components/org/apache/jmeter/timers/BSFTimer.java</t>
  </si>
  <si>
    <t>test/src/org/apache/jmeter/test/ResourceLocator.java</t>
  </si>
  <si>
    <t>https://github.com/apache/jmeter/raw/2509bfcf843fcd5dedb7732b2519f91c33e4d20e/test/src/org/apache/jmeter/test/ResourceLocator.java</t>
  </si>
  <si>
    <t>https://github.com/apache/jmeter/raw/173636d9802a174eb9b09776e78777489f5f3afc/src/protocol/http/org/apache/jmeter/protocol/http/parser/JTidyHTMLParser.java</t>
  </si>
  <si>
    <t>2bf63d30c552dcbcdeef87d8096787fd7ee4c874</t>
  </si>
  <si>
    <t>src/core/org/apache/jmeter/gui/action/EditCommand.java</t>
  </si>
  <si>
    <t>https://github.com/apache/jmeter/commit/2bf63d30c552dcbcdeef87d8096787fd7ee4c874</t>
  </si>
  <si>
    <t>https://github.com/apache/jmeter/raw/2bf63d30c552dcbcdeef87d8096787fd7ee4c874/src/core/org/apache/jmeter/gui/action/EditCommand.java</t>
  </si>
  <si>
    <t>https://github.com/apache/jmeter/raw/d832af645316ecd59ae0d9ba19a1b72878db77b0/src/components/org/apache/jmeter/control/gui/ModuleControllerGui.java</t>
  </si>
  <si>
    <t>src/components/org/apache/jmeter/extractor/DebugPostProcessor.java</t>
  </si>
  <si>
    <t>src/junit/test/DummyAnnotatedTest.java</t>
  </si>
  <si>
    <t>https://github.com/apache/jmeter/raw/0ce1f0c154473574f72492ff1c3caaf6499cfd9d/src/junit/test/DummyAnnotatedTest.java</t>
  </si>
  <si>
    <t>https://github.com/apache/jmeter/raw/cee5dd8784f5b06b40c00aeeb55daeae011198bf/src/functions/org/apache/jmeter/functions/XPathWrapper.java</t>
  </si>
  <si>
    <t>9901578b66caf393eeb8d36807a23041d3df972f</t>
  </si>
  <si>
    <t>src/components/org/apache/jmeter/assertions/gui/MD5HexAssertionGUI.java</t>
  </si>
  <si>
    <t>https://github.com/apache/jmeter/commit/9901578b66caf393eeb8d36807a23041d3df972f</t>
  </si>
  <si>
    <t>https://github.com/apache/jmeter/raw/9901578b66caf393eeb8d36807a23041d3df972f/src/components/org/apache/jmeter/assertions/gui/MD5HexAssertionGUI.java</t>
  </si>
  <si>
    <t>0c9121b35a632dbc0d575355b2e6f2096e0dafaa</t>
  </si>
  <si>
    <t>https://github.com/apache/jmeter/commit/0c9121b35a632dbc0d575355b2e6f2096e0dafaa</t>
  </si>
  <si>
    <t>https://github.com/apache/jmeter/raw/0c9121b35a632dbc0d575355b2e6f2096e0dafaa/src/components/org/apache/jmeter/modifiers/gui/CounterConfigGui.java</t>
  </si>
  <si>
    <t>https://github.com/apache/jmeter/raw/cd889f3b639f39167cf5c9e00432c9ea29acf8c6/src/components/org/apache/jmeter/sampler/gui/TestActionGui.java</t>
  </si>
  <si>
    <t>29c5c7bdf1d75305077a6941a9f8ed21c34e6656</t>
  </si>
  <si>
    <t>https://github.com/apache/jmeter/commit/29c5c7bdf1d75305077a6941a9f8ed21c34e6656</t>
  </si>
  <si>
    <t>https://github.com/apache/jmeter/raw/29c5c7bdf1d75305077a6941a9f8ed21c34e6656/src/components/org/apache/jmeter/extractor/gui/RegexExtractorGui.java</t>
  </si>
  <si>
    <t>ff6a96c98be092719982e30674001e584512a17d</t>
  </si>
  <si>
    <t>https://github.com/apache/jmeter/commit/ff6a96c98be092719982e30674001e584512a17d</t>
  </si>
  <si>
    <t>https://github.com/apache/jmeter/raw/ff6a96c98be092719982e30674001e584512a17d/src/components/org/apache/jmeter/assertions/SizeAssertion.java</t>
  </si>
  <si>
    <t>https://github.com/apache/jmeter/raw/c959b25cfed9c49e02b55464de1443ef3446c00e/src/core/org/apache/jmeter/visualizers/gui/AbstractVisualizer.java</t>
  </si>
  <si>
    <t>src/core/org/apache/jmeter/timers/Timer.java</t>
  </si>
  <si>
    <t>https://github.com/apache/jmeter/raw/0f8c47aa9fcc0f214a4cec5ee42d5259848773e8/src/core/org/apache/jmeter/timers/Timer.java</t>
  </si>
  <si>
    <t>963c951d6f4eca76a618b953d1e314a2923677d6</t>
  </si>
  <si>
    <t>https://github.com/apache/jmeter/commit/963c951d6f4eca76a618b953d1e314a2923677d6</t>
  </si>
  <si>
    <t>https://github.com/apache/jmeter/raw/963c951d6f4eca76a618b953d1e314a2923677d6/src/protocol/http/org/apache/jmeter/protocol/http/util/ConversionUtils.java</t>
  </si>
  <si>
    <t>34c6b986c4bd646febb8a466e869f66072e010ba</t>
  </si>
  <si>
    <t>https://github.com/apache/jmeter/commit/34c6b986c4bd646febb8a466e869f66072e010ba</t>
  </si>
  <si>
    <t>https://github.com/apache/jmeter/raw/34c6b986c4bd646febb8a466e869f66072e010ba/src/components/org/apache/jmeter/assertions/CompareAssertion.java</t>
  </si>
  <si>
    <t>af5ee481a9b57ff39445101bec169a141409aa7f</t>
  </si>
  <si>
    <t>https://github.com/apache/jmeter/commit/af5ee481a9b57ff39445101bec169a141409aa7f</t>
  </si>
  <si>
    <t>b29b048cead0242980887f7b34e6a5a4543dbcfd</t>
  </si>
  <si>
    <t>https://github.com/apache/jmeter/commit/b29b048cead0242980887f7b34e6a5a4543dbcfd</t>
  </si>
  <si>
    <t>https://github.com/apache/jmeter/raw/b29b048cead0242980887f7b34e6a5a4543dbcfd/src/components/org/apache/jmeter/control/gui/ThroughputControllerGui.java</t>
  </si>
  <si>
    <t>test/src/org/apache/jmeter/threads/JMeterContextServiceHelper.java</t>
  </si>
  <si>
    <t>https://github.com/apache/jmeter/raw/2509bfcf843fcd5dedb7732b2519f91c33e4d20e/test/src/org/apache/jmeter/threads/JMeterContextServiceHelper.java</t>
  </si>
  <si>
    <t>6b4a5703e5b89c94b440a64c487ebf65b2662739</t>
  </si>
  <si>
    <t>https://github.com/apache/jmeter/commit/6b4a5703e5b89c94b440a64c487ebf65b2662739</t>
  </si>
  <si>
    <t>https://github.com/apache/jmeter/raw/6b4a5703e5b89c94b440a64c487ebf65b2662739/src/components/org/apache/jmeter/assertions/gui/SizeAssertionGui.java</t>
  </si>
  <si>
    <t>https://github.com/apache/jmeter/raw/a3e2720896518c05c563964b522c40612369b3c3/src/components/org/apache/jmeter/timers/BeanShellTimer.java</t>
  </si>
  <si>
    <t>b3e1e14e2a129058022bc1ac460be63c80a2f019</t>
  </si>
  <si>
    <t>https://github.com/apache/jmeter/commit/b3e1e14e2a129058022bc1ac460be63c80a2f019</t>
  </si>
  <si>
    <t>https://github.com/apache/jmeter/raw/b3e1e14e2a129058022bc1ac460be63c80a2f019/src/components/org/apache/jmeter/extractor/gui/HtmlExtractorGui.java</t>
  </si>
  <si>
    <t>https://github.com/apache/jmeter/raw/e20cb6701d7a5a9f9afef793171395ac6da23bb7/src/components/org/apache/jmeter/visualizers/backend/BackendListenerGui.java</t>
  </si>
  <si>
    <t>https://github.com/apache/jmeter/raw/173636d9802a174eb9b09776e78777489f5f3afc/src/protocol/http/org/apache/jmeter/protocol/http/proxy/HttpReplyHdr.java</t>
  </si>
  <si>
    <t>src/core/src/main/java/org/apache/jmeter/report/config/ConfigurationUtils.java</t>
  </si>
  <si>
    <t>https://github.com/apache/jmeter/raw/fe92fb1b46097a3585d756f9867b768440e4b53c/src/core/src/main/java/org/apache/jmeter/report/config/ConfigurationUtils.java</t>
  </si>
  <si>
    <t>https://github.com/apache/jmeter/raw/af5ee481a9b57ff39445101bec169a141409aa7f/test/src/org/apache/jorphan/util/TestJorphanUtils.java</t>
  </si>
  <si>
    <t>https://github.com/apache/jmeter/raw/0ce1f0c154473574f72492ff1c3caaf6499cfd9d/src/protocol/ftp/org/apache/jmeter/protocol/ftp/sampler/FTPSampler.java</t>
  </si>
  <si>
    <t>https://github.com/apache/jmeter/raw/d832af645316ecd59ae0d9ba19a1b72878db77b0/src/components/org/apache/jmeter/extractor/DebugPostProcessor.java</t>
  </si>
  <si>
    <t>https://github.com/apache/jmeter/raw/9403d05bf6bd52dd50d78b24869b5001222be7f3/src/core/org/apache/jmeter/util/Calculator.java</t>
  </si>
  <si>
    <t>https://github.com/apache/jmeter/raw/8e9e136298691227d8838f66e2a44eca98f2d58f/src/protocol/http/org/apache/jmeter/protocol/http/sampler/SoapSampler.java</t>
  </si>
  <si>
    <t>https://github.com/apache/jmeter/raw/e20cb6701d7a5a9f9afef793171395ac6da23bb7/src/components/org/apache/jmeter/visualizers/backend/graphite/GraphiteBackendListenerClient.java</t>
  </si>
  <si>
    <t>https://github.com/apache/jmeter/raw/6b4a5703e5b89c94b440a64c487ebf65b2662739/src/components/org/apache/jmeter/assertions/gui/XMLConfPanel.java</t>
  </si>
  <si>
    <t>https://github.com/apache/jmeter/raw/a3e2720896518c05c563964b522c40612369b3c3/src/components/org/apache/jmeter/timers/SyncTimer.java</t>
  </si>
  <si>
    <t>src/core/src/main/java/org/apache/jmeter/report/config/ExporterConfiguration.java</t>
  </si>
  <si>
    <t>https://github.com/apache/jmeter/raw/fe92fb1b46097a3585d756f9867b768440e4b53c/src/core/src/main/java/org/apache/jmeter/report/config/ExporterConfiguration.java</t>
  </si>
  <si>
    <t>bc0c73b194bfc4e1a3d41119402a832f9a64132c</t>
  </si>
  <si>
    <t>src/core/org/apache/jmeter/report/processor/AbstractSummaryConsumer.java</t>
  </si>
  <si>
    <t>https://github.com/apache/jmeter/commit/bc0c73b194bfc4e1a3d41119402a832f9a64132c</t>
  </si>
  <si>
    <t>https://github.com/apache/jmeter/raw/bc0c73b194bfc4e1a3d41119402a832f9a64132c/src/core/org/apache/jmeter/report/processor/AbstractSummaryConsumer.java</t>
  </si>
  <si>
    <t>https://github.com/apache/jmeter/raw/c30c03b5faf1e1bd4a5bcd843e701a257077c86a/src/protocol/http/org/apache/jmeter/protocol/http/visualizers/RequestViewHTTP.java</t>
  </si>
  <si>
    <t>https://github.com/apache/jmeter/raw/d832af645316ecd59ae0d9ba19a1b72878db77b0/src/components/org/apache/jmeter/sampler/DebugSampler.java</t>
  </si>
  <si>
    <t>https://github.com/apache/jmeter/raw/9403d05bf6bd52dd50d78b24869b5001222be7f3/src/core/org/apache/jmeter/visualizers/Sample.java</t>
  </si>
  <si>
    <t>https://github.com/apache/jmeter/raw/0ce1f0c154473574f72492ff1c3caaf6499cfd9d/src/protocol/http/org/apache/jmeter/protocol/http/control/DNSCacheManager.java</t>
  </si>
  <si>
    <t>2e45db902e4a4c0d04439be0f40c73f0bef72106</t>
  </si>
  <si>
    <t>https://github.com/apache/jmeter/commit/2e45db902e4a4c0d04439be0f40c73f0bef72106</t>
  </si>
  <si>
    <t>https://github.com/apache/jmeter/raw/2e45db902e4a4c0d04439be0f40c73f0bef72106/src/core/org/apache/jmeter/gui/tree/JMeterCellRenderer.java</t>
  </si>
  <si>
    <t>60449, 60449</t>
  </si>
  <si>
    <t>https://bz.apache.org/bugzilla/show_bug.cgi?id=60449</t>
  </si>
  <si>
    <t>c876e37275815bd7a0c4b34538722f81ec44139a</t>
  </si>
  <si>
    <t>src/components/org/apache/jmeter/visualizers/Spline3.java</t>
  </si>
  <si>
    <t>https://github.com/apache/jmeter/commit/c876e37275815bd7a0c4b34538722f81ec44139a</t>
  </si>
  <si>
    <t>https://github.com/apache/jmeter/raw/a84c9034aca800626cdc76b524c5bfec79a54456/src/components/org/apache/jmeter/visualizers/Spline3.java</t>
  </si>
  <si>
    <t>60222, 60222</t>
  </si>
  <si>
    <t>https://bz.apache.org/bugzilla/show_bug.cgi?id=60222</t>
  </si>
  <si>
    <t>https://github.com/apache/jmeter/raw/8e9e136298691227d8838f66e2a44eca98f2d58f/src/protocol/http/org/apache/jmeter/protocol/http/util/LoopbackHttpClientSocketFactory.java</t>
  </si>
  <si>
    <t>a5c2cd1b1315e625fa4a2365abb7c4bcc18c612e</t>
  </si>
  <si>
    <t>https://github.com/apache/jmeter/commit/a5c2cd1b1315e625fa4a2365abb7c4bcc18c612e</t>
  </si>
  <si>
    <t>235</t>
  </si>
  <si>
    <t>https://github.com/jenkinsci/jenkins/pull/235</t>
  </si>
  <si>
    <t>https://github.com/apache/jmeter/raw/e20cb6701d7a5a9f9afef793171395ac6da23bb7/src/components/org/apache/jmeter/visualizers/backend/graphite/PickleGraphiteMetricsSender.java</t>
  </si>
  <si>
    <t>src/core/org/apache/jmeter/report/processor/StatisticsSummaryData.java</t>
  </si>
  <si>
    <t>https://github.com/apache/jmeter/raw/bc0c73b194bfc4e1a3d41119402a832f9a64132c/src/core/org/apache/jmeter/report/processor/StatisticsSummaryData.java</t>
  </si>
  <si>
    <t>13006e73f3f8025dde1188c93f2dee12b55b1a18</t>
  </si>
  <si>
    <t>src/protocol/http/org/apache/jmeter/protocol/http/parser/LinkExtractorParseException.java</t>
  </si>
  <si>
    <t>https://github.com/apache/jmeter/commit/13006e73f3f8025dde1188c93f2dee12b55b1a18</t>
  </si>
  <si>
    <t>https://github.com/apache/jmeter/raw/13006e73f3f8025dde1188c93f2dee12b55b1a18/src/protocol/http/org/apache/jmeter/protocol/http/parser/LinkExtractorParseException.java</t>
  </si>
  <si>
    <t>5b9280e9f481b9b62de640524d5c17ea6ed5830c</t>
  </si>
  <si>
    <t>https://github.com/apache/jmeter/commit/5b9280e9f481b9b62de640524d5c17ea6ed5830c</t>
  </si>
  <si>
    <t>https://github.com/apache/jmeter/raw/9403d05bf6bd52dd50d78b24869b5001222be7f3/src/core/org/apache/jmeter/visualizers/TableSample.java</t>
  </si>
  <si>
    <t>b4ba87be338acdbf64428d90979a18328b5f1c23</t>
  </si>
  <si>
    <t>src/core/org/apache/jmeter/gui/util/JMeterColor.java</t>
  </si>
  <si>
    <t>https://github.com/apache/jmeter/commit/b4ba87be338acdbf64428d90979a18328b5f1c23</t>
  </si>
  <si>
    <t>https://github.com/apache/jmeter/raw/b4ba87be338acdbf64428d90979a18328b5f1c23/src/core/org/apache/jmeter/gui/util/JMeterColor.java</t>
  </si>
  <si>
    <t>src/components/org/apache/jmeter/visualizers/SplineModel.java</t>
  </si>
  <si>
    <t>https://github.com/apache/jmeter/raw/a84c9034aca800626cdc76b524c5bfec79a54456/src/components/org/apache/jmeter/visualizers/SplineModel.java</t>
  </si>
  <si>
    <t>src/protocol/http/org/apache/jmeter/protocol/http/util/SlowHttpClientSocketFactory.java</t>
  </si>
  <si>
    <t>https://github.com/apache/jmeter/raw/8e9e136298691227d8838f66e2a44eca98f2d58f/src/protocol/http/org/apache/jmeter/protocol/http/util/SlowHttpClientSocketFactory.java</t>
  </si>
  <si>
    <t>e044fed04ab61687a6b300daa980226091a946ae</t>
  </si>
  <si>
    <t>src/core/org/apache/jmeter/reporters/FileReporter.java</t>
  </si>
  <si>
    <t>https://github.com/apache/jmeter/commit/e044fed04ab61687a6b300daa980226091a946ae</t>
  </si>
  <si>
    <t>https://github.com/apache/jmeter/raw/326148b5ab23f136b00dac2599937a825848b038/src/core/org/apache/jmeter/reporters/FileReporter.java</t>
  </si>
  <si>
    <t>60423, 60423</t>
  </si>
  <si>
    <t>https://github.com/apache/jmeter/raw/a5c2cd1b1315e625fa4a2365abb7c4bcc18c612e/test/src/org/apache/jmeter/extractor/TestJSONPostProcessor.java</t>
  </si>
  <si>
    <t>3807bd3fd8dbd5199fae64c58198e5733ddcd8f1</t>
  </si>
  <si>
    <t>src/protocol/http/org/apache/jmeter/protocol/http/parser/HTMLParseError.java</t>
  </si>
  <si>
    <t>https://github.com/apache/jmeter/commit/3807bd3fd8dbd5199fae64c58198e5733ddcd8f1</t>
  </si>
  <si>
    <t>https://github.com/apache/jmeter/raw/af4f465b1a34f8f7b16a2793b8f8bb76774cb41c/src/protocol/http/org/apache/jmeter/protocol/http/parser/HTMLParseError.java</t>
  </si>
  <si>
    <t>src/protocol/http/org/apache/jmeter/protocol/http/gui/HTTPFileArgsPanel.java</t>
  </si>
  <si>
    <t>https://github.com/apache/jmeter/raw/e20cb6701d7a5a9f9afef793171395ac6da23bb7/src/components/org/apache/jmeter/visualizers/backend/graphite/TextGraphiteMetricsSender.java</t>
  </si>
  <si>
    <t>6e7e526f9f08b8837f6cf6746d00b82b9d3d9489</t>
  </si>
  <si>
    <t>src/protocol/http/org/apache/jmeter/protocol/http/config/gui/MultipartUrlConfigGui.java</t>
  </si>
  <si>
    <t>https://github.com/apache/jmeter/commit/6e7e526f9f08b8837f6cf6746d00b82b9d3d9489</t>
  </si>
  <si>
    <t>https://github.com/apache/jmeter/raw/934ff9edce2431cb8b0b71b04f51184c19452730/src/protocol/http/org/apache/jmeter/protocol/http/config/gui/MultipartUrlConfigGui.java</t>
  </si>
  <si>
    <t>1982a09c396c1aee607d0f1e2e80e7dfbdc6f247</t>
  </si>
  <si>
    <t>https://github.com/apache/jmeter/commit/1982a09c396c1aee607d0f1e2e80e7dfbdc6f247</t>
  </si>
  <si>
    <t>https://github.com/apache/jmeter/raw/1982a09c396c1aee607d0f1e2e80e7dfbdc6f247/src/jorphan/org/apache/jorphan/math/StatCalculator.java</t>
  </si>
  <si>
    <t>7f64f26013df906769d1f2025c665c3831a7b791</t>
  </si>
  <si>
    <t>https://github.com/apache/jmeter/commit/7f64f26013df906769d1f2025c665c3831a7b791</t>
  </si>
  <si>
    <t>https://github.com/apache/jmeter/raw/7f64f26013df906769d1f2025c665c3831a7b791/src/protocol/http/org/apache/jmeter/protocol/http/gui/HTTPFileArgsPanel.java</t>
  </si>
  <si>
    <t>eb5304e0c938cc5af4f8b9b10584f35c17d509c0</t>
  </si>
  <si>
    <t>src/protocol/http/org/apache/jmeter/protocol/http/parser/LinkExtractorParser.java</t>
  </si>
  <si>
    <t>https://github.com/apache/jmeter/commit/eb5304e0c938cc5af4f8b9b10584f35c17d509c0</t>
  </si>
  <si>
    <t>https://github.com/apache/jmeter/raw/eb5304e0c938cc5af4f8b9b10584f35c17d509c0/src/protocol/http/org/apache/jmeter/protocol/http/parser/LinkExtractorParser.java</t>
  </si>
  <si>
    <t>https://github.com/apache/jmeter/raw/5b9280e9f481b9b62de640524d5c17ea6ed5830c/src/core/org/apache/jmeter/util/HostNameSetter.java</t>
  </si>
  <si>
    <t>https://github.com/apache/jmeter/raw/318c4e198735da945ad241de29c4699755b07b6e/src/components/org/apache/jmeter/timers/poissonarrivals/ConstantPoissonProcessGenerator.java</t>
  </si>
  <si>
    <t>https://github.com/apache/jmeter/raw/e20cb6701d7a5a9f9afef793171395ac6da23bb7/src/components/org/apache/jmeter/visualizers/backend/influxdb/HttpMetricsSender.java</t>
  </si>
  <si>
    <t>test/src/org/apache/jmeter/protocol/http/control/TestCacheManagerHttpMethod.java</t>
  </si>
  <si>
    <t>https://github.com/apache/jmeter/raw/8e9e136298691227d8838f66e2a44eca98f2d58f/test/src/org/apache/jmeter/protocol/http/control/TestCacheManagerHttpMethod.java</t>
  </si>
  <si>
    <t>https://github.com/apache/jmeter/raw/173636d9802a174eb9b09776e78777489f5f3afc/src/protocol/http/org/apache/jmeter/protocol/http/sampler/HTTPAbstractImpl.java</t>
  </si>
  <si>
    <t>https://github.com/apache/jmeter/raw/0ce1f0c154473574f72492ff1c3caaf6499cfd9d/src/protocol/http/org/apache/jmeter/protocol/http/control/KerberosManager.java</t>
  </si>
  <si>
    <t>src/core/org/apache/jmeter/testelement/TestListener.java</t>
  </si>
  <si>
    <t>https://github.com/apache/jmeter/raw/326148b5ab23f136b00dac2599937a825848b038/src/core/org/apache/jmeter/testelement/TestListener.java</t>
  </si>
  <si>
    <t>src/protocol/native/org/apache/jmeter/protocol/system/NativeCommand.java</t>
  </si>
  <si>
    <t>https://github.com/apache/jmeter/raw/934ff9edce2431cb8b0b71b04f51184c19452730/src/protocol/native/org/apache/jmeter/protocol/system/NativeCommand.java</t>
  </si>
  <si>
    <t>c010a5ff0c3c09e72ac0c8546380e03aacf66efa</t>
  </si>
  <si>
    <t>src/monitor/components/org/apache/jmeter/monitor/util/MemoryBenchmark.java</t>
  </si>
  <si>
    <t>https://github.com/apache/jmeter/commit/c010a5ff0c3c09e72ac0c8546380e03aacf66efa</t>
  </si>
  <si>
    <t>https://github.com/apache/jmeter/raw/be5513434408cb8cb3e9f70ac26bdc522b55a7e6/src/monitor/components/org/apache/jmeter/monitor/util/MemoryBenchmark.java</t>
  </si>
  <si>
    <t>3bf745b892e1325bb4bf4a7d1894eeb515c372a9</t>
  </si>
  <si>
    <t>https://github.com/apache/jmeter/commit/3bf745b892e1325bb4bf4a7d1894eeb515c372a9</t>
  </si>
  <si>
    <t>https://github.com/apache/jmeter/raw/3bf745b892e1325bb4bf4a7d1894eeb515c372a9/src/protocol/http/org/apache/jmeter/protocol/http/proxy/Proxy.java</t>
  </si>
  <si>
    <t>60376, 60376</t>
  </si>
  <si>
    <t>https://bz.apache.org/bugzilla/show_bug.cgi?id=60376</t>
  </si>
  <si>
    <t>be5513434408cb8cb3e9f70ac26bdc522b55a7e6</t>
  </si>
  <si>
    <t>https://github.com/apache/jmeter/commit/be5513434408cb8cb3e9f70ac26bdc522b55a7e6</t>
  </si>
  <si>
    <t>6ae8697d4ca6d3cf4e81aec74c9b52f68dfc786e</t>
  </si>
  <si>
    <t>https://github.com/apache/jmeter/commit/6ae8697d4ca6d3cf4e81aec74c9b52f68dfc786e</t>
  </si>
  <si>
    <t>https://github.com/apache/jmeter/raw/6ae8697d4ca6d3cf4e81aec74c9b52f68dfc786e/src/core/org/apache/jmeter/threads/ThreadGroup.java</t>
  </si>
  <si>
    <t>60299, 60299</t>
  </si>
  <si>
    <t>https://bz.apache.org/bugzilla/show_bug.cgi?id=60299</t>
  </si>
  <si>
    <t>0bd675a4980b087ed48f65f1dead34c21e857d87</t>
  </si>
  <si>
    <t>https://github.com/apache/jmeter/commit/0bd675a4980b087ed48f65f1dead34c21e857d87</t>
  </si>
  <si>
    <t>https://github.com/apache/jmeter/raw/0bd675a4980b087ed48f65f1dead34c21e857d87/src/protocol/http/org/apache/jmeter/protocol/http/proxy/AbstractSamplerCreator.java</t>
  </si>
  <si>
    <t>dc83f4f48b58e81c3b08a061dfcc7eb6ccd1996a</t>
  </si>
  <si>
    <t>https://github.com/apache/jmeter/commit/dc83f4f48b58e81c3b08a061dfcc7eb6ccd1996a</t>
  </si>
  <si>
    <t>https://github.com/apache/jmeter/raw/dc83f4f48b58e81c3b08a061dfcc7eb6ccd1996a/src/protocol/ldap/org/apache/jmeter/protocol/ldap/sampler/LDAPSampler.java</t>
  </si>
  <si>
    <t>54c50100f3a451e41054eb1a49fc944a9a417b8b</t>
  </si>
  <si>
    <t>https://github.com/apache/jmeter/commit/54c50100f3a451e41054eb1a49fc944a9a417b8b</t>
  </si>
  <si>
    <t>https://github.com/apache/jmeter/raw/54c50100f3a451e41054eb1a49fc944a9a417b8b/src/core/org/apache/jmeter/util/NameUpdater.java</t>
  </si>
  <si>
    <t>https://github.com/apache/jmeter/raw/0ce1f0c154473574f72492ff1c3caaf6499cfd9d/src/protocol/http/org/apache/jmeter/protocol/http/control/gui/RecordController.java</t>
  </si>
  <si>
    <t>6be10981a4b292f1a3c747006ae564fefc73f0dc</t>
  </si>
  <si>
    <t>https://github.com/apache/jmeter/commit/6be10981a4b292f1a3c747006ae564fefc73f0dc</t>
  </si>
  <si>
    <t>https://github.com/apache/jmeter/raw/6be10981a4b292f1a3c747006ae564fefc73f0dc/src/components/org/apache/jmeter/visualizers/AssertionVisualizer.java</t>
  </si>
  <si>
    <t>a833ceec6a26b5260983440aea9417a465e93629</t>
  </si>
  <si>
    <t>https://github.com/apache/jmeter/commit/a833ceec6a26b5260983440aea9417a465e93629</t>
  </si>
  <si>
    <t>https://github.com/apache/jmeter/raw/a833ceec6a26b5260983440aea9417a465e93629/src/protocol/http/org/apache/jmeter/protocol/http/util/accesslog/SessionFilter.java</t>
  </si>
  <si>
    <t>https://github.com/apache/jmeter/raw/173636d9802a174eb9b09776e78777489f5f3afc/src/protocol/http/org/apache/jmeter/protocol/http/sampler/HTTPSamplerFactory.java</t>
  </si>
  <si>
    <t>9ee010d79e0d1be1994d4955e08bc74a49ef1a85</t>
  </si>
  <si>
    <t>https://github.com/apache/jmeter/commit/9ee010d79e0d1be1994d4955e08bc74a49ef1a85</t>
  </si>
  <si>
    <t>https://github.com/apache/jmeter/raw/9ee010d79e0d1be1994d4955e08bc74a49ef1a85/src/components/org/apache/jmeter/visualizers/TableVisualizer.java</t>
  </si>
  <si>
    <t>https://github.com/apache/jmeter/raw/14c9db31965c268d11b30c20502717e2c388dc56/test/src/org/apache/jmeter/protocol/http/control/TestCacheManagerUrlConnection.java</t>
  </si>
  <si>
    <t>4ffae64d8277d833409322702870ce90862e3106</t>
  </si>
  <si>
    <t>https://github.com/apache/jmeter/commit/4ffae64d8277d833409322702870ce90862e3106</t>
  </si>
  <si>
    <t>60364, 60364</t>
  </si>
  <si>
    <t>https://bz.apache.org/bugzilla/show_bug.cgi?id=60364</t>
  </si>
  <si>
    <t>29400ef92b4d4455f77005a376e3dd5c358a059f</t>
  </si>
  <si>
    <t>https://github.com/apache/jmeter/commit/29400ef92b4d4455f77005a376e3dd5c358a059f</t>
  </si>
  <si>
    <t>https://github.com/apache/jmeter/raw/29400ef92b4d4455f77005a376e3dd5c358a059f/src/components/org/apache/jmeter/control/ThroughputController.java</t>
  </si>
  <si>
    <t>https://github.com/apache/jmeter/raw/318c4e198735da945ad241de29c4699755b07b6e/src/components/org/apache/jmeter/timers/poissonarrivals/PreciseThroughputTimer.java</t>
  </si>
  <si>
    <t>ec98d75c87a93e21c21c623d9b007e89075f805f</t>
  </si>
  <si>
    <t>https://github.com/apache/jmeter/commit/ec98d75c87a93e21c21c623d9b007e89075f805f</t>
  </si>
  <si>
    <t>https://github.com/apache/jmeter/raw/ec98d75c87a93e21c21c623d9b007e89075f805f/src/core/org/apache/jmeter/reporters/Summariser.java</t>
  </si>
  <si>
    <t>src/protocol/http/org/apache/jmeter/protocol/http/modifier/UserSequence.java</t>
  </si>
  <si>
    <t>https://github.com/apache/jmeter/raw/326148b5ab23f136b00dac2599937a825848b038/src/protocol/http/org/apache/jmeter/protocol/http/modifier/UserSequence.java</t>
  </si>
  <si>
    <t>7ed4076d9d216053b0735a46e2e49d29719ffc32</t>
  </si>
  <si>
    <t>https://github.com/apache/jmeter/commit/7ed4076d9d216053b0735a46e2e49d29719ffc32</t>
  </si>
  <si>
    <t>https://github.com/apache/jmeter/raw/7ed4076d9d216053b0735a46e2e49d29719ffc32/src/protocol/jms/org/apache/jmeter/protocol/jms/sampler/MessageAdmin.java</t>
  </si>
  <si>
    <t>src/monitor/components/org/apache/jmeter/monitor/util/Stats.java</t>
  </si>
  <si>
    <t>https://github.com/apache/jmeter/raw/be5513434408cb8cb3e9f70ac26bdc522b55a7e6/src/monitor/components/org/apache/jmeter/monitor/util/Stats.java</t>
  </si>
  <si>
    <t>https://github.com/apache/jmeter/raw/3bf745b892e1325bb4bf4a7d1894eeb515c372a9/src/protocol/http/org/apache/jmeter/protocol/http/util/HTTPConstantsInterface.java</t>
  </si>
  <si>
    <t>eab6e9fce09ef89356bf9690041a80f0b61b751b</t>
  </si>
  <si>
    <t>https://github.com/apache/jmeter/commit/eab6e9fce09ef89356bf9690041a80f0b61b751b</t>
  </si>
  <si>
    <t>https://github.com/apache/jmeter/raw/eab6e9fce09ef89356bf9690041a80f0b61b751b/src/protocol/http/org/apache/jmeter/protocol/http/sampler/HTTPHC4Impl.java</t>
  </si>
  <si>
    <t>60358, 60358</t>
  </si>
  <si>
    <t>https://bz.apache.org/bugzilla/show_bug.cgi?id=60358</t>
  </si>
  <si>
    <t>043bf20b0ef9712bb2b49d27a756731b71ea7103</t>
  </si>
  <si>
    <t>https://github.com/apache/jmeter/commit/043bf20b0ef9712bb2b49d27a756731b71ea7103</t>
  </si>
  <si>
    <t>https://github.com/apache/jmeter/raw/043bf20b0ef9712bb2b49d27a756731b71ea7103/src/core/org/apache/jmeter/gui/util/FilePanelEntry.java</t>
  </si>
  <si>
    <t>9152bf0c15ed75ca47438667d3109793d62e7951</t>
  </si>
  <si>
    <t>https://github.com/apache/jmeter/commit/9152bf0c15ed75ca47438667d3109793d62e7951</t>
  </si>
  <si>
    <t>https://github.com/apache/jmeter/raw/9152bf0c15ed75ca47438667d3109793d62e7951/src/components/org/apache/jmeter/modifiers/UserParameters.java</t>
  </si>
  <si>
    <t>452f7597b1b04d44b8b0a1ba94e2761a0a20191d</t>
  </si>
  <si>
    <t>src/core/org/apache/jmeter/report/processor/Job.java</t>
  </si>
  <si>
    <t>https://github.com/apache/jmeter/commit/452f7597b1b04d44b8b0a1ba94e2761a0a20191d</t>
  </si>
  <si>
    <t>https://github.com/apache/jmeter/raw/452f7597b1b04d44b8b0a1ba94e2761a0a20191d/src/core/org/apache/jmeter/report/processor/Job.java</t>
  </si>
  <si>
    <t>cb43c83984a45537e80b4fea891b2a8ff6c2dcf7</t>
  </si>
  <si>
    <t>https://github.com/apache/jmeter/commit/cb43c83984a45537e80b4fea891b2a8ff6c2dcf7</t>
  </si>
  <si>
    <t>https://github.com/apache/jmeter/raw/cb43c83984a45537e80b4fea891b2a8ff6c2dcf7/src/core/org/apache/jmeter/engine/StandardJMeterEngine.java</t>
  </si>
  <si>
    <t>60361, 60361</t>
  </si>
  <si>
    <t>https://bz.apache.org/bugzilla/show_bug.cgi?id=60361</t>
  </si>
  <si>
    <t>src/components/org/apache/jmeter/validation/ComponentTreeClonerForValidation.java</t>
  </si>
  <si>
    <t>https://github.com/apache/jmeter/raw/318c4e198735da945ad241de29c4699755b07b6e/src/components/org/apache/jmeter/validation/ComponentTreeClonerForValidation.java</t>
  </si>
  <si>
    <t>test/src/org/apache/jmeter/protocol/http/control/TestCacheManagerUrlConnectionBase.java</t>
  </si>
  <si>
    <t>https://github.com/apache/jmeter/raw/14c9db31965c268d11b30c20502717e2c388dc56/test/src/org/apache/jmeter/protocol/http/control/TestCacheManagerUrlConnectionBase.java</t>
  </si>
  <si>
    <t>f50f278b01bf42bc925fef5639adc08700070f00</t>
  </si>
  <si>
    <t>https://github.com/apache/jmeter/commit/f50f278b01bf42bc925fef5639adc08700070f00</t>
  </si>
  <si>
    <t>https://github.com/apache/jmeter/raw/f50f278b01bf42bc925fef5639adc08700070f00/src/core/org/apache/jmeter/util/Calculator.java</t>
  </si>
  <si>
    <t>https://github.com/apache/jmeter/raw/0ce1f0c154473574f72492ff1c3caaf6499cfd9d/src/protocol/http/org/apache/jmeter/protocol/http/gui/AuthPanel.java</t>
  </si>
  <si>
    <t>a2e96f9f895508659d3f0f3ddaa910bfec097cb3</t>
  </si>
  <si>
    <t>https://github.com/apache/jmeter/commit/a2e96f9f895508659d3f0f3ddaa910bfec097cb3</t>
  </si>
  <si>
    <t>https://github.com/apache/jmeter/raw/a2e96f9f895508659d3f0f3ddaa910bfec097cb3/src/components/org/apache/jmeter/control/ModuleController.java</t>
  </si>
  <si>
    <t>src/monitor/components/org/apache/jmeter/visualizers/MonitorAccumModel.java</t>
  </si>
  <si>
    <t>https://github.com/apache/jmeter/raw/be5513434408cb8cb3e9f70ac26bdc522b55a7e6/src/monitor/components/org/apache/jmeter/visualizers/MonitorAccumModel.java</t>
  </si>
  <si>
    <t>https://github.com/apache/jmeter/raw/173636d9802a174eb9b09776e78777489f5f3afc/src/protocol/http/org/apache/jmeter/protocol/http/sampler/HTTPSamplerProxy.java</t>
  </si>
  <si>
    <t>274e9652a0418a1e02b00c227bef222007fb47e0</t>
  </si>
  <si>
    <t>https://github.com/apache/jmeter/commit/274e9652a0418a1e02b00c227bef222007fb47e0</t>
  </si>
  <si>
    <t>https://github.com/apache/jmeter/raw/274e9652a0418a1e02b00c227bef222007fb47e0/src/components/org/apache/jmeter/extractor/json/render/RenderAsJsonRenderer.java</t>
  </si>
  <si>
    <t>60332, 60332</t>
  </si>
  <si>
    <t>https://bz.apache.org/bugzilla/show_bug.cgi?id=60332</t>
  </si>
  <si>
    <t>https://github.com/apache/jmeter/raw/eab6e9fce09ef89356bf9690041a80f0b61b751b/src/protocol/http/org/apache/jmeter/protocol/http/sampler/HTTPSampleResult.java</t>
  </si>
  <si>
    <t>020ad4526314a8057f5f42fdf4e15347a2c43c5d</t>
  </si>
  <si>
    <t>https://github.com/apache/jmeter/commit/020ad4526314a8057f5f42fdf4e15347a2c43c5d</t>
  </si>
  <si>
    <t>https://github.com/apache/jmeter/raw/020ad4526314a8057f5f42fdf4e15347a2c43c5d/src/core/org/apache/jmeter/util/JMeterVersion.java</t>
  </si>
  <si>
    <t>a639da1a2b0f5ed85a9b67ba45bdd84a5b1a4c36</t>
  </si>
  <si>
    <t>https://github.com/apache/jmeter/commit/a639da1a2b0f5ed85a9b67ba45bdd84a5b1a4c36</t>
  </si>
  <si>
    <t>https://github.com/apache/jmeter/raw/a639da1a2b0f5ed85a9b67ba45bdd84a5b1a4c36/src/core/org/apache/jmeter/util/JSR223TestElement.java</t>
  </si>
  <si>
    <t>src/core/src/main/java/org/apache/jmeter/report/config/GraphConfiguration.java</t>
  </si>
  <si>
    <t>https://github.com/apache/jmeter/raw/fe92fb1b46097a3585d756f9867b768440e4b53c/src/core/src/main/java/org/apache/jmeter/report/config/GraphConfiguration.java</t>
  </si>
  <si>
    <t>https://github.com/apache/jmeter/raw/f50f278b01bf42bc925fef5639adc08700070f00/src/protocol/http/org/apache/jmeter/protocol/http/sampler/HTTPAbstractImpl.java</t>
  </si>
  <si>
    <t>64207f2804ce4f294147171ba856c1cabe570dfe</t>
  </si>
  <si>
    <t>https://github.com/apache/jmeter/commit/64207f2804ce4f294147171ba856c1cabe570dfe</t>
  </si>
  <si>
    <t>https://github.com/apache/jmeter/raw/64207f2804ce4f294147171ba856c1cabe570dfe/src/core/org/apache/jmeter/JMeter.java</t>
  </si>
  <si>
    <t>https://github.com/apache/jmeter/raw/318c4e198735da945ad241de29c4699755b07b6e/src/components/org/apache/jmeter/visualizers/AxisGraph.java</t>
  </si>
  <si>
    <t>https://github.com/apache/jmeter/raw/4ffae64d8277d833409322702870ce90862e3106/test/src/org/apache/jmeter/JMeterVersionTest.java</t>
  </si>
  <si>
    <t>e9dcad7e4c4f1b96478687afa4c8b2199e2e5a71</t>
  </si>
  <si>
    <t>src/core/org/apache/jmeter/gui/util/FilePanel.java</t>
  </si>
  <si>
    <t>https://github.com/apache/jmeter/commit/e9dcad7e4c4f1b96478687afa4c8b2199e2e5a71</t>
  </si>
  <si>
    <t>https://github.com/apache/jmeter/raw/e9dcad7e4c4f1b96478687afa4c8b2199e2e5a71/src/core/org/apache/jmeter/gui/util/FilePanel.java</t>
  </si>
  <si>
    <t>src/monitor/components/org/apache/jmeter/visualizers/MonitorGraph.java</t>
  </si>
  <si>
    <t>https://github.com/apache/jmeter/raw/be5513434408cb8cb3e9f70ac26bdc522b55a7e6/src/monitor/components/org/apache/jmeter/visualizers/MonitorGraph.java</t>
  </si>
  <si>
    <t>https://github.com/apache/jmeter/raw/173636d9802a174eb9b09776e78777489f5f3afc/src/protocol/http/org/apache/jmeter/protocol/http/util/accesslog/TCLogParser.java</t>
  </si>
  <si>
    <t>b99b41292d00105f9ebd4883a9db9f68918cb5ca</t>
  </si>
  <si>
    <t>https://github.com/apache/jmeter/commit/b99b41292d00105f9ebd4883a9db9f68918cb5ca</t>
  </si>
  <si>
    <t>https://github.com/apache/jmeter/raw/b99b41292d00105f9ebd4883a9db9f68918cb5ca/src/core/org/apache/jmeter/samplers/SampleSaveConfiguration.java</t>
  </si>
  <si>
    <t>test/src/org/apache/jmeter/util/JSR223TestElementTest.java</t>
  </si>
  <si>
    <t>https://github.com/apache/jmeter/raw/a639da1a2b0f5ed85a9b67ba45bdd84a5b1a4c36/test/src/org/apache/jmeter/util/JSR223TestElementTest.java</t>
  </si>
  <si>
    <t>src/core/src/main/java/org/apache/jmeter/report/config/InstanceConfiguration.java</t>
  </si>
  <si>
    <t>https://github.com/apache/jmeter/raw/fe92fb1b46097a3585d756f9867b768440e4b53c/src/core/src/main/java/org/apache/jmeter/report/config/InstanceConfiguration.java</t>
  </si>
  <si>
    <t>test/src/org/apache/jmeter/protocol/http/control/TestHC3CookieManager.java</t>
  </si>
  <si>
    <t>https://github.com/apache/jmeter/raw/8e9e136298691227d8838f66e2a44eca98f2d58f/test/src/org/apache/jmeter/protocol/http/control/TestHC3CookieManager.java</t>
  </si>
  <si>
    <t>https://github.com/apache/jmeter/raw/318c4e198735da945ad241de29c4699755b07b6e/src/components/org/apache/jmeter/visualizers/BSFListener.java</t>
  </si>
  <si>
    <t xml:space="preserve"> 60222</t>
  </si>
  <si>
    <t>e351f83679cafdd7d220c80485a8c86070557f80</t>
  </si>
  <si>
    <t>https://github.com/apache/jmeter/commit/e351f83679cafdd7d220c80485a8c86070557f80</t>
  </si>
  <si>
    <t>https://github.com/apache/jmeter/raw/e351f83679cafdd7d220c80485a8c86070557f80/src/components/org/apache/jmeter/assertions/gui/SMIMEAssertionGui.java</t>
  </si>
  <si>
    <t>https://github.com/apache/jmeter/raw/173636d9802a174eb9b09776e78777489f5f3afc/src/protocol/java/org/apache/jmeter/protocol/java/sampler/JavaSampler.java</t>
  </si>
  <si>
    <t>ff162e882a0834ff649232ccdcb39de449cabff9</t>
  </si>
  <si>
    <t>https://github.com/apache/jmeter/commit/ff162e882a0834ff649232ccdcb39de449cabff9</t>
  </si>
  <si>
    <t xml:space="preserve"> 60318</t>
  </si>
  <si>
    <t>https://bz.apache.org/bugzilla/show_bug.cgi?id=60318</t>
  </si>
  <si>
    <t>src/monitor/components/org/apache/jmeter/visualizers/MonitorGuiListener.java</t>
  </si>
  <si>
    <t>https://github.com/apache/jmeter/raw/be5513434408cb8cb3e9f70ac26bdc522b55a7e6/src/monitor/components/org/apache/jmeter/visualizers/MonitorGuiListener.java</t>
  </si>
  <si>
    <t>8b3cce8424483a5fe6c21a2c473e9a82d9a7f672</t>
  </si>
  <si>
    <t>https://github.com/apache/jmeter/commit/8b3cce8424483a5fe6c21a2c473e9a82d9a7f672</t>
  </si>
  <si>
    <t>https://github.com/apache/jmeter/raw/8b3cce8424483a5fe6c21a2c473e9a82d9a7f672/src/core/org/apache/jmeter/gui/tree/JMeterTreeModel.java</t>
  </si>
  <si>
    <t>https://github.com/apache/jmeter/raw/0ce1f0c154473574f72492ff1c3caaf6499cfd9d/src/protocol/http/org/apache/jmeter/protocol/http/modifier/AnchorModifier.java</t>
  </si>
  <si>
    <t>src/core/src/main/java/org/apache/jmeter/report/config/SubConfiguration.java</t>
  </si>
  <si>
    <t>https://github.com/apache/jmeter/raw/fe92fb1b46097a3585d756f9867b768440e4b53c/src/core/src/main/java/org/apache/jmeter/report/config/SubConfiguration.java</t>
  </si>
  <si>
    <t>2241e66cfbe041a72b2d910a084aaffaac319d3d</t>
  </si>
  <si>
    <t>https://github.com/apache/jmeter/commit/2241e66cfbe041a72b2d910a084aaffaac319d3d</t>
  </si>
  <si>
    <t>https://github.com/apache/jmeter/raw/2241e66cfbe041a72b2d910a084aaffaac319d3d/src/components/org/apache/jmeter/visualizers/StatGraphVisualizer.java</t>
  </si>
  <si>
    <t>illa 57514, 60278</t>
  </si>
  <si>
    <t>https://bz.apache.org/bugzilla/show_bug.cgi?id=illa 57514,https://bz.apache.org/bugzilla/show_bug.cgi?id=60278</t>
  </si>
  <si>
    <t>c7e3a2e2db86901d575fe5c3c004aab510bc3a2a</t>
  </si>
  <si>
    <t>https://github.com/apache/jmeter/commit/c7e3a2e2db86901d575fe5c3c004aab510bc3a2a</t>
  </si>
  <si>
    <t>https://github.com/apache/jmeter/raw/c7e3a2e2db86901d575fe5c3c004aab510bc3a2a/src/components/org/apache/jmeter/extractor/json/jsonpath/JSONPostProcessor.java</t>
  </si>
  <si>
    <t xml:space="preserve"> 60295</t>
  </si>
  <si>
    <t>https://bz.apache.org/bugzilla/show_bug.cgi?id=60295</t>
  </si>
  <si>
    <t>a26c736535d5883d23bcd0262adb891876485329</t>
  </si>
  <si>
    <t>https://github.com/apache/jmeter/commit/a26c736535d5883d23bcd0262adb891876485329</t>
  </si>
  <si>
    <t>https://github.com/apache/jmeter/raw/a26c736535d5883d23bcd0262adb891876485329/src/core/org/apache/jmeter/report/processor/StatisticsSummaryConsumer.java</t>
  </si>
  <si>
    <t>c98c38b2e48c490424b95eb5518748c69024a581</t>
  </si>
  <si>
    <t>https://github.com/apache/jmeter/commit/c98c38b2e48c490424b95eb5518748c69024a581</t>
  </si>
  <si>
    <t>60287, 60287</t>
  </si>
  <si>
    <t>https://bz.apache.org/bugzilla/show_bug.cgi?id=60287</t>
  </si>
  <si>
    <t>https://github.com/apache/jmeter/raw/173636d9802a174eb9b09776e78777489f5f3afc/src/protocol/jms/org/apache/jmeter/protocol/jms/sampler/render/RendererFactory.java</t>
  </si>
  <si>
    <t>src/monitor/components/org/apache/jmeter/visualizers/MonitorHealthPanel.java</t>
  </si>
  <si>
    <t>https://github.com/apache/jmeter/raw/be5513434408cb8cb3e9f70ac26bdc522b55a7e6/src/monitor/components/org/apache/jmeter/visualizers/MonitorHealthPanel.java</t>
  </si>
  <si>
    <t>3efb116cad7866933013d4873fae45cef62cc9f0</t>
  </si>
  <si>
    <t>https://github.com/apache/jmeter/commit/3efb116cad7866933013d4873fae45cef62cc9f0</t>
  </si>
  <si>
    <t>https://github.com/apache/jmeter/raw/3efb116cad7866933013d4873fae45cef62cc9f0/test/src/org/apache/jmeter/save/TestSaveService.java</t>
  </si>
  <si>
    <t>1faabaee44fca27fdf20ce586a000810409f4bf9</t>
  </si>
  <si>
    <t>https://github.com/apache/jmeter/commit/1faabaee44fca27fdf20ce586a000810409f4bf9</t>
  </si>
  <si>
    <t>https://github.com/apache/jmeter/raw/1faabaee44fca27fdf20ce586a000810409f4bf9/src/protocol/http/org/apache/jmeter/protocol/http/parser/CssParser.java</t>
  </si>
  <si>
    <t>2de00a3f5625207327f16081aac47d6fd8cfda82</t>
  </si>
  <si>
    <t>https://github.com/apache/jmeter/commit/2de00a3f5625207327f16081aac47d6fd8cfda82</t>
  </si>
  <si>
    <t>https://github.com/apache/jmeter/raw/2de00a3f5625207327f16081aac47d6fd8cfda82/src/protocol/http/org/apache/jmeter/protocol/http/proxy/ProxyControl.java</t>
  </si>
  <si>
    <t xml:space="preserve"> 57305</t>
  </si>
  <si>
    <t>https://bz.apache.org/bugzilla/show_bug.cgi?id=57305</t>
  </si>
  <si>
    <t>https://github.com/apache/jmeter/raw/0ce1f0c154473574f72492ff1c3caaf6499cfd9d/src/protocol/http/org/apache/jmeter/protocol/http/modifier/RegExUserParameters.java</t>
  </si>
  <si>
    <t>src/core/src/main/java/org/apache/jmeter/report/core/AbstractSampleWriter.java</t>
  </si>
  <si>
    <t>https://github.com/apache/jmeter/raw/fe92fb1b46097a3585d756f9867b768440e4b53c/src/core/src/main/java/org/apache/jmeter/report/core/AbstractSampleWriter.java</t>
  </si>
  <si>
    <t>64550384fc4c4f36a4d379dd059b81cb9684c40b</t>
  </si>
  <si>
    <t>https://github.com/apache/jmeter/commit/64550384fc4c4f36a4d379dd059b81cb9684c40b</t>
  </si>
  <si>
    <t>https://github.com/apache/jmeter/raw/64550384fc4c4f36a4d379dd059b81cb9684c40b/src/core/org/apache/jmeter/gui/action/AbstractActionWithNoRunningTest.java</t>
  </si>
  <si>
    <t>60266, 60266</t>
  </si>
  <si>
    <t>https://bz.apache.org/bugzilla/show_bug.cgi?id=60266</t>
  </si>
  <si>
    <t>15efd82caaef4fa825761e6d59970b6aae6774c2</t>
  </si>
  <si>
    <t>https://github.com/apache/jmeter/commit/15efd82caaef4fa825761e6d59970b6aae6774c2</t>
  </si>
  <si>
    <t>https://github.com/apache/jmeter/raw/15efd82caaef4fa825761e6d59970b6aae6774c2/test/src/org/apache/jmeter/samplers/TestSampleResult.java</t>
  </si>
  <si>
    <t>60252, 60252</t>
  </si>
  <si>
    <t>https://bz.apache.org/bugzilla/show_bug.cgi?id=60252</t>
  </si>
  <si>
    <t>5702f6e4e451b356888f10b39a532280ca395d6a</t>
  </si>
  <si>
    <t>https://github.com/apache/jmeter/commit/5702f6e4e451b356888f10b39a532280ca395d6a</t>
  </si>
  <si>
    <t>60250, 60250</t>
  </si>
  <si>
    <t>https://bz.apache.org/bugzilla/show_bug.cgi?id=60250</t>
  </si>
  <si>
    <t>528d9512fcaa058e54434eb64ea213cf9a645cd4</t>
  </si>
  <si>
    <t>https://github.com/apache/jmeter/commit/528d9512fcaa058e54434eb64ea213cf9a645cd4</t>
  </si>
  <si>
    <t>https://github.com/apache/jmeter/raw/528d9512fcaa058e54434eb64ea213cf9a645cd4/src/protocol/http/org/apache/jmeter/protocol/http/gui/HTTPFileArgsPanel.java</t>
  </si>
  <si>
    <t>60265, 60265</t>
  </si>
  <si>
    <t>https://bz.apache.org/bugzilla/show_bug.cgi?id=60265</t>
  </si>
  <si>
    <t>https://github.com/apache/jmeter/raw/c7e3a2e2db86901d575fe5c3c004aab510bc3a2a/test/src/org/apache/jmeter/extractor/TestJSONPostProcessor.java</t>
  </si>
  <si>
    <t>src/protocol/ldap/org/apache/jmeter/protocol/ldap/config/gui/LDAPArgumentsPanel.java</t>
  </si>
  <si>
    <t>https://github.com/apache/jmeter/raw/173636d9802a174eb9b09776e78777489f5f3afc/src/protocol/ldap/org/apache/jmeter/protocol/ldap/config/gui/LDAPArgumentsPanel.java</t>
  </si>
  <si>
    <t>3c1f097d2bb9ac78cba44fb7eb7931daaec7ecd8</t>
  </si>
  <si>
    <t>https://github.com/apache/jmeter/commit/3c1f097d2bb9ac78cba44fb7eb7931daaec7ecd8</t>
  </si>
  <si>
    <t>https://github.com/apache/jmeter/raw/3c1f097d2bb9ac78cba44fb7eb7931daaec7ecd8/src/protocol/ftp/org/apache/jmeter/protocol/ftp/sampler/FTPSampler.java</t>
  </si>
  <si>
    <t>53039, 53039</t>
  </si>
  <si>
    <t>https://bz.apache.org/bugzilla/show_bug.cgi?id=53039</t>
  </si>
  <si>
    <t>aec6899443fed1baa8c63b271b0a0841032a0c88</t>
  </si>
  <si>
    <t>https://github.com/apache/jmeter/commit/aec6899443fed1baa8c63b271b0a0841032a0c88</t>
  </si>
  <si>
    <t>https://github.com/apache/jmeter/raw/aec6899443fed1baa8c63b271b0a0841032a0c88/src/core/org/apache/jmeter/gui/action/AboutCommand.java</t>
  </si>
  <si>
    <t>60229, 60229</t>
  </si>
  <si>
    <t>https://bz.apache.org/bugzilla/show_bug.cgi?id=60229</t>
  </si>
  <si>
    <t>475f3c83a28d0a94ffaa72b1b65bedd2bf2e5d6b</t>
  </si>
  <si>
    <t>https://github.com/apache/jmeter/commit/475f3c83a28d0a94ffaa72b1b65bedd2bf2e5d6b</t>
  </si>
  <si>
    <t>https://github.com/apache/jmeter/raw/475f3c83a28d0a94ffaa72b1b65bedd2bf2e5d6b/src/core/org/apache/jmeter/report/core/Sample.java</t>
  </si>
  <si>
    <t xml:space="preserve"> 60250</t>
  </si>
  <si>
    <t>src/monitor/components/org/apache/jmeter/visualizers/MonitorHealthVisualizer.java</t>
  </si>
  <si>
    <t>https://github.com/apache/jmeter/raw/be5513434408cb8cb3e9f70ac26bdc522b55a7e6/src/monitor/components/org/apache/jmeter/visualizers/MonitorHealthVisualizer.java</t>
  </si>
  <si>
    <t>https://github.com/apache/jmeter/raw/2de00a3f5625207327f16081aac47d6fd8cfda82/test/src/org/apache/jmeter/protocol/http/proxy/NonGuiProxySample.java</t>
  </si>
  <si>
    <t>5f60ed29b6b9059796ecf46eed9ff37fcfdc31df</t>
  </si>
  <si>
    <t>https://github.com/apache/jmeter/commit/5f60ed29b6b9059796ecf46eed9ff37fcfdc31df</t>
  </si>
  <si>
    <t>https://github.com/apache/jmeter/raw/5f60ed29b6b9059796ecf46eed9ff37fcfdc31df/src/core/org/apache/jmeter/samplers/SampleResult.java</t>
  </si>
  <si>
    <t>5c89ba7344ac605098aa2a48befa198d5727d5a6</t>
  </si>
  <si>
    <t>https://github.com/apache/jmeter/commit/5c89ba7344ac605098aa2a48befa198d5727d5a6</t>
  </si>
  <si>
    <t>359f1f93820cc53d99a40d8bb77ec3aafec1592b</t>
  </si>
  <si>
    <t>https://github.com/apache/jmeter/commit/359f1f93820cc53d99a40d8bb77ec3aafec1592b</t>
  </si>
  <si>
    <t>https://github.com/apache/jmeter/raw/359f1f93820cc53d99a40d8bb77ec3aafec1592b/src/core/org/apache/jmeter/gui/SavePropertyDialog.java</t>
  </si>
  <si>
    <t>60267, 60267</t>
  </si>
  <si>
    <t>https://bz.apache.org/bugzilla/show_bug.cgi?id=60267</t>
  </si>
  <si>
    <t>https://github.com/apache/jmeter/raw/2241e66cfbe041a72b2d910a084aaffaac319d3d/src/components/org/apache/jmeter/visualizers/SummaryReport.java</t>
  </si>
  <si>
    <t>d89cd0ebff3bdf6370be79629c217e33e61332ee</t>
  </si>
  <si>
    <t>https://github.com/apache/jmeter/commit/d89cd0ebff3bdf6370be79629c217e33e61332ee</t>
  </si>
  <si>
    <t>src/core/src/main/java/org/apache/jmeter/report/core/ControllerSamplePredicate.java</t>
  </si>
  <si>
    <t>https://github.com/apache/jmeter/raw/fe92fb1b46097a3585d756f9867b768440e4b53c/src/core/src/main/java/org/apache/jmeter/report/core/ControllerSamplePredicate.java</t>
  </si>
  <si>
    <t>https://github.com/apache/jmeter/raw/0ce1f0c154473574f72492ff1c3caaf6499cfd9d/src/protocol/http/org/apache/jmeter/protocol/http/parser/BaseParser.java</t>
  </si>
  <si>
    <t>ea7d4cc70a0ba4e0bdd106d532ef45b48e146f6d</t>
  </si>
  <si>
    <t>https://github.com/apache/jmeter/commit/ea7d4cc70a0ba4e0bdd106d532ef45b48e146f6d</t>
  </si>
  <si>
    <t>https://github.com/apache/jmeter/raw/c7e3a2e2db86901d575fe5c3c004aab510bc3a2a/test/src/org/apache/jmeter/extractor/TestRegexExtractor.java</t>
  </si>
  <si>
    <t>224f0a8985c84f0838fea2efe1a481e98871992a</t>
  </si>
  <si>
    <t>https://github.com/apache/jmeter/commit/224f0a8985c84f0838fea2efe1a481e98871992a</t>
  </si>
  <si>
    <t>https://github.com/apache/jmeter/raw/224f0a8985c84f0838fea2efe1a481e98871992a/src/core/org/apache/jmeter/gui/action/template/TemplateManager.java</t>
  </si>
  <si>
    <t>https://github.com/apache/jmeter/raw/64550384fc4c4f36a4d379dd059b81cb9684c40b/src/core/org/apache/jmeter/gui/action/ChangeLanguage.java</t>
  </si>
  <si>
    <t>3a1397e81e38ebd9afef5b0837105f58f590278f</t>
  </si>
  <si>
    <t>https://github.com/apache/jmeter/commit/3a1397e81e38ebd9afef5b0837105f58f590278f</t>
  </si>
  <si>
    <t>https://github.com/apache/jmeter/raw/3a1397e81e38ebd9afef5b0837105f58f590278f/src/protocol/http/org/apache/jmeter/protocol/http/control/HC4CookieHandler.java</t>
  </si>
  <si>
    <t>https://github.com/apache/jmeter/raw/aec6899443fed1baa8c63b271b0a0841032a0c88/src/core/org/apache/jmeter/gui/action/AbstractAction.java</t>
  </si>
  <si>
    <t>https://github.com/apache/jmeter/raw/15efd82caaef4fa825761e6d59970b6aae6774c2/test/src/org/apache/jmeter/save/TestCSVSaveService.java</t>
  </si>
  <si>
    <t>af096037587e1f6d6566bd7149b80f53b9ac2bc5</t>
  </si>
  <si>
    <t>https://github.com/apache/jmeter/commit/af096037587e1f6d6566bd7149b80f53b9ac2bc5</t>
  </si>
  <si>
    <t>https://github.com/apache/jmeter/raw/af096037587e1f6d6566bd7149b80f53b9ac2bc5/src/core/org/apache/jmeter/report/core/CsvSampleReader.java</t>
  </si>
  <si>
    <t>10bd7f184a613e7ef9aeffe7077a5ae01d39d07a</t>
  </si>
  <si>
    <t>https://github.com/apache/jmeter/commit/10bd7f184a613e7ef9aeffe7077a5ae01d39d07a</t>
  </si>
  <si>
    <t>https://github.com/apache/jmeter/raw/10bd7f184a613e7ef9aeffe7077a5ae01d39d07a/src/protocol/http/org/apache/jmeter/protocol/http/sampler/HTTPFileImpl.java</t>
  </si>
  <si>
    <t>8eca45e06e6e128180853063ee9f697d2212b89c</t>
  </si>
  <si>
    <t>https://github.com/apache/jmeter/commit/8eca45e06e6e128180853063ee9f697d2212b89c</t>
  </si>
  <si>
    <t>https://github.com/apache/jmeter/raw/8eca45e06e6e128180853063ee9f697d2212b89c/src/components/org/apache/jmeter/assertions/gui/XPathAssertionGui.java</t>
  </si>
  <si>
    <t xml:space="preserve"> 60203</t>
  </si>
  <si>
    <t>https://bz.apache.org/bugzilla/show_bug.cgi?id=60203</t>
  </si>
  <si>
    <t>8ba24d609ed2df83a7271ae8935cbce9dc18fd48</t>
  </si>
  <si>
    <t>https://github.com/apache/jmeter/commit/8ba24d609ed2df83a7271ae8935cbce9dc18fd48</t>
  </si>
  <si>
    <t>https://github.com/apache/jmeter/raw/8ba24d609ed2df83a7271ae8935cbce9dc18fd48/src/protocol/java/org/apache/jmeter/protocol/java/test/JavaTest.java</t>
  </si>
  <si>
    <t>34dbc3bec347d88d0dc9f20ced93361b24f7d9da</t>
  </si>
  <si>
    <t>https://github.com/apache/jmeter/commit/34dbc3bec347d88d0dc9f20ced93361b24f7d9da</t>
  </si>
  <si>
    <t>https://github.com/apache/jmeter/raw/34dbc3bec347d88d0dc9f20ced93361b24f7d9da/src/core/org/apache/jmeter/util/ScriptingBeanInfoSupport.java</t>
  </si>
  <si>
    <t>59945, 59945</t>
  </si>
  <si>
    <t>https://bz.apache.org/bugzilla/show_bug.cgi?id=59945</t>
  </si>
  <si>
    <t>https://github.com/apache/jmeter/raw/3c1f097d2bb9ac78cba44fb7eb7931daaec7ecd8/src/protocol/jms/org/apache/jmeter/protocol/jms/sampler/SubscriberSampler.java</t>
  </si>
  <si>
    <t>60081, 60081</t>
  </si>
  <si>
    <t>https://bz.apache.org/bugzilla/show_bug.cgi?id=60081</t>
  </si>
  <si>
    <t>288916c63538af144b539e4ef554507a6e147c1e</t>
  </si>
  <si>
    <t>https://github.com/apache/jmeter/commit/288916c63538af144b539e4ef554507a6e147c1e</t>
  </si>
  <si>
    <t>60220, 60220</t>
  </si>
  <si>
    <t>https://bz.apache.org/bugzilla/show_bug.cgi?id=60220</t>
  </si>
  <si>
    <t>https://github.com/apache/jmeter/raw/475f3c83a28d0a94ffaa72b1b65bedd2bf2e5d6b/src/core/org/apache/jmeter/report/core/SampleMetadata.java</t>
  </si>
  <si>
    <t>src/protocol/ldap/org/apache/jmeter/protocol/ldap/config/gui/LdapConfigGui.java</t>
  </si>
  <si>
    <t>https://github.com/apache/jmeter/raw/173636d9802a174eb9b09776e78777489f5f3afc/src/protocol/ldap/org/apache/jmeter/protocol/ldap/config/gui/LdapConfigGui.java</t>
  </si>
  <si>
    <t>887d471eeb8e5e3024e74cfe94d2ead4320ea794</t>
  </si>
  <si>
    <t>https://github.com/apache/jmeter/commit/887d471eeb8e5e3024e74cfe94d2ead4320ea794</t>
  </si>
  <si>
    <t>https://github.com/apache/jmeter/raw/887d471eeb8e5e3024e74cfe94d2ead4320ea794/src/components/org/apache/jmeter/config/CSVDataSet.java</t>
  </si>
  <si>
    <t>60221, 60221</t>
  </si>
  <si>
    <t>https://bz.apache.org/bugzilla/show_bug.cgi?id=60221</t>
  </si>
  <si>
    <t>344756170d6b896d1302b9deae9464da706b399d</t>
  </si>
  <si>
    <t>https://github.com/apache/jmeter/commit/344756170d6b896d1302b9deae9464da706b399d</t>
  </si>
  <si>
    <t>60225, 60225</t>
  </si>
  <si>
    <t>https://bz.apache.org/bugzilla/show_bug.cgi?id=60225</t>
  </si>
  <si>
    <t>https://github.com/apache/jmeter/raw/5c89ba7344ac605098aa2a48befa198d5727d5a6/src/components/org/apache/jmeter/assertions/SMIMEAssertion.java</t>
  </si>
  <si>
    <t>src/monitor/components/org/apache/jmeter/visualizers/MonitorListener.java</t>
  </si>
  <si>
    <t>https://github.com/apache/jmeter/raw/be5513434408cb8cb3e9f70ac26bdc522b55a7e6/src/monitor/components/org/apache/jmeter/visualizers/MonitorListener.java</t>
  </si>
  <si>
    <t>ac8e7ac5852bf77e0121635899950ecd96b828cb</t>
  </si>
  <si>
    <t>src/core/org/apache/jmeter/util/BSFBeanInfoSupport.java</t>
  </si>
  <si>
    <t>https://github.com/apache/jmeter/commit/ac8e7ac5852bf77e0121635899950ecd96b828cb</t>
  </si>
  <si>
    <t>https://github.com/apache/jmeter/raw/ac8e7ac5852bf77e0121635899950ecd96b828cb/src/core/org/apache/jmeter/util/BSFBeanInfoSupport.java</t>
  </si>
  <si>
    <t>803eb7ec11b8bee9a521e69ad530ce7931327265</t>
  </si>
  <si>
    <t>https://github.com/apache/jmeter/commit/803eb7ec11b8bee9a521e69ad530ce7931327265</t>
  </si>
  <si>
    <t>60224, 60224</t>
  </si>
  <si>
    <t>https://bz.apache.org/bugzilla/show_bug.cgi?id=60224</t>
  </si>
  <si>
    <t>https://github.com/apache/jmeter/raw/ea7d4cc70a0ba4e0bdd106d532ef45b48e146f6d/src/core/org/apache/jmeter/save/SaveService.java</t>
  </si>
  <si>
    <t>https://github.com/apache/jmeter/raw/64550384fc4c4f36a4d379dd059b81cb9684c40b/src/core/org/apache/jmeter/gui/action/Close.java</t>
  </si>
  <si>
    <t>https://github.com/apache/jmeter/raw/0ce1f0c154473574f72492ff1c3caaf6499cfd9d/src/protocol/http/org/apache/jmeter/protocol/http/parser/CssParser.java</t>
  </si>
  <si>
    <t>https://github.com/apache/jmeter/raw/8eca45e06e6e128180853063ee9f697d2212b89c/src/components/org/apache/jmeter/assertions/gui/XPathPanel.java</t>
  </si>
  <si>
    <t>95b7a3ad26b2fbf04822d21f8c09ef756ccbee55</t>
  </si>
  <si>
    <t>https://github.com/apache/jmeter/commit/95b7a3ad26b2fbf04822d21f8c09ef756ccbee55</t>
  </si>
  <si>
    <t>https://github.com/apache/jmeter/raw/5702f6e4e451b356888f10b39a532280ca395d6a/src/core/org/apache/jmeter/report/processor/StatisticsSummaryData.java</t>
  </si>
  <si>
    <t>1bd5dcabdaa64ddc1a98f5388dacd386e7131021</t>
  </si>
  <si>
    <t>https://github.com/apache/jmeter/commit/1bd5dcabdaa64ddc1a98f5388dacd386e7131021</t>
  </si>
  <si>
    <t>https://github.com/apache/jmeter/raw/10bd7f184a613e7ef9aeffe7077a5ae01d39d07a/src/protocol/http/org/apache/jmeter/protocol/http/sampler/HTTPSamplerBase.java</t>
  </si>
  <si>
    <t>https://github.com/apache/jmeter/raw/3c1f097d2bb9ac78cba44fb7eb7931daaec7ecd8/src/protocol/mail/org/apache/jmeter/protocol/smtp/sampler/SmtpSampler.java</t>
  </si>
  <si>
    <t>a377422d23466495f931f39d415d849ea1a5661b</t>
  </si>
  <si>
    <t>https://github.com/apache/jmeter/commit/a377422d23466495f931f39d415d849ea1a5661b</t>
  </si>
  <si>
    <t>https://github.com/apache/jmeter/raw/a377422d23466495f931f39d415d849ea1a5661b/src/core/org/apache/jmeter/visualizers/gui/AbstractVisualizer.java</t>
  </si>
  <si>
    <t>https://github.com/apache/jmeter/raw/173636d9802a174eb9b09776e78777489f5f3afc/src/protocol/ldap/org/apache/jmeter/protocol/ldap/config/gui/LdapExtConfigGui.java</t>
  </si>
  <si>
    <t>https://github.com/apache/jmeter/raw/5c89ba7344ac605098aa2a48befa198d5727d5a6/src/components/org/apache/jmeter/assertions/SizeAssertion.java</t>
  </si>
  <si>
    <t>src/monitor/components/org/apache/jmeter/visualizers/MonitorModel.java</t>
  </si>
  <si>
    <t>https://github.com/apache/jmeter/raw/be5513434408cb8cb3e9f70ac26bdc522b55a7e6/src/monitor/components/org/apache/jmeter/visualizers/MonitorModel.java</t>
  </si>
  <si>
    <t>https://github.com/apache/jmeter/raw/aec6899443fed1baa8c63b271b0a0841032a0c88/src/core/org/apache/jmeter/gui/action/AddParent.java</t>
  </si>
  <si>
    <t>https://github.com/apache/jmeter/raw/ac8e7ac5852bf77e0121635899950ecd96b828cb/src/core/org/apache/jmeter/util/BSFTestElement.java</t>
  </si>
  <si>
    <t>https://github.com/apache/jmeter/raw/c98c38b2e48c490424b95eb5518748c69024a581/src/core/org/apache/jmeter/report/config/ReportGeneratorConfiguration.java</t>
  </si>
  <si>
    <t>a6522231062203cb2c22bdb77a347e42c54e9924</t>
  </si>
  <si>
    <t>https://github.com/apache/jmeter/commit/a6522231062203cb2c22bdb77a347e42c54e9924</t>
  </si>
  <si>
    <t>https://github.com/apache/jmeter/raw/a6522231062203cb2c22bdb77a347e42c54e9924/src/components/org/apache/jmeter/control/InterleaveControl.java</t>
  </si>
  <si>
    <t>src/core/src/main/java/org/apache/jmeter/report/core/ConvertException.java</t>
  </si>
  <si>
    <t>https://github.com/apache/jmeter/raw/fe92fb1b46097a3585d756f9867b768440e4b53c/src/core/src/main/java/org/apache/jmeter/report/core/ConvertException.java</t>
  </si>
  <si>
    <t>822992ea1376b0538ae5ee7394d587b57bb3f6f8</t>
  </si>
  <si>
    <t>src/core/org/apache/jmeter/gui/action/Analyze.java</t>
  </si>
  <si>
    <t>https://github.com/apache/jmeter/commit/822992ea1376b0538ae5ee7394d587b57bb3f6f8</t>
  </si>
  <si>
    <t>https://github.com/apache/jmeter/raw/3c1f097d2bb9ac78cba44fb7eb7931daaec7ecd8/src/core/org/apache/jmeter/gui/action/Analyze.java</t>
  </si>
  <si>
    <t>60268, 60268</t>
  </si>
  <si>
    <t>https://bz.apache.org/bugzilla/show_bug.cgi?id=60268</t>
  </si>
  <si>
    <t>https://github.com/apache/jmeter/raw/64550384fc4c4f36a4d379dd059b81cb9684c40b/src/core/org/apache/jmeter/gui/action/ExitCommand.java</t>
  </si>
  <si>
    <t>https://github.com/apache/jmeter/raw/0ce1f0c154473574f72492ff1c3caaf6499cfd9d/src/protocol/http/org/apache/jmeter/protocol/http/parser/CssParserCacheLoader.java</t>
  </si>
  <si>
    <t>eb554c30876556257b66561e3aa1d787a6f9ad69</t>
  </si>
  <si>
    <t>https://github.com/apache/jmeter/commit/eb554c30876556257b66561e3aa1d787a6f9ad69</t>
  </si>
  <si>
    <t>https://github.com/apache/jmeter/raw/eb554c30876556257b66561e3aa1d787a6f9ad69/src/core/org/apache/jmeter/services/FileServer.java</t>
  </si>
  <si>
    <t>4d0325ab2be4f7cba3b5ab2f6ea9c1a7b1610698</t>
  </si>
  <si>
    <t>https://github.com/apache/jmeter/commit/4d0325ab2be4f7cba3b5ab2f6ea9c1a7b1610698</t>
  </si>
  <si>
    <t>https://github.com/apache/jmeter/raw/4d0325ab2be4f7cba3b5ab2f6ea9c1a7b1610698/src/core/org/apache/jmeter/util/HostNameSetter.java</t>
  </si>
  <si>
    <t>c23e917d38f3cc9929e7358dfa195fc28af5064f</t>
  </si>
  <si>
    <t>src/core/org/apache/jmeter/report/processor/MinAggregatorFactory.java</t>
  </si>
  <si>
    <t>https://github.com/apache/jmeter/commit/c23e917d38f3cc9929e7358dfa195fc28af5064f</t>
  </si>
  <si>
    <t>https://github.com/apache/jmeter/raw/c23e917d38f3cc9929e7358dfa195fc28af5064f/src/core/org/apache/jmeter/report/processor/MinAggregatorFactory.java</t>
  </si>
  <si>
    <t>89c50985c1f82e54201cd5d60088b49dd7b9dfc1</t>
  </si>
  <si>
    <t>https://github.com/apache/jmeter/commit/89c50985c1f82e54201cd5d60088b49dd7b9dfc1</t>
  </si>
  <si>
    <t>https://github.com/apache/jmeter/raw/89c50985c1f82e54201cd5d60088b49dd7b9dfc1/src/core/org/apache/jmeter/report/processor/graph/AbstractOverTimeGraphConsumer.java</t>
  </si>
  <si>
    <t>59439, 59439</t>
  </si>
  <si>
    <t>https://bz.apache.org/bugzilla/show_bug.cgi?id=59439</t>
  </si>
  <si>
    <t>1f9e1c86d9ba9d9f83b5fb9328e7082327adb19c</t>
  </si>
  <si>
    <t>src/core/org/apache/jmeter/report/processor/SampleSource.java</t>
  </si>
  <si>
    <t>https://github.com/apache/jmeter/commit/1f9e1c86d9ba9d9f83b5fb9328e7082327adb19c</t>
  </si>
  <si>
    <t>https://github.com/apache/jmeter/raw/1f9e1c86d9ba9d9f83b5fb9328e7082327adb19c/src/core/org/apache/jmeter/report/processor/SampleSource.java</t>
  </si>
  <si>
    <t>https://github.com/apache/jmeter/raw/3c1f097d2bb9ac78cba44fb7eb7931daaec7ecd8/src/protocol/mail/org/apache/jmeter/protocol/smtp/sampler/tools/CounterOutputStream.java</t>
  </si>
  <si>
    <t>https://github.com/apache/jmeter/raw/173636d9802a174eb9b09776e78777489f5f3afc/src/protocol/ldap/org/apache/jmeter/protocol/ldap/sampler/LDAPExtSampler.java</t>
  </si>
  <si>
    <t>src/components/org/apache/jmeter/visualizers/BarGraph.java</t>
  </si>
  <si>
    <t>https://github.com/apache/jmeter/raw/318c4e198735da945ad241de29c4699755b07b6e/src/components/org/apache/jmeter/visualizers/BarGraph.java</t>
  </si>
  <si>
    <t>bba65b603f181903f904836caf04455c3bc37f09</t>
  </si>
  <si>
    <t>test/src/org/apache/jmeter/junit/categories/NeedGuiTests.java</t>
  </si>
  <si>
    <t>https://github.com/apache/jmeter/commit/bba65b603f181903f904836caf04455c3bc37f09</t>
  </si>
  <si>
    <t>https://github.com/apache/jmeter/raw/bba65b603f181903f904836caf04455c3bc37f09/test/src/org/apache/jmeter/junit/categories/NeedGuiTests.java</t>
  </si>
  <si>
    <t>src/monitor/components/org/apache/jmeter/visualizers/MonitorPerformancePanel.java</t>
  </si>
  <si>
    <t>https://github.com/apache/jmeter/raw/be5513434408cb8cb3e9f70ac26bdc522b55a7e6/src/monitor/components/org/apache/jmeter/visualizers/MonitorPerformancePanel.java</t>
  </si>
  <si>
    <t>https://github.com/apache/jmeter/raw/5c89ba7344ac605098aa2a48befa198d5727d5a6/src/components/org/apache/jmeter/visualizers/SamplerResultTab.java</t>
  </si>
  <si>
    <t>src/jorphan/org/apache/commons/jexl/bsf/JexlEngine.java</t>
  </si>
  <si>
    <t>https://github.com/apache/jmeter/raw/73e9d046ab101245e18cf45f91c01972a1430c31/src/jorphan/org/apache/commons/jexl/bsf/JexlEngine.java</t>
  </si>
  <si>
    <t>https://github.com/apache/jmeter/raw/64550384fc4c4f36a4d379dd059b81cb9684c40b/src/core/org/apache/jmeter/gui/action/Load.java</t>
  </si>
  <si>
    <t>f8df5d8c79736ff52844054e13fc6fe733c9ea37</t>
  </si>
  <si>
    <t>https://github.com/apache/jmeter/commit/f8df5d8c79736ff52844054e13fc6fe733c9ea37</t>
  </si>
  <si>
    <t>https://github.com/apache/jmeter/raw/f8df5d8c79736ff52844054e13fc6fe733c9ea37/src/jorphan/org/apache/jorphan/util/JOrphanUtils.java</t>
  </si>
  <si>
    <t>fadc2a446c9fe3ac95d9c02ccbbd8ef4385fb2a6</t>
  </si>
  <si>
    <t>https://github.com/apache/jmeter/commit/fadc2a446c9fe3ac95d9c02ccbbd8ef4385fb2a6</t>
  </si>
  <si>
    <t>https://github.com/apache/jmeter/raw/822992ea1376b0538ae5ee7394d587b57bb3f6f8/src/core/org/apache/jmeter/reporters/FileReporter.java</t>
  </si>
  <si>
    <t>b9c30f265e8a25aa7b5a82d1035042357192b539</t>
  </si>
  <si>
    <t>src/core/org/apache/jmeter/report/processor/graph/CountValueSelector.java</t>
  </si>
  <si>
    <t>https://github.com/apache/jmeter/commit/b9c30f265e8a25aa7b5a82d1035042357192b539</t>
  </si>
  <si>
    <t>a8105d4f63c749391bde264d8fc3da7adde74787</t>
  </si>
  <si>
    <t>src/core/org/apache/jmeter/samplers/SampleMonitor.java</t>
  </si>
  <si>
    <t>https://github.com/apache/jmeter/commit/a8105d4f63c749391bde264d8fc3da7adde74787</t>
  </si>
  <si>
    <t>https://github.com/apache/jmeter/raw/a8105d4f63c749391bde264d8fc3da7adde74787/src/core/org/apache/jmeter/samplers/SampleMonitor.java</t>
  </si>
  <si>
    <t>https://github.com/apache/jmeter/raw/318c4e198735da945ad241de29c4699755b07b6e/src/components/org/apache/jmeter/visualizers/BeanShellListener.java</t>
  </si>
  <si>
    <t>https://github.com/apache/jmeter/raw/173636d9802a174eb9b09776e78777489f5f3afc/src/protocol/mail/org/apache/jmeter/protocol/smtp/sampler/gui/SmtpPanel.java</t>
  </si>
  <si>
    <t>117a6fa0ad6891e049a4b87ac4e3ca196b68e197</t>
  </si>
  <si>
    <t>https://github.com/apache/jmeter/commit/117a6fa0ad6891e049a4b87ac4e3ca196b68e197</t>
  </si>
  <si>
    <t>d4864597525945305f26d02656ca90e0d822e2e4</t>
  </si>
  <si>
    <t>https://github.com/apache/jmeter/commit/d4864597525945305f26d02656ca90e0d822e2e4</t>
  </si>
  <si>
    <t>224, 55948</t>
  </si>
  <si>
    <t>https://bz.apache.org/bugzilla/show_bug.cgi?id=55948</t>
  </si>
  <si>
    <t>https://github.com/jenkinsci/jenkins/pull/224</t>
  </si>
  <si>
    <t>resolved duplicate of bug 57482</t>
  </si>
  <si>
    <t>https://github.com/apache/jmeter/raw/288916c63538af144b539e4ef554507a6e147c1e/src/functions/org/apache/jmeter/functions/RandomFromMultipleVars.java</t>
  </si>
  <si>
    <t>647a1bebd4594c180564296b86f521bf27ebf3e1</t>
  </si>
  <si>
    <t>https://github.com/apache/jmeter/commit/647a1bebd4594c180564296b86f521bf27ebf3e1</t>
  </si>
  <si>
    <t xml:space="preserve"> 60085</t>
  </si>
  <si>
    <t>https://bz.apache.org/bugzilla/show_bug.cgi?id=60085</t>
  </si>
  <si>
    <t>https://github.com/apache/jmeter/raw/aec6899443fed1baa8c63b271b0a0841032a0c88/src/core/org/apache/jmeter/gui/action/AddToTree.java</t>
  </si>
  <si>
    <t>e76d750a1bc18abe5aed3716d4d7d7d6a9dc0e34</t>
  </si>
  <si>
    <t>src/core/org/apache/jmeter/report/processor/graph/ElapsedTimeValueSelector.java</t>
  </si>
  <si>
    <t>https://github.com/apache/jmeter/commit/e76d750a1bc18abe5aed3716d4d7d7d6a9dc0e34</t>
  </si>
  <si>
    <t>https://github.com/apache/jmeter/raw/e76d750a1bc18abe5aed3716d4d7d7d6a9dc0e34/src/core/org/apache/jmeter/report/processor/graph/ElapsedTimeValueSelector.java</t>
  </si>
  <si>
    <t>src/monitor/components/org/apache/jmeter/visualizers/MonitorStats.java</t>
  </si>
  <si>
    <t>https://github.com/apache/jmeter/raw/be5513434408cb8cb3e9f70ac26bdc522b55a7e6/src/monitor/components/org/apache/jmeter/visualizers/MonitorStats.java</t>
  </si>
  <si>
    <t>d8c87a0fc77cd2d73c2bb8cd3f5dbb4c385c8652</t>
  </si>
  <si>
    <t>src/core/org/apache/jmeter/report/processor/graph/impl/ConnectTimeOverTimeGraphConsumer.java</t>
  </si>
  <si>
    <t>https://github.com/apache/jmeter/commit/d8c87a0fc77cd2d73c2bb8cd3f5dbb4c385c8652</t>
  </si>
  <si>
    <t>https://github.com/apache/jmeter/raw/d8c87a0fc77cd2d73c2bb8cd3f5dbb4c385c8652/src/core/org/apache/jmeter/report/processor/graph/impl/ConnectTimeOverTimeGraphConsumer.java</t>
  </si>
  <si>
    <t>60106, 60106</t>
  </si>
  <si>
    <t>https://bz.apache.org/bugzilla/show_bug.cgi?id=60106</t>
  </si>
  <si>
    <t>9cd173550850bb9627cfd10dc4e8701f405f09cb</t>
  </si>
  <si>
    <t>https://github.com/apache/jmeter/commit/9cd173550850bb9627cfd10dc4e8701f405f09cb</t>
  </si>
  <si>
    <t>e195e4047efd6c2a5f5c6f3f61deda8b7dfe2908</t>
  </si>
  <si>
    <t>https://github.com/apache/jmeter/commit/e195e4047efd6c2a5f5c6f3f61deda8b7dfe2908</t>
  </si>
  <si>
    <t>https://github.com/apache/jmeter/raw/e195e4047efd6c2a5f5c6f3f61deda8b7dfe2908/src/core/org/apache/jmeter/report/processor/graph/CountValueSelector.java</t>
  </si>
  <si>
    <t>https://github.com/apache/jmeter/raw/f8df5d8c79736ff52844054e13fc6fe733c9ea37/src/protocol/http/org/apache/jmeter/protocol/http/sampler/ResourcesDownloader.java</t>
  </si>
  <si>
    <t>https://github.com/apache/jmeter/raw/64550384fc4c4f36a4d379dd059b81cb9684c40b/src/core/org/apache/jmeter/gui/action/LoadRecentProject.java</t>
  </si>
  <si>
    <t>https://github.com/apache/jmeter/raw/bba65b603f181903f904836caf04455c3bc37f09/test/src/org/apache/jmeter/protocol/http/control/TestHTTPMirrorThread.java</t>
  </si>
  <si>
    <t>test/src/org/apache/jmeter/functions/TestJexlFunction.java</t>
  </si>
  <si>
    <t>https://github.com/apache/jmeter/raw/73e9d046ab101245e18cf45f91c01972a1430c31/test/src/org/apache/jmeter/functions/TestJexlFunction.java</t>
  </si>
  <si>
    <t>src/components/org/apache/jmeter/visualizers/DistributionGraph.java</t>
  </si>
  <si>
    <t>https://github.com/apache/jmeter/raw/157af06fa5504687c3dc137d9d6d28f932eee53f/src/components/org/apache/jmeter/visualizers/DistributionGraph.java</t>
  </si>
  <si>
    <t>https://github.com/apache/jmeter/raw/0ce1f0c154473574f72492ff1c3caaf6499cfd9d/src/protocol/http/org/apache/jmeter/protocol/http/parser/HTMLParser.java</t>
  </si>
  <si>
    <t>9b15a5803c8ec84a72896aef78036e7a3bc38de6</t>
  </si>
  <si>
    <t>https://github.com/apache/jmeter/commit/9b15a5803c8ec84a72896aef78036e7a3bc38de6</t>
  </si>
  <si>
    <t>https://github.com/apache/jmeter/raw/9b15a5803c8ec84a72896aef78036e7a3bc38de6/src/core/org/apache/jmeter/report/processor/graph/impl/ActiveThreadsGraphConsumer.java</t>
  </si>
  <si>
    <t>60090, 60090</t>
  </si>
  <si>
    <t>https://bz.apache.org/bugzilla/show_bug.cgi?id=60090</t>
  </si>
  <si>
    <t>a9f228e398fa47e836ce0832241c3f408192e836</t>
  </si>
  <si>
    <t>https://github.com/apache/jmeter/commit/a9f228e398fa47e836ce0832241c3f408192e836</t>
  </si>
  <si>
    <t>https://github.com/apache/jmeter/raw/a9f228e398fa47e836ce0832241c3f408192e836/src/protocol/http/org/apache/http/impl/conn/JMeterPoolingClientConnectionManager.java</t>
  </si>
  <si>
    <t>https://github.com/apache/jmeter/raw/b9c30f265e8a25aa7b5a82d1035042357192b539/src/core/org/apache/jmeter/report/processor/graph/impl/ResponseTimePercentilesOverTimeGraphConsumer.java</t>
  </si>
  <si>
    <t>1558dde8d2ca34de9926f8b32c462905ed8c44ac</t>
  </si>
  <si>
    <t>https://github.com/apache/jmeter/commit/1558dde8d2ca34de9926f8b32c462905ed8c44ac</t>
  </si>
  <si>
    <t>https://github.com/apache/jmeter/raw/1558dde8d2ca34de9926f8b32c462905ed8c44ac/src/components/org/apache/jmeter/timers/ConstantThroughputTimer.java</t>
  </si>
  <si>
    <t>https://github.com/apache/jmeter/raw/117a6fa0ad6891e049a4b87ac4e3ca196b68e197/src/core/org/apache/jmeter/control/GenericController.java</t>
  </si>
  <si>
    <t>https://github.com/apache/jmeter/raw/95b7a3ad26b2fbf04822d21f8c09ef756ccbee55/src/monitor/components/org/apache/jmeter/monitor/util/MemoryBenchmark.java</t>
  </si>
  <si>
    <t>38c8c166f0a15e45fbc714668f69f32440ed9dea</t>
  </si>
  <si>
    <t>https://github.com/apache/jmeter/commit/38c8c166f0a15e45fbc714668f69f32440ed9dea</t>
  </si>
  <si>
    <t>https://github.com/apache/jmeter/raw/9cd173550850bb9627cfd10dc4e8701f405f09cb/src/core/org/apache/jmeter/util/ScriptingTestElement.java</t>
  </si>
  <si>
    <t>https://github.com/apache/jmeter/raw/647a1bebd4594c180564296b86f521bf27ebf3e1/src/protocol/jdbc/org/apache/jmeter/protocol/jdbc/AbstractJDBCTestElement.java</t>
  </si>
  <si>
    <t>https://github.com/apache/jmeter/raw/bba65b603f181903f904836caf04455c3bc37f09/test/src/org/apache/jmeter/protocol/http/sampler/PostWriterTest.java</t>
  </si>
  <si>
    <t>https://github.com/apache/jmeter/raw/c98c38b2e48c490424b95eb5518748c69024a581/src/core/org/apache/jmeter/report/dashboard/HtmlTemplateExporter.java</t>
  </si>
  <si>
    <t>8a89b7c81ec483a431536ba343722c232027f738</t>
  </si>
  <si>
    <t>https://github.com/apache/jmeter/commit/8a89b7c81ec483a431536ba343722c232027f738</t>
  </si>
  <si>
    <t>229</t>
  </si>
  <si>
    <t>https://github.com/jenkinsci/jenkins/pull/229</t>
  </si>
  <si>
    <t>https://github.com/apache/jmeter/raw/64550384fc4c4f36a4d379dd059b81cb9684c40b/src/core/org/apache/jmeter/gui/action/Move.java</t>
  </si>
  <si>
    <t>src/monitor/components/org/apache/jmeter/visualizers/MonitorTabPane.java</t>
  </si>
  <si>
    <t>https://github.com/apache/jmeter/raw/be5513434408cb8cb3e9f70ac26bdc522b55a7e6/src/monitor/components/org/apache/jmeter/visualizers/MonitorTabPane.java</t>
  </si>
  <si>
    <t>c4222216eaeb34cfbd7af1d99a9cb4ffa9b8d842</t>
  </si>
  <si>
    <t>https://github.com/apache/jmeter/commit/c4222216eaeb34cfbd7af1d99a9cb4ffa9b8d842</t>
  </si>
  <si>
    <t>https://github.com/apache/jmeter/raw/c4222216eaeb34cfbd7af1d99a9cb4ffa9b8d842/src/core/org/apache/jmeter/gui/util/FileDialoger.java</t>
  </si>
  <si>
    <t>209</t>
  </si>
  <si>
    <t>https://github.com/jenkinsci/jenkins/pull/209</t>
  </si>
  <si>
    <t>https://github.com/apache/jmeter/raw/d4864597525945305f26d02656ca90e0d822e2e4/src/components/org/apache/jmeter/visualizers/RenderAsHTMLFormatted.java</t>
  </si>
  <si>
    <t>https://github.com/apache/jmeter/raw/a6522231062203cb2c22bdb77a347e42c54e9924/src/components/org/apache/jmeter/control/gui/InterleaveControlGui.java</t>
  </si>
  <si>
    <t>f65294885b8c53b025f817e540b2bc685977a28a</t>
  </si>
  <si>
    <t>src/core/org/apache/jmeter/report/processor/graph/ConnectTimeValueSelector.java</t>
  </si>
  <si>
    <t>https://github.com/apache/jmeter/commit/f65294885b8c53b025f817e540b2bc685977a28a</t>
  </si>
  <si>
    <t>https://github.com/apache/jmeter/raw/f65294885b8c53b025f817e540b2bc685977a28a/src/core/org/apache/jmeter/report/processor/graph/ConnectTimeValueSelector.java</t>
  </si>
  <si>
    <t>6ec5832799e0439957e612d40fa22caa91bab630</t>
  </si>
  <si>
    <t>https://github.com/apache/jmeter/commit/6ec5832799e0439957e612d40fa22caa91bab630</t>
  </si>
  <si>
    <t>60098, 60098</t>
  </si>
  <si>
    <t>https://bz.apache.org/bugzilla/show_bug.cgi?id=60098</t>
  </si>
  <si>
    <t>061d5ad687e6e30349a63bfdc0f664f8ae0b0fdb</t>
  </si>
  <si>
    <t>src/components/org/apache/jmeter/visualizers/RenderAsHTMLFormated.java</t>
  </si>
  <si>
    <t>https://github.com/apache/jmeter/commit/061d5ad687e6e30349a63bfdc0f664f8ae0b0fdb</t>
  </si>
  <si>
    <t>https://github.com/apache/jmeter/raw/061d5ad687e6e30349a63bfdc0f664f8ae0b0fdb/src/components/org/apache/jmeter/visualizers/RenderAsHTMLFormated.java</t>
  </si>
  <si>
    <t>60082, 60082</t>
  </si>
  <si>
    <t>https://bz.apache.org/bugzilla/show_bug.cgi?id=60082</t>
  </si>
  <si>
    <t>https://github.com/apache/jmeter/raw/0ce1f0c154473574f72492ff1c3caaf6499cfd9d/src/protocol/http/org/apache/jmeter/protocol/http/parser/HtmlParsingUtils.java</t>
  </si>
  <si>
    <t>src/core/org/apache/jmeter/report/processor/graph/SuccessfulElapsedTimeValueSelector.java</t>
  </si>
  <si>
    <t>da7b86f7e87f7279a592ad7f661f42571880627d</t>
  </si>
  <si>
    <t>https://github.com/apache/jmeter/commit/da7b86f7e87f7279a592ad7f661f42571880627d</t>
  </si>
  <si>
    <t>60084, 60084</t>
  </si>
  <si>
    <t>https://bz.apache.org/bugzilla/show_bug.cgi?id=60084</t>
  </si>
  <si>
    <t>https://github.com/apache/jmeter/raw/5c89ba7344ac605098aa2a48befa198d5727d5a6/src/core/org/apache/jmeter/control/TransactionController.java</t>
  </si>
  <si>
    <t>https://github.com/apache/jmeter/raw/95b7a3ad26b2fbf04822d21f8c09ef756ccbee55/src/monitor/components/org/apache/jmeter/monitor/util/Stats.java</t>
  </si>
  <si>
    <t>src/components/org/apache/jmeter/visualizers/DistributionGraphVisualizer.java</t>
  </si>
  <si>
    <t>https://github.com/apache/jmeter/raw/157af06fa5504687c3dc137d9d6d28f932eee53f/src/components/org/apache/jmeter/visualizers/DistributionGraphVisualizer.java</t>
  </si>
  <si>
    <t>https://github.com/apache/jmeter/raw/38c8c166f0a15e45fbc714668f69f32440ed9dea/src/components/org/apache/jmeter/timers/RandomTimer.java</t>
  </si>
  <si>
    <t>fcab7d8146ad80df826f78e6c12321a2bff357b0</t>
  </si>
  <si>
    <t>https://github.com/apache/jmeter/commit/fcab7d8146ad80df826f78e6c12321a2bff357b0</t>
  </si>
  <si>
    <t>https://github.com/apache/jmeter/raw/fcab7d8146ad80df826f78e6c12321a2bff357b0/src/components/org/apache/jmeter/control/IncludeController.java</t>
  </si>
  <si>
    <t>200</t>
  </si>
  <si>
    <t>https://github.com/jenkinsci/jenkins/pull/200</t>
  </si>
  <si>
    <t>https://github.com/apache/jmeter/raw/fadc2a446c9fe3ac95d9c02ccbbd8ef4385fb2a6/src/core/org/apache/jmeter/report/processor/graph/impl/SyntheticResponseTimeDistributionGraphConsumer.java</t>
  </si>
  <si>
    <t>https://github.com/apache/jmeter/raw/c98c38b2e48c490424b95eb5518748c69024a581/src/core/org/apache/jmeter/report/dashboard/ReportGenerator.java</t>
  </si>
  <si>
    <t>f572e429f079c1da9a95248d8f839c3aa38059bc</t>
  </si>
  <si>
    <t>https://github.com/apache/jmeter/commit/f572e429f079c1da9a95248d8f839c3aa38059bc</t>
  </si>
  <si>
    <t>60091, 60091</t>
  </si>
  <si>
    <t>https://bz.apache.org/bugzilla/show_bug.cgi?id=60091</t>
  </si>
  <si>
    <t>https://github.com/apache/jmeter/raw/173636d9802a174eb9b09776e78777489f5f3afc/test/src/org/apache/jmeter/control/TestThroughputController.java</t>
  </si>
  <si>
    <t>59991, 59991</t>
  </si>
  <si>
    <t>https://bz.apache.org/bugzilla/show_bug.cgi?id=59991</t>
  </si>
  <si>
    <t>https://github.com/apache/jmeter/raw/aec6899443fed1baa8c63b271b0a0841032a0c88/src/core/org/apache/jmeter/gui/action/ChangeParent.java</t>
  </si>
  <si>
    <t>src/monitor/components/org/apache/jmeter/visualizers/ServerPanel.java</t>
  </si>
  <si>
    <t>https://github.com/apache/jmeter/raw/be5513434408cb8cb3e9f70ac26bdc522b55a7e6/src/monitor/components/org/apache/jmeter/visualizers/ServerPanel.java</t>
  </si>
  <si>
    <t>https://github.com/apache/jmeter/raw/64550384fc4c4f36a4d379dd059b81cb9684c40b/src/core/org/apache/jmeter/gui/action/RevertProject.java</t>
  </si>
  <si>
    <t>https://github.com/apache/jmeter/raw/8a89b7c81ec483a431536ba343722c232027f738/src/core/org/apache/jmeter/util/HttpSSLProtocolSocketFactory.java</t>
  </si>
  <si>
    <t>860239b436753b11b90a55fd1ca54b3037748198</t>
  </si>
  <si>
    <t>src/core/org/apache/jmeter/report/processor/graph/GraphSeriesSelector.java</t>
  </si>
  <si>
    <t>https://github.com/apache/jmeter/commit/860239b436753b11b90a55fd1ca54b3037748198</t>
  </si>
  <si>
    <t>https://github.com/apache/jmeter/raw/860239b436753b11b90a55fd1ca54b3037748198/src/core/org/apache/jmeter/report/processor/graph/GraphSeriesSelector.java</t>
  </si>
  <si>
    <t>src/core/org/apache/jmeter/report/processor/graph/LatencyValueSelector.java</t>
  </si>
  <si>
    <t>https://github.com/apache/jmeter/raw/f65294885b8c53b025f817e540b2bc685977a28a/src/core/org/apache/jmeter/report/processor/graph/LatencyValueSelector.java</t>
  </si>
  <si>
    <t>https://github.com/apache/jmeter/raw/bba65b603f181903f904836caf04455c3bc37f09/test/src/org/apache/jmeter/protocol/http/sampler/TestHTTPSamplersAgainstHttpMirrorServer.java</t>
  </si>
  <si>
    <t>https://github.com/apache/jmeter/raw/ff162e882a0834ff649232ccdcb39de449cabff9/test/src/org/apache/jmeter/protocol/http/parser/TestCssParser.java</t>
  </si>
  <si>
    <t>https://github.com/apache/jmeter/raw/0ce1f0c154473574f72492ff1c3caaf6499cfd9d/src/protocol/http/org/apache/jmeter/protocol/http/parser/JTidyHTMLParser.java</t>
  </si>
  <si>
    <t>https://github.com/apache/jmeter/raw/da7b86f7e87f7279a592ad7f661f42571880627d/test/src/org/apache/jmeter/protocol/http/util/TestHTTPUtils.java</t>
  </si>
  <si>
    <t>c280787c5081bc04a85cd127ae732b71a2c4d1aa</t>
  </si>
  <si>
    <t>https://github.com/apache/jmeter/commit/c280787c5081bc04a85cd127ae732b71a2c4d1aa</t>
  </si>
  <si>
    <t>https://github.com/apache/jmeter/raw/c280787c5081bc04a85cd127ae732b71a2c4d1aa/src/core/org/apache/jmeter/report/processor/ApdexSummaryConsumer.java</t>
  </si>
  <si>
    <t>0ccc1a7db4f830cd8fe7eccf539fc4e2f2517052</t>
  </si>
  <si>
    <t>https://github.com/apache/jmeter/commit/0ccc1a7db4f830cd8fe7eccf539fc4e2f2517052</t>
  </si>
  <si>
    <t>src/core/src/main/java/org/apache/jmeter/report/core/CsvFile.java</t>
  </si>
  <si>
    <t>https://github.com/apache/jmeter/raw/fe92fb1b46097a3585d756f9867b768440e4b53c/src/core/src/main/java/org/apache/jmeter/report/core/CsvFile.java</t>
  </si>
  <si>
    <t>https://github.com/apache/jmeter/raw/e195e4047efd6c2a5f5c6f3f61deda8b7dfe2908/src/core/org/apache/jmeter/report/processor/graph/SuccessfulElapsedTimeValueSelector.java</t>
  </si>
  <si>
    <t>https://github.com/apache/jmeter/raw/6ec5832799e0439957e612d40fa22caa91bab630/src/core/org/apache/jmeter/report/processor/PercentileAggregator.java</t>
  </si>
  <si>
    <t>2c2f0df9b62a46076dfceec1a5849a410f5a04e6</t>
  </si>
  <si>
    <t>https://github.com/apache/jmeter/commit/2c2f0df9b62a46076dfceec1a5849a410f5a04e6</t>
  </si>
  <si>
    <t>387452c943b8f22691ccdbe3818a907ac7591151</t>
  </si>
  <si>
    <t>https://github.com/apache/jmeter/commit/387452c943b8f22691ccdbe3818a907ac7591151</t>
  </si>
  <si>
    <t>src/components/org/apache/jmeter/visualizers/SplineVisualizer.java</t>
  </si>
  <si>
    <t>https://github.com/apache/jmeter/raw/157af06fa5504687c3dc137d9d6d28f932eee53f/src/components/org/apache/jmeter/visualizers/SplineVisualizer.java</t>
  </si>
  <si>
    <t>15401bbd9907f798831d8802fcbec180191d26a7</t>
  </si>
  <si>
    <t>https://github.com/apache/jmeter/commit/15401bbd9907f798831d8802fcbec180191d26a7</t>
  </si>
  <si>
    <t>59962, 59962</t>
  </si>
  <si>
    <t>https://bz.apache.org/bugzilla/show_bug.cgi?id=59962</t>
  </si>
  <si>
    <t>https://github.com/apache/jmeter/raw/38c8c166f0a15e45fbc714668f69f32440ed9dea/src/core/org/apache/jmeter/threads/JMeterThread.java</t>
  </si>
  <si>
    <t>src/core/org/apache/jmeter/gui/action/TemplatesCommand.java</t>
  </si>
  <si>
    <t>https://github.com/apache/jmeter/raw/64550384fc4c4f36a4d379dd059b81cb9684c40b/src/core/org/apache/jmeter/gui/action/TemplatesCommand.java</t>
  </si>
  <si>
    <t>1da4c74b34bf1daf0296f7e51905c36075155653</t>
  </si>
  <si>
    <t>https://github.com/apache/jmeter/commit/1da4c74b34bf1daf0296f7e51905c36075155653</t>
  </si>
  <si>
    <t>60105, 60105</t>
  </si>
  <si>
    <t>https://bz.apache.org/bugzilla/show_bug.cgi?id=60105</t>
  </si>
  <si>
    <t>https://github.com/apache/jmeter/raw/95b7a3ad26b2fbf04822d21f8c09ef756ccbee55/src/monitor/components/org/apache/jmeter/visualizers/MonitorAccumModel.java</t>
  </si>
  <si>
    <t>src/core/org/apache/jmeter/report/processor/PercentileAggregatorFactory.java</t>
  </si>
  <si>
    <t>https://github.com/apache/jmeter/raw/f572e429f079c1da9a95248d8f839c3aa38059bc/src/core/org/apache/jmeter/report/processor/PercentileAggregatorFactory.java</t>
  </si>
  <si>
    <t>https://github.com/apache/jmeter/raw/aec6899443fed1baa8c63b271b0a0841032a0c88/src/core/org/apache/jmeter/gui/action/Clear.java</t>
  </si>
  <si>
    <t>src/monitor/model/org/apache/jmeter/monitor/model/Connector.java</t>
  </si>
  <si>
    <t>https://github.com/apache/jmeter/raw/be5513434408cb8cb3e9f70ac26bdc522b55a7e6/src/monitor/model/org/apache/jmeter/monitor/model/Connector.java</t>
  </si>
  <si>
    <t>https://github.com/apache/jmeter/raw/173636d9802a174eb9b09776e78777489f5f3afc/test/src/org/apache/jmeter/extractor/TestRegexExtractor.java</t>
  </si>
  <si>
    <t>https://github.com/apache/jmeter/raw/8a89b7c81ec483a431536ba343722c232027f738/src/functions/org/apache/jmeter/functions/LogFunction.java</t>
  </si>
  <si>
    <t>https://github.com/apache/jmeter/raw/bba65b603f181903f904836caf04455c3bc37f09/test/src/org/apache/jorphan/test/AllTests.java</t>
  </si>
  <si>
    <t>https://github.com/apache/jmeter/raw/0ce1f0c154473574f72492ff1c3caaf6499cfd9d/src/protocol/http/org/apache/jmeter/protocol/http/parser/URLCollection.java</t>
  </si>
  <si>
    <t>https://github.com/apache/jmeter/raw/d89cd0ebff3bdf6370be79629c217e33e61332ee/src/core/org/apache/jmeter/visualizers/SamplingStatCalculator.java</t>
  </si>
  <si>
    <t>https://github.com/apache/jmeter/raw/c98c38b2e48c490424b95eb5518748c69024a581/src/core/org/apache/jmeter/report/processor/ErrorsSummaryConsumer.java</t>
  </si>
  <si>
    <t>3e7110bd4f6d07d2809b60e341dcfc65dec3a8b7</t>
  </si>
  <si>
    <t>https://github.com/apache/jmeter/commit/3e7110bd4f6d07d2809b60e341dcfc65dec3a8b7</t>
  </si>
  <si>
    <t>https://github.com/apache/jmeter/raw/3e7110bd4f6d07d2809b60e341dcfc65dec3a8b7/test/src/org/apache/jmeter/protocol/http/control/TestHC3CookieManager.java</t>
  </si>
  <si>
    <t>src/core/org/apache/jmeter/report/processor/graph/AbstractGraphValueSelector.java</t>
  </si>
  <si>
    <t>https://github.com/apache/jmeter/raw/1da4c74b34bf1daf0296f7e51905c36075155653/src/core/org/apache/jmeter/report/processor/graph/AbstractGraphValueSelector.java</t>
  </si>
  <si>
    <t>https://github.com/apache/jmeter/raw/fe92fb1b46097a3585d756f9867b768440e4b53c/src/core/src/main/java/org/apache/jmeter/report/core/CsvSampleReader.java</t>
  </si>
  <si>
    <t>1e1dfc090ecced9369d6c7821ddc5dd9996c6b4f</t>
  </si>
  <si>
    <t>https://github.com/apache/jmeter/commit/1e1dfc090ecced9369d6c7821ddc5dd9996c6b4f</t>
  </si>
  <si>
    <t>https://github.com/apache/jmeter/raw/1e1dfc090ecced9369d6c7821ddc5dd9996c6b4f/src/components/org/apache/jmeter/control/gui/ThroughputControllerGui.java</t>
  </si>
  <si>
    <t>60023, 60023</t>
  </si>
  <si>
    <t>https://bz.apache.org/bugzilla/show_bug.cgi?id=60023</t>
  </si>
  <si>
    <t>bd74fe9dc9743f115230b1372713abd1ad35d3a7</t>
  </si>
  <si>
    <t>https://github.com/apache/jmeter/commit/bd74fe9dc9743f115230b1372713abd1ad35d3a7</t>
  </si>
  <si>
    <t>https://github.com/apache/jmeter/raw/bd74fe9dc9743f115230b1372713abd1ad35d3a7/test/src/org/apache/jmeter/protocol/http/sampler/TestHTTPSamplers.java</t>
  </si>
  <si>
    <t>b7d1d6d1ec5cdc7e0f0c4a830c988e9420fbd64a</t>
  </si>
  <si>
    <t>https://github.com/apache/jmeter/commit/b7d1d6d1ec5cdc7e0f0c4a830c988e9420fbd64a</t>
  </si>
  <si>
    <t>https://github.com/apache/jmeter/raw/b7d1d6d1ec5cdc7e0f0c4a830c988e9420fbd64a/src/core/org/apache/jmeter/report/processor/RequestsSummaryConsumer.java</t>
  </si>
  <si>
    <t>60103, 60103</t>
  </si>
  <si>
    <t>https://bz.apache.org/bugzilla/show_bug.cgi?id=60103</t>
  </si>
  <si>
    <t>e7bbfaca8113ffaa5bb951f2e5cd3da3960e3f35</t>
  </si>
  <si>
    <t>https://github.com/apache/jmeter/commit/e7bbfaca8113ffaa5bb951f2e5cd3da3960e3f35</t>
  </si>
  <si>
    <t>https://github.com/apache/jmeter/raw/e7bbfaca8113ffaa5bb951f2e5cd3da3960e3f35/src/components/org/apache/jmeter/visualizers/RenderAsCssJQuery.java</t>
  </si>
  <si>
    <t>https://github.com/apache/jmeter/raw/5c89ba7344ac605098aa2a48befa198d5727d5a6/src/core/org/apache/jmeter/samplers/DataStrippingSampleSender.java</t>
  </si>
  <si>
    <t>https://github.com/apache/jmeter/raw/15401bbd9907f798831d8802fcbec180191d26a7/test/src/org/apache/jmeter/protocol/http/control/TestCacheManagerBase.java</t>
  </si>
  <si>
    <t>https://github.com/apache/jmeter/raw/8a89b7c81ec483a431536ba343722c232027f738/src/functions/org/apache/jmeter/functions/StringFromFile.java</t>
  </si>
  <si>
    <t>https://github.com/apache/jmeter/raw/38c8c166f0a15e45fbc714668f69f32440ed9dea/src/core/org/apache/jmeter/timers/ModifiableTimer.java</t>
  </si>
  <si>
    <t>https://github.com/apache/jmeter/raw/95b7a3ad26b2fbf04822d21f8c09ef756ccbee55/src/monitor/components/org/apache/jmeter/visualizers/MonitorGraph.java</t>
  </si>
  <si>
    <t>https://github.com/apache/jmeter/raw/c4222216eaeb34cfbd7af1d99a9cb4ffa9b8d842/src/protocol/jms/org/apache/jmeter/protocol/jms/control/gui/JMSPublisherGui.java</t>
  </si>
  <si>
    <t>src/monitor/model/org/apache/jmeter/monitor/model/ConnectorImpl.java</t>
  </si>
  <si>
    <t>https://github.com/apache/jmeter/raw/be5513434408cb8cb3e9f70ac26bdc522b55a7e6/src/monitor/model/org/apache/jmeter/monitor/model/ConnectorImpl.java</t>
  </si>
  <si>
    <t>https://github.com/apache/jmeter/raw/0ce1f0c154473574f72492ff1c3caaf6499cfd9d/src/protocol/http/org/apache/jmeter/protocol/http/proxy/Daemon.java</t>
  </si>
  <si>
    <t>https://github.com/apache/jmeter/raw/d89cd0ebff3bdf6370be79629c217e33e61332ee/src/jorphan/org/apache/jorphan/math/StatCalculator.java</t>
  </si>
  <si>
    <t>59973</t>
  </si>
  <si>
    <t>https://bz.apache.org/bugzilla/show_bug.cgi?id=59973</t>
  </si>
  <si>
    <t>https://github.com/apache/jmeter/raw/2c2f0df9b62a46076dfceec1a5849a410f5a04e6/src/core/org/apache/jmeter/report/processor/graph/AbstractGraphConsumer.java</t>
  </si>
  <si>
    <t>https://github.com/apache/jmeter/raw/387452c943b8f22691ccdbe3818a907ac7591151/src/components/org/apache/jmeter/validation/ComponentTreeClonerForValidation.java</t>
  </si>
  <si>
    <t>b2a8e99e1955822be2e512d9a39ea74dabbed314</t>
  </si>
  <si>
    <t>https://github.com/apache/jmeter/commit/b2a8e99e1955822be2e512d9a39ea74dabbed314</t>
  </si>
  <si>
    <t>https://github.com/apache/jmeter/raw/b2a8e99e1955822be2e512d9a39ea74dabbed314/src/components/org/apache/jmeter/extractor/HtmlExtractor.java</t>
  </si>
  <si>
    <t>59967, 59967</t>
  </si>
  <si>
    <t>https://bz.apache.org/bugzilla/show_bug.cgi?id=59967</t>
  </si>
  <si>
    <t>https://github.com/apache/jmeter/raw/c98c38b2e48c490424b95eb5518748c69024a581/src/core/org/apache/jmeter/report/processor/Top5ErrorsBySamplerConsumer.java</t>
  </si>
  <si>
    <t>99ab0800ead38ae8f9caea9482c80e9e210acd24</t>
  </si>
  <si>
    <t>https://github.com/apache/jmeter/commit/99ab0800ead38ae8f9caea9482c80e9e210acd24</t>
  </si>
  <si>
    <t>https://github.com/apache/jmeter/raw/99ab0800ead38ae8f9caea9482c80e9e210acd24/src/core/org/apache/jmeter/reporters/ResultCollector.java</t>
  </si>
  <si>
    <t>d4b924ec30ea0b58bc5fb75f729b10da14524a4d</t>
  </si>
  <si>
    <t>https://github.com/apache/jmeter/commit/d4b924ec30ea0b58bc5fb75f729b10da14524a4d</t>
  </si>
  <si>
    <t>https://github.com/apache/jmeter/raw/d4b924ec30ea0b58bc5fb75f729b10da14524a4d/src/core/org/apache/jmeter/gui/GuiPackage.java</t>
  </si>
  <si>
    <t>43cd97477c5299495888f33156481765234ec64e</t>
  </si>
  <si>
    <t>https://github.com/apache/jmeter/commit/43cd97477c5299495888f33156481765234ec64e</t>
  </si>
  <si>
    <t>https://github.com/apache/jmeter/raw/43cd97477c5299495888f33156481765234ec64e/src/components/org/apache/jmeter/modifiers/gui/UserParametersGui.java</t>
  </si>
  <si>
    <t>751dace1c1e521420c9ff107e6deb600e3fa1dd6</t>
  </si>
  <si>
    <t>https://github.com/apache/jmeter/commit/751dace1c1e521420c9ff107e6deb600e3fa1dd6</t>
  </si>
  <si>
    <t>https://github.com/apache/jmeter/raw/751dace1c1e521420c9ff107e6deb600e3fa1dd6/src/components/org/apache/jmeter/control/SwitchController.java</t>
  </si>
  <si>
    <t>https://github.com/apache/jmeter/raw/95b7a3ad26b2fbf04822d21f8c09ef756ccbee55/src/monitor/components/org/apache/jmeter/visualizers/MonitorGuiListener.java</t>
  </si>
  <si>
    <t>https://github.com/apache/jmeter/raw/173636d9802a174eb9b09776e78777489f5f3afc/test/src/org/apache/jmeter/report/core/TestCsvSampleWriter.java</t>
  </si>
  <si>
    <t>0937d6df06bed946840a5dfa15cd78210d713932</t>
  </si>
  <si>
    <t>https://github.com/apache/jmeter/commit/0937d6df06bed946840a5dfa15cd78210d713932</t>
  </si>
  <si>
    <t>https://github.com/apache/jmeter/raw/0937d6df06bed946840a5dfa15cd78210d713932/test/src/org/apache/jmeter/testelement/TestElementTest.java</t>
  </si>
  <si>
    <t>21fc793c7d868b7f347f6544ea8921f775fef497</t>
  </si>
  <si>
    <t>https://github.com/apache/jmeter/commit/21fc793c7d868b7f347f6544ea8921f775fef497</t>
  </si>
  <si>
    <t>https://github.com/apache/jmeter/raw/21fc793c7d868b7f347f6544ea8921f775fef497/src/components/org/apache/jmeter/assertions/gui/AssertionGui.java</t>
  </si>
  <si>
    <t>59974, 59974</t>
  </si>
  <si>
    <t>https://bz.apache.org/bugzilla/show_bug.cgi?id=59974</t>
  </si>
  <si>
    <t>eac5ed36c5ce727527c2dc3cf6935a346aa242dd</t>
  </si>
  <si>
    <t>https://github.com/apache/jmeter/commit/eac5ed36c5ce727527c2dc3cf6935a346aa242dd</t>
  </si>
  <si>
    <t>348c7e861a5516a0783f6845d5ea0b9421515411</t>
  </si>
  <si>
    <t>https://github.com/apache/jmeter/commit/348c7e861a5516a0783f6845d5ea0b9421515411</t>
  </si>
  <si>
    <t>https://github.com/apache/jmeter/raw/348c7e861a5516a0783f6845d5ea0b9421515411/src/functions/org/apache/jmeter/functions/BeanShell.java</t>
  </si>
  <si>
    <t>60884e152969590fdcac101630176ba336f5e1a8</t>
  </si>
  <si>
    <t>https://github.com/apache/jmeter/commit/60884e152969590fdcac101630176ba336f5e1a8</t>
  </si>
  <si>
    <t>https://github.com/apache/jmeter/raw/60884e152969590fdcac101630176ba336f5e1a8/src/core/org/apache/jmeter/config/gui/ArgumentsPanel.java</t>
  </si>
  <si>
    <t>83183d0cb43fd8d69e70c0f062f7fb584b3ec694</t>
  </si>
  <si>
    <t>test/src/org/apache/jmeter/monitor/model/benchmark/ParseBenchmark.java</t>
  </si>
  <si>
    <t>https://github.com/apache/jmeter/commit/83183d0cb43fd8d69e70c0f062f7fb584b3ec694</t>
  </si>
  <si>
    <t>https://github.com/apache/jmeter/raw/83183d0cb43fd8d69e70c0f062f7fb584b3ec694/test/src/org/apache/jmeter/monitor/model/benchmark/ParseBenchmark.java</t>
  </si>
  <si>
    <t>c72e81728a2c070370f258481b24e87b63dfedf5</t>
  </si>
  <si>
    <t>https://github.com/apache/jmeter/commit/c72e81728a2c070370f258481b24e87b63dfedf5</t>
  </si>
  <si>
    <t>ff3c179eb7175395a54e14fc630746381b1a5db2</t>
  </si>
  <si>
    <t>https://github.com/apache/jmeter/commit/ff3c179eb7175395a54e14fc630746381b1a5db2</t>
  </si>
  <si>
    <t>https://github.com/apache/jmeter/raw/ff3c179eb7175395a54e14fc630746381b1a5db2/src/components/org/apache/jmeter/visualizers/RequestViewRaw.java</t>
  </si>
  <si>
    <t>59975, 59975</t>
  </si>
  <si>
    <t>https://bz.apache.org/bugzilla/show_bug.cgi?id=59975</t>
  </si>
  <si>
    <t>https://github.com/apache/jmeter/raw/0ce1f0c154473574f72492ff1c3caaf6499cfd9d/src/protocol/http/org/apache/jmeter/protocol/http/proxy/FormCharSetFinder.java</t>
  </si>
  <si>
    <t>https://github.com/apache/jmeter/raw/c98c38b2e48c490424b95eb5518748c69024a581/src/core/org/apache/jmeter/report/processor/Top5ErrorsSummaryData.java</t>
  </si>
  <si>
    <t>src/core/org/apache/jmeter/gui/action/CollapseExpand.java</t>
  </si>
  <si>
    <t>https://github.com/apache/jmeter/raw/aec6899443fed1baa8c63b271b0a0841032a0c88/src/core/org/apache/jmeter/gui/action/CollapseExpand.java</t>
  </si>
  <si>
    <t>https://github.com/apache/jmeter/raw/b2a8e99e1955822be2e512d9a39ea74dabbed314/src/components/org/apache/jmeter/extractor/gui/HtmlExtractorGui.java</t>
  </si>
  <si>
    <t>https://github.com/apache/jmeter/raw/387452c943b8f22691ccdbe3818a907ac7591151/src/core/org/apache/jmeter/gui/action/Start.java</t>
  </si>
  <si>
    <t>0b791f5a1260f9a602f4b1cfaf851c0b5e9fc082</t>
  </si>
  <si>
    <t>test/src/org/apache/jmeter/testelement/TestNumberProperty.java</t>
  </si>
  <si>
    <t>https://github.com/apache/jmeter/commit/0b791f5a1260f9a602f4b1cfaf851c0b5e9fc082</t>
  </si>
  <si>
    <t>https://github.com/apache/jmeter/raw/0b791f5a1260f9a602f4b1cfaf851c0b5e9fc082/test/src/org/apache/jmeter/testelement/TestNumberProperty.java</t>
  </si>
  <si>
    <t>d8ceb68511155bc60159f3ec13441a14c59ed74e</t>
  </si>
  <si>
    <t>https://github.com/apache/jmeter/commit/d8ceb68511155bc60159f3ec13441a14c59ed74e</t>
  </si>
  <si>
    <t>59777, 59777</t>
  </si>
  <si>
    <t>https://bz.apache.org/bugzilla/show_bug.cgi?id=59777</t>
  </si>
  <si>
    <t>src/core/org/apache/jmeter/samplers/StatisticalSampleResult.java</t>
  </si>
  <si>
    <t>https://github.com/apache/jmeter/raw/5c89ba7344ac605098aa2a48befa198d5727d5a6/src/core/org/apache/jmeter/samplers/StatisticalSampleResult.java</t>
  </si>
  <si>
    <t>036b20a9bf5eab7138ebbc5799315528aae3e9c3</t>
  </si>
  <si>
    <t>https://github.com/apache/jmeter/commit/036b20a9bf5eab7138ebbc5799315528aae3e9c3</t>
  </si>
  <si>
    <t>59924, 59924</t>
  </si>
  <si>
    <t>https://bz.apache.org/bugzilla/show_bug.cgi?id=59924</t>
  </si>
  <si>
    <t>d3a06004334e2f26307dd0a0ed8cc7c65b7e2ccb</t>
  </si>
  <si>
    <t>https://github.com/apache/jmeter/commit/d3a06004334e2f26307dd0a0ed8cc7c65b7e2ccb</t>
  </si>
  <si>
    <t>https://github.com/apache/jmeter/raw/d3a06004334e2f26307dd0a0ed8cc7c65b7e2ccb/src/core/org/apache/jmeter/report/processor/SampleConsumer.java</t>
  </si>
  <si>
    <t>fd27cfb42c4ee28f368cf009d4db21d21c566116</t>
  </si>
  <si>
    <t>https://github.com/apache/jmeter/commit/fd27cfb42c4ee28f368cf009d4db21d21c566116</t>
  </si>
  <si>
    <t>https://github.com/apache/jmeter/raw/fd27cfb42c4ee28f368cf009d4db21d21c566116/src/protocol/http/org/apache/jmeter/protocol/http/util/ConversionUtils.java</t>
  </si>
  <si>
    <t>217</t>
  </si>
  <si>
    <t>https://github.com/jenkinsci/jenkins/pull/217</t>
  </si>
  <si>
    <t>a0ad5238becc4d130a1332baa190116f13b6e9ac</t>
  </si>
  <si>
    <t>https://github.com/apache/jmeter/commit/a0ad5238becc4d130a1332baa190116f13b6e9ac</t>
  </si>
  <si>
    <t>https://github.com/apache/jmeter/raw/a0ad5238becc4d130a1332baa190116f13b6e9ac/src/core/org/apache/jmeter/report/processor/NormalizerSampleConsumer.java</t>
  </si>
  <si>
    <t>https://github.com/apache/jmeter/raw/43cd97477c5299495888f33156481765234ec64e/src/core/org/apache/jmeter/config/gui/SimpleConfigGui.java</t>
  </si>
  <si>
    <t>src/protocol/http/org/apache/jmeter/protocol/http/control/Cookie.java</t>
  </si>
  <si>
    <t>https://github.com/apache/jmeter/raw/8a89b7c81ec483a431536ba343722c232027f738/src/protocol/http/org/apache/jmeter/protocol/http/control/Cookie.java</t>
  </si>
  <si>
    <t>src/functions/org/apache/jmeter/functions/JexlFunction.java</t>
  </si>
  <si>
    <t>https://github.com/apache/jmeter/raw/261addb791cae5139a62d47fe1d49513284ab1bf/src/functions/org/apache/jmeter/functions/JexlFunction.java</t>
  </si>
  <si>
    <t>https://github.com/apache/jmeter/raw/95b7a3ad26b2fbf04822d21f8c09ef756ccbee55/src/monitor/components/org/apache/jmeter/visualizers/MonitorHealthPanel.java</t>
  </si>
  <si>
    <t>5cbbadf1d528781bdfe7e98e288d8e622e4a166a</t>
  </si>
  <si>
    <t>https://github.com/apache/jmeter/commit/5cbbadf1d528781bdfe7e98e288d8e622e4a166a</t>
  </si>
  <si>
    <t>https://github.com/apache/jmeter/raw/5cbbadf1d528781bdfe7e98e288d8e622e4a166a/src/protocol/jdbc/org/apache/jmeter/protocol/jdbc/config/DataSourceElementBeanInfo.java</t>
  </si>
  <si>
    <t>59113, 59113</t>
  </si>
  <si>
    <t>https://bz.apache.org/bugzilla/show_bug.cgi?id=59113</t>
  </si>
  <si>
    <t>src/protocol/http/org/apache/jmeter/protocol/http/sampler/HttpWebdav.java</t>
  </si>
  <si>
    <t>https://github.com/apache/jmeter/raw/eac5ed36c5ce727527c2dc3cf6935a346aa242dd/src/protocol/http/org/apache/jmeter/protocol/http/sampler/HttpWebdav.java</t>
  </si>
  <si>
    <t>18840f0036a69c33b8f97d588bec13f566909206</t>
  </si>
  <si>
    <t>https://github.com/apache/jmeter/commit/18840f0036a69c33b8f97d588bec13f566909206</t>
  </si>
  <si>
    <t>https://github.com/apache/jmeter/raw/18840f0036a69c33b8f97d588bec13f566909206/src/components/org/apache/jmeter/visualizers/backend/graphite/GraphiteBackendListenerClient.java</t>
  </si>
  <si>
    <t>59953, 59953</t>
  </si>
  <si>
    <t>https://bz.apache.org/bugzilla/show_bug.cgi?id=59953</t>
  </si>
  <si>
    <t>95054a2400c09b081d1c777a777a28eda40efc52</t>
  </si>
  <si>
    <t>https://github.com/apache/jmeter/commit/95054a2400c09b081d1c777a777a28eda40efc52</t>
  </si>
  <si>
    <t>59902, 59902</t>
  </si>
  <si>
    <t>a8a7103126347f54faeaf953a72cbdfed97cf1d6</t>
  </si>
  <si>
    <t>https://github.com/apache/jmeter/commit/a8a7103126347f54faeaf953a72cbdfed97cf1d6</t>
  </si>
  <si>
    <t>https://github.com/apache/jmeter/raw/a8a7103126347f54faeaf953a72cbdfed97cf1d6/src/jorphan/org/apache/jorphan/reflect/ClassFinder.java</t>
  </si>
  <si>
    <t>src/core/src/main/java/org/apache/jmeter/report/core/DataContext.java</t>
  </si>
  <si>
    <t>https://github.com/apache/jmeter/raw/fe92fb1b46097a3585d756f9867b768440e4b53c/src/core/src/main/java/org/apache/jmeter/report/core/DataContext.java</t>
  </si>
  <si>
    <t>https://github.com/apache/jmeter/raw/117a6fa0ad6891e049a4b87ac4e3ca196b68e197/src/core/org/apache/jmeter/control/TransactionSampler.java</t>
  </si>
  <si>
    <t>https://github.com/apache/jmeter/raw/0ce1f0c154473574f72492ff1c3caaf6499cfd9d/src/protocol/http/org/apache/jmeter/protocol/http/proxy/HttpRequestHdr.java</t>
  </si>
  <si>
    <t>https://github.com/apache/jmeter/raw/aec6899443fed1baa8c63b271b0a0841032a0c88/src/core/org/apache/jmeter/gui/action/EditCommand.java</t>
  </si>
  <si>
    <t>src/core/org/apache/jmeter/report/processor/graph/impl/LatencyOverTimeGraphConsumer.java</t>
  </si>
  <si>
    <t>196e20dfbe50de437c41f0e913118a6c71792a75</t>
  </si>
  <si>
    <t>https://github.com/apache/jmeter/commit/196e20dfbe50de437c41f0e913118a6c71792a75</t>
  </si>
  <si>
    <t>https://github.com/apache/jmeter/raw/196e20dfbe50de437c41f0e913118a6c71792a75/src/functions/org/apache/jmeter/functions/TimeFunction.java</t>
  </si>
  <si>
    <t>216</t>
  </si>
  <si>
    <t>https://github.com/jenkinsci/jenkins/pull/216</t>
  </si>
  <si>
    <t>https://github.com/apache/jmeter/raw/43cd97477c5299495888f33156481765234ec64e/src/core/org/apache/jmeter/testbeans/gui/TableEditor.java</t>
  </si>
  <si>
    <t>https://github.com/apache/jmeter/raw/0b791f5a1260f9a602f4b1cfaf851c0b5e9fc082/test/src/org/apache/jmeter/visualizers/TestRenderAsJson.java</t>
  </si>
  <si>
    <t>aa67f07d44102d90ad7cc9ae5e05ad14646e17d8</t>
  </si>
  <si>
    <t>https://github.com/apache/jmeter/commit/aa67f07d44102d90ad7cc9ae5e05ad14646e17d8</t>
  </si>
  <si>
    <t>https://github.com/apache/jmeter/raw/aa67f07d44102d90ad7cc9ae5e05ad14646e17d8/src/core/org/apache/jmeter/testelement/AbstractTestElement.java</t>
  </si>
  <si>
    <t>59882, 217,217, 59882</t>
  </si>
  <si>
    <t>https://bz.apache.org/bugzilla/show_bug.cgi?id=59882,https://bz.apache.org/bugzilla/show_bug.cgi?id= 217</t>
  </si>
  <si>
    <t>resolved fixed,closed later</t>
  </si>
  <si>
    <t>https://github.com/apache/jmeter/raw/036b20a9bf5eab7138ebbc5799315528aae3e9c3/src/jorphan/org/apache/jorphan/logging/LoggingManager.java</t>
  </si>
  <si>
    <t>https://github.com/apache/jmeter/raw/64550384fc4c4f36a4d379dd059b81cb9684c40b/src/core/org/apache/jmeter/threads/gui/AbstractThreadGroupGui.java</t>
  </si>
  <si>
    <t>src/core/org/apache/jmeter/report/processor/MaxAggregatorFactory.java</t>
  </si>
  <si>
    <t>https://github.com/apache/jmeter/raw/0ccc1a7db4f830cd8fe7eccf539fc4e2f2517052/src/core/org/apache/jmeter/report/processor/MaxAggregatorFactory.java</t>
  </si>
  <si>
    <t>6cbc3f64c7beb36e9113e672e3e5b30538e6ac18</t>
  </si>
  <si>
    <t>https://github.com/apache/jmeter/commit/6cbc3f64c7beb36e9113e672e3e5b30538e6ac18</t>
  </si>
  <si>
    <t>https://github.com/apache/jmeter/raw/6cbc3f64c7beb36e9113e672e3e5b30538e6ac18/src/jorphan/org/apache/jorphan/gui/GuiUtils.java</t>
  </si>
  <si>
    <t xml:space="preserve"> 59816,213</t>
  </si>
  <si>
    <t>https://bz.apache.org/bugzilla/show_bug.cgi?id=59816</t>
  </si>
  <si>
    <t>https://github.com/jenkinsci/jenkins/pull/213</t>
  </si>
  <si>
    <t>https://github.com/apache/jmeter/raw/5c89ba7344ac605098aa2a48befa198d5727d5a6/src/core/org/apache/jmeter/save/CSVSaveService.java</t>
  </si>
  <si>
    <t>src/monitor/model/org/apache/jmeter/monitor/model/Jvm.java</t>
  </si>
  <si>
    <t>https://github.com/apache/jmeter/raw/be5513434408cb8cb3e9f70ac26bdc522b55a7e6/src/monitor/model/org/apache/jmeter/monitor/model/Jvm.java</t>
  </si>
  <si>
    <t>92139c8b1b65fb70807a12642a61589a28f3667e</t>
  </si>
  <si>
    <t>https://github.com/apache/jmeter/commit/92139c8b1b65fb70807a12642a61589a28f3667e</t>
  </si>
  <si>
    <t>https://github.com/apache/jmeter/raw/92139c8b1b65fb70807a12642a61589a28f3667e/src/protocol/http/org/apache/jmeter/protocol/http/visualizers/RequestViewHTTP.java</t>
  </si>
  <si>
    <t>edbdc4550fb1b899be2fa3ff86943fe6c1519118</t>
  </si>
  <si>
    <t>https://github.com/apache/jmeter/commit/edbdc4550fb1b899be2fa3ff86943fe6c1519118</t>
  </si>
  <si>
    <t>https://github.com/apache/jmeter/raw/edbdc4550fb1b899be2fa3ff86943fe6c1519118/src/components/org/apache/jmeter/assertions/HTMLAssertion.java</t>
  </si>
  <si>
    <t xml:space="preserve"> 59722</t>
  </si>
  <si>
    <t>https://bz.apache.org/bugzilla/show_bug.cgi?id=59722</t>
  </si>
  <si>
    <t>https://github.com/apache/jmeter/raw/95b7a3ad26b2fbf04822d21f8c09ef756ccbee55/src/monitor/components/org/apache/jmeter/visualizers/MonitorHealthVisualizer.java</t>
  </si>
  <si>
    <t>https://github.com/apache/jmeter/raw/95054a2400c09b081d1c777a777a28eda40efc52/src/core/org/apache/jmeter/util/SlowSSLSocket.java</t>
  </si>
  <si>
    <t>f7fae5fa725df05f029f5a545cb8db0276bb4e74</t>
  </si>
  <si>
    <t>https://github.com/apache/jmeter/commit/f7fae5fa725df05f029f5a545cb8db0276bb4e74</t>
  </si>
  <si>
    <t>https://github.com/apache/jmeter/raw/f7fae5fa725df05f029f5a545cb8db0276bb4e74/src/protocol/jdbc/org/apache/jmeter/protocol/jdbc/config/DataSourceElement.java</t>
  </si>
  <si>
    <t>https://github.com/apache/jmeter/raw/117a6fa0ad6891e049a4b87ac4e3ca196b68e197/src/core/org/apache/jmeter/report/processor/graph/AbstractVersusRequestsGraphConsumer.java</t>
  </si>
  <si>
    <t>903074a2525aa375665921d92a34b5e6fd337ee0</t>
  </si>
  <si>
    <t>https://github.com/apache/jmeter/commit/903074a2525aa375665921d92a34b5e6fd337ee0</t>
  </si>
  <si>
    <t>https://github.com/apache/jmeter/raw/903074a2525aa375665921d92a34b5e6fd337ee0/src/core/org/apache/jmeter/report/core/AbstractSampleWriter.java</t>
  </si>
  <si>
    <t xml:space="preserve"> 59889</t>
  </si>
  <si>
    <t>https://bz.apache.org/bugzilla/show_bug.cgi?id=59889</t>
  </si>
  <si>
    <t>6ae26f3edf007ae8dcc50de10ee092269f2eae17</t>
  </si>
  <si>
    <t>https://github.com/apache/jmeter/commit/6ae26f3edf007ae8dcc50de10ee092269f2eae17</t>
  </si>
  <si>
    <t xml:space="preserve"> 59723</t>
  </si>
  <si>
    <t>https://bz.apache.org/bugzilla/show_bug.cgi?id=59723</t>
  </si>
  <si>
    <t>https://github.com/apache/jmeter/raw/43cd97477c5299495888f33156481765234ec64e/src/protocol/jms/org/apache/jmeter/protocol/jms/control/gui/JMSPropertiesPanel.java</t>
  </si>
  <si>
    <t>src/core/org/apache/jmeter/report/processor/graph/impl/LatencyVSRequestGraphConsumer.java</t>
  </si>
  <si>
    <t>8d4b45046e669b1e87719b92d74378c4296dab46</t>
  </si>
  <si>
    <t>https://github.com/apache/jmeter/commit/8d4b45046e669b1e87719b92d74378c4296dab46</t>
  </si>
  <si>
    <t>https://github.com/apache/jmeter/raw/8d4b45046e669b1e87719b92d74378c4296dab46/src/protocol/http/org/apache/jmeter/protocol/http/gui/AuthPanel.java</t>
  </si>
  <si>
    <t>218</t>
  </si>
  <si>
    <t>https://github.com/jenkinsci/jenkins/pull/218</t>
  </si>
  <si>
    <t>174</t>
  </si>
  <si>
    <t>https://github.com/jenkinsci/jenkins/pull/174</t>
  </si>
  <si>
    <t>6ae8bd271934f4f9f545df85e7ec7029fa317f08</t>
  </si>
  <si>
    <t>https://github.com/apache/jmeter/commit/6ae8bd271934f4f9f545df85e7ec7029fa317f08</t>
  </si>
  <si>
    <t>211</t>
  </si>
  <si>
    <t>https://github.com/jenkinsci/jenkins/pull/211</t>
  </si>
  <si>
    <t>https://github.com/apache/jmeter/raw/0ce1f0c154473574f72492ff1c3caaf6499cfd9d/src/protocol/http/org/apache/jmeter/protocol/http/proxy/Proxy.java</t>
  </si>
  <si>
    <t>fe91a88a8826d8cade346bf67ec9490280280e82</t>
  </si>
  <si>
    <t>https://github.com/apache/jmeter/commit/fe91a88a8826d8cade346bf67ec9490280280e82</t>
  </si>
  <si>
    <t>https://github.com/apache/jmeter/raw/fe91a88a8826d8cade346bf67ec9490280280e82/src/components/org/apache/jmeter/extractor/json/jsonpath/JSONManager.java</t>
  </si>
  <si>
    <t xml:space="preserve"> 59845</t>
  </si>
  <si>
    <t>https://bz.apache.org/bugzilla/show_bug.cgi?id=59845</t>
  </si>
  <si>
    <t>cb7038f436deee26f5f65138982bdd6bec0f3c31</t>
  </si>
  <si>
    <t>https://github.com/apache/jmeter/commit/cb7038f436deee26f5f65138982bdd6bec0f3c31</t>
  </si>
  <si>
    <t>https://github.com/apache/jmeter/raw/cb7038f436deee26f5f65138982bdd6bec0f3c31/src/functions/org/apache/jmeter/functions/XPathFileContainer.java</t>
  </si>
  <si>
    <t>https://github.com/apache/jmeter/raw/318c4e198735da945ad241de29c4699755b07b6e/src/components/org/apache/jmeter/visualizers/JSR223Listener.java</t>
  </si>
  <si>
    <t>https://github.com/apache/jmeter/raw/aec6899443fed1baa8c63b271b0a0841032a0c88/src/core/org/apache/jmeter/gui/action/EnableComponent.java</t>
  </si>
  <si>
    <t>https://github.com/apache/jmeter/raw/64550384fc4c4f36a4d379dd059b81cb9684c40b/src/core/org/apache/jmeter/util/JMeterUtils.java</t>
  </si>
  <si>
    <t>222f4bfa6f0d294f9d7cb200b4f1df9209f04497</t>
  </si>
  <si>
    <t>https://github.com/apache/jmeter/commit/222f4bfa6f0d294f9d7cb200b4f1df9209f04497</t>
  </si>
  <si>
    <t>https://github.com/apache/jmeter/raw/5c89ba7344ac605098aa2a48befa198d5727d5a6/src/core/org/apache/jmeter/save/converters/SampleResultConverter.java</t>
  </si>
  <si>
    <t>https://github.com/apache/jmeter/raw/8a89b7c81ec483a431536ba343722c232027f738/src/protocol/http/org/apache/jmeter/protocol/http/parser/HtmlParsingUtils.java</t>
  </si>
  <si>
    <t>https://github.com/apache/jmeter/raw/95b7a3ad26b2fbf04822d21f8c09ef756ccbee55/src/monitor/components/org/apache/jmeter/visualizers/MonitorListener.java</t>
  </si>
  <si>
    <t>src/core/src/main/java/org/apache/jmeter/report/core/JsonUtil.java</t>
  </si>
  <si>
    <t>https://github.com/apache/jmeter/raw/fe92fb1b46097a3585d756f9867b768440e4b53c/src/core/src/main/java/org/apache/jmeter/report/core/JsonUtil.java</t>
  </si>
  <si>
    <t>e953436047c20b1a7cb22511639e01d00af41474</t>
  </si>
  <si>
    <t>https://github.com/apache/jmeter/commit/e953436047c20b1a7cb22511639e01d00af41474</t>
  </si>
  <si>
    <t>https://github.com/apache/jmeter/raw/e953436047c20b1a7cb22511639e01d00af41474/src/protocol/http/org/apache/jmeter/protocol/http/control/HttpMirrorThread.java</t>
  </si>
  <si>
    <t>src/monitor/model/org/apache/jmeter/monitor/model/JvmImpl.java</t>
  </si>
  <si>
    <t>https://github.com/apache/jmeter/raw/be5513434408cb8cb3e9f70ac26bdc522b55a7e6/src/monitor/model/org/apache/jmeter/monitor/model/JvmImpl.java</t>
  </si>
  <si>
    <t>739c1668d0aafc5272781ec89fb32c01515a4207</t>
  </si>
  <si>
    <t>https://github.com/apache/jmeter/commit/739c1668d0aafc5272781ec89fb32c01515a4207</t>
  </si>
  <si>
    <t>https://github.com/apache/jmeter/raw/739c1668d0aafc5272781ec89fb32c01515a4207/test/src/org/apache/jmeter/report/core/TestCsvSampleWriter.java</t>
  </si>
  <si>
    <t>8c3007ac9e487a0f221905ebef05e635fed25374</t>
  </si>
  <si>
    <t>https://github.com/apache/jmeter/commit/8c3007ac9e487a0f221905ebef05e635fed25374</t>
  </si>
  <si>
    <t xml:space="preserve"> 59621</t>
  </si>
  <si>
    <t>https://bz.apache.org/bugzilla/show_bug.cgi?id=59621</t>
  </si>
  <si>
    <t>https://github.com/apache/jmeter/raw/edbdc4550fb1b899be2fa3ff86943fe6c1519118/src/components/org/apache/jmeter/assertions/XPathAssertion.java</t>
  </si>
  <si>
    <t>https://github.com/apache/jmeter/raw/95054a2400c09b081d1c777a777a28eda40efc52/src/protocol/http/org/apache/jmeter/protocol/http/sampler/JMeterClientConnectionOperator.java</t>
  </si>
  <si>
    <t>1eba4c35db9a893940ac304743aeafdaf53d0650</t>
  </si>
  <si>
    <t>https://github.com/apache/jmeter/commit/1eba4c35db9a893940ac304743aeafdaf53d0650</t>
  </si>
  <si>
    <t>https://github.com/apache/jmeter/raw/1eba4c35db9a893940ac304743aeafdaf53d0650/src/core/org/apache/jmeter/gui/util/JSyntaxTextArea.java</t>
  </si>
  <si>
    <t xml:space="preserve"> 59657</t>
  </si>
  <si>
    <t>https://bz.apache.org/bugzilla/show_bug.cgi?id=59657</t>
  </si>
  <si>
    <t>https://github.com/apache/jmeter/raw/d8ceb68511155bc60159f3ec13441a14c59ed74e/src/slf4j-logkit/org/apache/jmeter/logging/LogkitLoggerAdapter.java</t>
  </si>
  <si>
    <t>42695b7843c69f4e0e509a12de159d8a7411fd5b</t>
  </si>
  <si>
    <t>https://github.com/apache/jmeter/commit/42695b7843c69f4e0e509a12de159d8a7411fd5b</t>
  </si>
  <si>
    <t>https://github.com/apache/jmeter/raw/6ae8bd271934f4f9f545df85e7ec7029fa317f08/src/protocol/jdbc/org/apache/jmeter/protocol/jdbc/sampler/JDBCSampler.java</t>
  </si>
  <si>
    <t>https://github.com/apache/jmeter/raw/43cd97477c5299495888f33156481765234ec64e/src/protocol/ldap/org/apache/jmeter/protocol/ldap/config/gui/LDAPArgumentsPanel.java</t>
  </si>
  <si>
    <t>src/core/org/apache/jmeter/report/processor/graph/GraphValueSelector.java</t>
  </si>
  <si>
    <t>https://github.com/apache/jmeter/raw/2c2f0df9b62a46076dfceec1a5849a410f5a04e6/src/core/org/apache/jmeter/report/processor/graph/GraphValueSelector.java</t>
  </si>
  <si>
    <t>https://github.com/apache/jmeter/raw/c72e81728a2c070370f258481b24e87b63dfedf5/src/functions/org/apache/jmeter/functions/Groovy.java</t>
  </si>
  <si>
    <t>https://github.com/apache/jmeter/raw/222f4bfa6f0d294f9d7cb200b4f1df9209f04497/test/src/org/apache/jmeter/junit/JMeterTest.java</t>
  </si>
  <si>
    <t>https://github.com/apache/jmeter/raw/fe92fb1b46097a3585d756f9867b768440e4b53c/src/core/src/main/java/org/apache/jmeter/report/core/Sample.java</t>
  </si>
  <si>
    <t>src/core/org/apache/jmeter/report/processor/graph/impl/ResponseTimeOverTimeGraphConsumer.java</t>
  </si>
  <si>
    <t>src/monitor/model/org/apache/jmeter/monitor/model/Memory.java</t>
  </si>
  <si>
    <t>https://github.com/apache/jmeter/raw/be5513434408cb8cb3e9f70ac26bdc522b55a7e6/src/monitor/model/org/apache/jmeter/monitor/model/Memory.java</t>
  </si>
  <si>
    <t>https://github.com/apache/jmeter/raw/8c3007ac9e487a0f221905ebef05e635fed25374/test/src/org/apache/jmeter/report/processor/ErrorsSummaryConsumerTest.java</t>
  </si>
  <si>
    <t>https://github.com/apache/jmeter/raw/edbdc4550fb1b899be2fa3ff86943fe6c1519118/src/components/org/apache/jmeter/extractor/XPathExtractor.java</t>
  </si>
  <si>
    <t>https://github.com/apache/jmeter/raw/95b7a3ad26b2fbf04822d21f8c09ef756ccbee55/src/monitor/components/org/apache/jmeter/visualizers/MonitorModel.java</t>
  </si>
  <si>
    <t>b4628ff54774744d35722cd3af905e9014d8aa36</t>
  </si>
  <si>
    <t>https://github.com/apache/jmeter/commit/b4628ff54774744d35722cd3af905e9014d8aa36</t>
  </si>
  <si>
    <t>https://github.com/apache/jmeter/raw/b4628ff54774744d35722cd3af905e9014d8aa36/src/core/org/apache/jmeter/engine/RemoteJMeterEngineImpl.java</t>
  </si>
  <si>
    <t xml:space="preserve"> 59400</t>
  </si>
  <si>
    <t>https://bz.apache.org/bugzilla/show_bug.cgi?id=59400</t>
  </si>
  <si>
    <t>https://github.com/apache/jmeter/raw/0ce1f0c154473574f72492ff1c3caaf6499cfd9d/src/protocol/http/org/apache/jmeter/protocol/http/proxy/SamplerCreatorFactory.java</t>
  </si>
  <si>
    <t>3f78efaba2e6c29408af62ea8f3ce389d141646b</t>
  </si>
  <si>
    <t>https://github.com/apache/jmeter/commit/3f78efaba2e6c29408af62ea8f3ce389d141646b</t>
  </si>
  <si>
    <t>https://github.com/apache/jmeter/raw/3f78efaba2e6c29408af62ea8f3ce389d141646b/test/src/org/apache/jmeter/samplers/TestSampleSaveConfiguration.java</t>
  </si>
  <si>
    <t>1f4fbaf0cdb9db588c26a2d30a881ff36e9451b7</t>
  </si>
  <si>
    <t>https://github.com/apache/jmeter/commit/1f4fbaf0cdb9db588c26a2d30a881ff36e9451b7</t>
  </si>
  <si>
    <t>https://github.com/apache/jmeter/raw/1f4fbaf0cdb9db588c26a2d30a881ff36e9451b7/src/core/org/apache/jmeter/report/processor/TaggerConsumer.java</t>
  </si>
  <si>
    <t>42bad348caac551c2bd6039195fcae327b750b60</t>
  </si>
  <si>
    <t>https://github.com/apache/jmeter/commit/42bad348caac551c2bd6039195fcae327b750b60</t>
  </si>
  <si>
    <t>https://github.com/apache/jmeter/raw/42bad348caac551c2bd6039195fcae327b750b60/src/core/org/apache/jmeter/report/processor/graph/AbstractOverTimeGraphConsumer.java</t>
  </si>
  <si>
    <t>https://github.com/apache/jmeter/raw/42695b7843c69f4e0e509a12de159d8a7411fd5b/src/protocol/http/org/apache/jmeter/protocol/http/util/accesslog/LogFilter.java</t>
  </si>
  <si>
    <t>3dea7c07d3da8f7d77a130ff14c66fff4a079431</t>
  </si>
  <si>
    <t>https://github.com/apache/jmeter/commit/3dea7c07d3da8f7d77a130ff14c66fff4a079431</t>
  </si>
  <si>
    <t>https://github.com/apache/jmeter/raw/3dea7c07d3da8f7d77a130ff14c66fff4a079431/src/protocol/http/org/apache/jmeter/protocol/http/sampler/HTTPHC4Impl.java</t>
  </si>
  <si>
    <t>59489, 59489</t>
  </si>
  <si>
    <t>https://bz.apache.org/bugzilla/show_bug.cgi?id=59489</t>
  </si>
  <si>
    <t>57bd27f4a13fa829c41e8fa6c31e4df19df3dee6</t>
  </si>
  <si>
    <t>src/core/org/apache/jmeter/report/processor/graph/IndexedNameSelector.java</t>
  </si>
  <si>
    <t>https://github.com/apache/jmeter/commit/57bd27f4a13fa829c41e8fa6c31e4df19df3dee6</t>
  </si>
  <si>
    <t>https://github.com/apache/jmeter/raw/57bd27f4a13fa829c41e8fa6c31e4df19df3dee6/src/core/org/apache/jmeter/report/processor/graph/IndexedNameSelector.java</t>
  </si>
  <si>
    <t>https://github.com/apache/jmeter/raw/43cd97477c5299495888f33156481765234ec64e/test/src/org/apache/jmeter/functions/ComponentReferenceFunctionTest.java</t>
  </si>
  <si>
    <t>fb167783a88b84ccf52202cd8a5e197432bc22e3</t>
  </si>
  <si>
    <t>https://github.com/apache/jmeter/commit/fb167783a88b84ccf52202cd8a5e197432bc22e3</t>
  </si>
  <si>
    <t>https://github.com/apache/jmeter/raw/fb167783a88b84ccf52202cd8a5e197432bc22e3/src/core/org/apache/jmeter/JMeter.java</t>
  </si>
  <si>
    <t>https://github.com/apache/jmeter/raw/8d4b45046e669b1e87719b92d74378c4296dab46/src/protocol/http/org/apache/jmeter/protocol/http/gui/CookiePanel.java</t>
  </si>
  <si>
    <t>198cf9bf6e66e0a725977cca1868d4eb7c7575b8</t>
  </si>
  <si>
    <t>https://github.com/apache/jmeter/commit/198cf9bf6e66e0a725977cca1868d4eb7c7575b8</t>
  </si>
  <si>
    <t>https://github.com/apache/jmeter/raw/198cf9bf6e66e0a725977cca1868d4eb7c7575b8/src/core/org/apache/jmeter/report/dashboard/JsonizerVisitor.java</t>
  </si>
  <si>
    <t>2b8e377f3eb4fdaad6e8dea51f149d537f91add3</t>
  </si>
  <si>
    <t>https://github.com/apache/jmeter/commit/2b8e377f3eb4fdaad6e8dea51f149d537f91add3</t>
  </si>
  <si>
    <t>https://github.com/apache/jmeter/raw/2b8e377f3eb4fdaad6e8dea51f149d537f91add3/src/core/org/apache/jmeter/report/processor/ErrorsSummaryConsumer.java</t>
  </si>
  <si>
    <t>59455, 59455</t>
  </si>
  <si>
    <t>https://bz.apache.org/bugzilla/show_bug.cgi?id=59455</t>
  </si>
  <si>
    <t>add09894be7f81846b4105e269ddebf675d79dfb</t>
  </si>
  <si>
    <t>test/src/org/apache/jmeter/resources/TestPropertiesFiles.java</t>
  </si>
  <si>
    <t>https://github.com/apache/jmeter/commit/add09894be7f81846b4105e269ddebf675d79dfb</t>
  </si>
  <si>
    <t>https://github.com/apache/jmeter/raw/add09894be7f81846b4105e269ddebf675d79dfb/test/src/org/apache/jmeter/resources/TestPropertiesFiles.java</t>
  </si>
  <si>
    <t>8e4f1bfeae4326432ab872b3884c5cd373dd779a</t>
  </si>
  <si>
    <t>src/core/org/apache/jmeter/report/processor/AbstractSampleSource.java</t>
  </si>
  <si>
    <t>https://github.com/apache/jmeter/commit/8e4f1bfeae4326432ab872b3884c5cd373dd779a</t>
  </si>
  <si>
    <t>https://github.com/apache/jmeter/raw/8e4f1bfeae4326432ab872b3884c5cd373dd779a/src/core/org/apache/jmeter/report/processor/AbstractSampleSource.java</t>
  </si>
  <si>
    <t>https://github.com/apache/jmeter/raw/aec6899443fed1baa8c63b271b0a0841032a0c88/src/core/org/apache/jmeter/gui/action/Help.java</t>
  </si>
  <si>
    <t>https://github.com/apache/jmeter/raw/1da4c74b34bf1daf0296f7e51905c36075155653/src/core/org/apache/jmeter/report/processor/graph/impl/BytesThroughputGraphConsumer.java</t>
  </si>
  <si>
    <t>https://github.com/apache/jmeter/raw/edbdc4550fb1b899be2fa3ff86943fe6c1519118/src/components/org/apache/jmeter/visualizers/RenderAsXPath.java</t>
  </si>
  <si>
    <t>https://github.com/apache/jmeter/raw/d8ceb68511155bc60159f3ec13441a14c59ed74e/src/slf4j-logkit/org/apache/jmeter/logging/LogkitLoggerFactory.java</t>
  </si>
  <si>
    <t>src/core/src/main/java/org/apache/jmeter/report/core/SampleBuilder.java</t>
  </si>
  <si>
    <t>https://github.com/apache/jmeter/raw/fe92fb1b46097a3585d756f9867b768440e4b53c/src/core/src/main/java/org/apache/jmeter/report/core/SampleBuilder.java</t>
  </si>
  <si>
    <t>1191da4e8c0880cee1aab5a814585c3bfada6b69</t>
  </si>
  <si>
    <t>https://github.com/apache/jmeter/commit/1191da4e8c0880cee1aab5a814585c3bfada6b69</t>
  </si>
  <si>
    <t>https://github.com/apache/jmeter/raw/1191da4e8c0880cee1aab5a814585c3bfada6b69/src/core/org/apache/jmeter/report/dashboard/ReportGenerator.java</t>
  </si>
  <si>
    <t>src/monitor/model/org/apache/jmeter/monitor/model/MemoryImpl.java</t>
  </si>
  <si>
    <t>https://github.com/apache/jmeter/raw/be5513434408cb8cb3e9f70ac26bdc522b55a7e6/src/monitor/model/org/apache/jmeter/monitor/model/MemoryImpl.java</t>
  </si>
  <si>
    <t>a93878ec0ff932ff0aca44e867399e98835b9b72</t>
  </si>
  <si>
    <t>https://github.com/apache/jmeter/commit/a93878ec0ff932ff0aca44e867399e98835b9b72</t>
  </si>
  <si>
    <t>https://github.com/apache/jmeter/raw/a93878ec0ff932ff0aca44e867399e98835b9b72/src/core/org/apache/jmeter/report/processor/NormalizerSampleConsumer.java</t>
  </si>
  <si>
    <t>59523, 59523</t>
  </si>
  <si>
    <t>https://bz.apache.org/bugzilla/show_bug.cgi?id=59523</t>
  </si>
  <si>
    <t>https://github.com/apache/jmeter/raw/0ce1f0c154473574f72492ff1c3caaf6499cfd9d/src/protocol/http/org/apache/jmeter/protocol/http/sampler/AccessLogSamplerBeanInfo.java</t>
  </si>
  <si>
    <t>6a967a092fe22b0ccde04865466541a1f96c0523</t>
  </si>
  <si>
    <t>src/core/org/apache/jmeter/report/processor/MedianAggregatorFactory.java</t>
  </si>
  <si>
    <t>https://github.com/apache/jmeter/commit/6a967a092fe22b0ccde04865466541a1f96c0523</t>
  </si>
  <si>
    <t>https://github.com/apache/jmeter/raw/6a967a092fe22b0ccde04865466541a1f96c0523/src/core/org/apache/jmeter/report/processor/MedianAggregatorFactory.java</t>
  </si>
  <si>
    <t>https://github.com/apache/jmeter/raw/6ae26f3edf007ae8dcc50de10ee092269f2eae17/test/src/org/apache/jmeter/junit/JMeterTestCase.java</t>
  </si>
  <si>
    <t>https://github.com/apache/jmeter/raw/95b7a3ad26b2fbf04822d21f8c09ef756ccbee55/src/monitor/components/org/apache/jmeter/visualizers/MonitorPerformancePanel.java</t>
  </si>
  <si>
    <t>a46978b7d2123c08e5e017ee94376ba5139ec597</t>
  </si>
  <si>
    <t>https://github.com/apache/jmeter/commit/a46978b7d2123c08e5e017ee94376ba5139ec597</t>
  </si>
  <si>
    <t>https://github.com/apache/jmeter/raw/a46978b7d2123c08e5e017ee94376ba5139ec597/src/components/org/apache/jmeter/visualizers/backend/graphite/GraphiteBackendListenerClient.java</t>
  </si>
  <si>
    <t>https://github.com/apache/jmeter/raw/222f4bfa6f0d294f9d7cb200b4f1df9209f04497/test/src/org/apache/jmeter/testbeans/gui/PackageTest.java</t>
  </si>
  <si>
    <t>https://github.com/apache/jmeter/raw/8d4b45046e669b1e87719b92d74378c4296dab46/src/protocol/http/org/apache/jmeter/protocol/http/gui/DNSCachePanel.java</t>
  </si>
  <si>
    <t>src/components/org/apache/jmeter/visualizers/backend/graphite/GraphiteMetricsSender.java</t>
  </si>
  <si>
    <t>https://github.com/apache/jmeter/raw/edbdc4550fb1b899be2fa3ff86943fe6c1519118/src/components/org/apache/jmeter/visualizers/backend/graphite/GraphiteMetricsSender.java</t>
  </si>
  <si>
    <t>src/core/org/apache/jmeter/report/processor/graph/impl/ResponseTimeVSRequestGraphConsumer.java</t>
  </si>
  <si>
    <t>https://github.com/apache/jmeter/raw/117a6fa0ad6891e049a4b87ac4e3ca196b68e197/src/protocol/http/org/apache/jmeter/protocol/http/control/CacheManager.java</t>
  </si>
  <si>
    <t>https://github.com/apache/jmeter/raw/1da4c74b34bf1daf0296f7e51905c36075155653/src/core/org/apache/jmeter/report/processor/graph/impl/CodesPerSecondGraphConsumer.java</t>
  </si>
  <si>
    <t>https://github.com/apache/jmeter/raw/d8ceb68511155bc60159f3ec13441a14c59ed74e/src/slf4j-logkit/org/slf4j/impl/StaticLoggerBinder.java</t>
  </si>
  <si>
    <t>src/monitor/model/org/apache/jmeter/monitor/model/ObjectFactory.java</t>
  </si>
  <si>
    <t>https://github.com/apache/jmeter/raw/be5513434408cb8cb3e9f70ac26bdc522b55a7e6/src/monitor/model/org/apache/jmeter/monitor/model/ObjectFactory.java</t>
  </si>
  <si>
    <t>https://github.com/apache/jmeter/raw/a93878ec0ff932ff0aca44e867399e98835b9b72/src/core/org/apache/jmeter/samplers/SampleSaveConfiguration.java</t>
  </si>
  <si>
    <t>47910dfabf6d542c97ba7de0b1fd4f3c43ab2f11</t>
  </si>
  <si>
    <t>https://github.com/apache/jmeter/commit/47910dfabf6d542c97ba7de0b1fd4f3c43ab2f11</t>
  </si>
  <si>
    <t>https://github.com/apache/jmeter/raw/47910dfabf6d542c97ba7de0b1fd4f3c43ab2f11/test/src/org/apache/jmeter/junit/JMeterTestCase.java</t>
  </si>
  <si>
    <t>https://github.com/apache/jmeter/raw/0ce1f0c154473574f72492ff1c3caaf6499cfd9d/src/protocol/http/org/apache/jmeter/protocol/http/sampler/HTTPHC4Impl.java</t>
  </si>
  <si>
    <t>test/src/org/apache/jmeter/junit/JMeterTestCaseJUnit3.java</t>
  </si>
  <si>
    <t>https://github.com/apache/jmeter/raw/6ae26f3edf007ae8dcc50de10ee092269f2eae17/test/src/org/apache/jmeter/junit/JMeterTestCaseJUnit3.java</t>
  </si>
  <si>
    <t>src/core/org/apache/jmeter/report/processor/graph/impl/TimeVSThreadGraphConsumer.java</t>
  </si>
  <si>
    <t>https://github.com/apache/jmeter/raw/117a6fa0ad6891e049a4b87ac4e3ca196b68e197/src/protocol/http/org/apache/jmeter/protocol/http/sampler/HTTPSamplerFactory.java</t>
  </si>
  <si>
    <t>src/protocol/http/org/apache/jmeter/protocol/http/util/DirectAccessByteArrayOutputStream.java</t>
  </si>
  <si>
    <t>https://github.com/apache/jmeter/raw/aa67f07d44102d90ad7cc9ae5e05ad14646e17d8/src/protocol/http/org/apache/jmeter/protocol/http/util/DirectAccessByteArrayOutputStream.java</t>
  </si>
  <si>
    <t>https://github.com/apache/jmeter/raw/95b7a3ad26b2fbf04822d21f8c09ef756ccbee55/src/monitor/components/org/apache/jmeter/visualizers/MonitorStats.java</t>
  </si>
  <si>
    <t>https://github.com/apache/jmeter/raw/8a89b7c81ec483a431536ba343722c232027f738/test/src/org/apache/jorphan/util/TestJorphanUtils.java</t>
  </si>
  <si>
    <t>https://github.com/apache/jmeter/raw/aec6899443fed1baa8c63b271b0a0841032a0c88/src/core/org/apache/jmeter/gui/action/LoggerPanelEnableDisable.java</t>
  </si>
  <si>
    <t>src/monitor/model/org/apache/jmeter/monitor/model/RequestInfo.java</t>
  </si>
  <si>
    <t>https://github.com/apache/jmeter/raw/be5513434408cb8cb3e9f70ac26bdc522b55a7e6/src/monitor/model/org/apache/jmeter/monitor/model/RequestInfo.java</t>
  </si>
  <si>
    <t>src/core/src/main/java/org/apache/jmeter/report/core/SampleComparator.java</t>
  </si>
  <si>
    <t>https://github.com/apache/jmeter/raw/fe92fb1b46097a3585d756f9867b768440e4b53c/src/core/src/main/java/org/apache/jmeter/report/core/SampleComparator.java</t>
  </si>
  <si>
    <t>src/components/src/main/java/org/apache/jmeter/visualizers/SearchableTreeNode.java</t>
  </si>
  <si>
    <t>https://github.com/apache/jmeter/raw/f6dafdf60d669a815ae677f9a87fcafd28c6197c/src/components/src/main/java/org/apache/jmeter/visualizers/SearchableTreeNode.java</t>
  </si>
  <si>
    <t>https://github.com/apache/jmeter/raw/8d4b45046e669b1e87719b92d74378c4296dab46/src/protocol/http/org/apache/jmeter/protocol/http/gui/HeaderPanel.java</t>
  </si>
  <si>
    <t>https://github.com/apache/jmeter/raw/42695b7843c69f4e0e509a12de159d8a7411fd5b/test/src/org/apache/jmeter/resources/PackageTest.java</t>
  </si>
  <si>
    <t>https://github.com/apache/jmeter/raw/0ce1f0c154473574f72492ff1c3caaf6499cfd9d/src/protocol/http/org/apache/jmeter/protocol/http/util/ConversionUtils.java</t>
  </si>
  <si>
    <t>https://github.com/apache/jmeter/raw/1da4c74b34bf1daf0296f7e51905c36075155653/src/core/org/apache/jmeter/report/processor/graph/impl/HitsPerSecondGraphConsumer.java</t>
  </si>
  <si>
    <t>https://github.com/apache/jmeter/raw/117a6fa0ad6891e049a4b87ac4e3ca196b68e197/src/protocol/http/org/apache/jmeter/protocol/http/util/Base64Encoder.java</t>
  </si>
  <si>
    <t>https://github.com/apache/jmeter/raw/803eb7ec11b8bee9a521e69ad530ce7931327265/src/core/org/apache/jmeter/save/converters/SampleSaveConfigurationConverter.java</t>
  </si>
  <si>
    <t>https://github.com/apache/jmeter/raw/95b7a3ad26b2fbf04822d21f8c09ef756ccbee55/src/monitor/components/org/apache/jmeter/visualizers/MonitorTabPane.java</t>
  </si>
  <si>
    <t>src/monitor/model/org/apache/jmeter/monitor/model/RequestInfoImpl.java</t>
  </si>
  <si>
    <t>https://github.com/apache/jmeter/raw/be5513434408cb8cb3e9f70ac26bdc522b55a7e6/src/monitor/model/org/apache/jmeter/monitor/model/RequestInfoImpl.java</t>
  </si>
  <si>
    <t>https://github.com/apache/jmeter/raw/aec6899443fed1baa8c63b271b0a0841032a0c88/src/core/org/apache/jmeter/gui/action/LookAndFeelCommand.java</t>
  </si>
  <si>
    <t>https://github.com/apache/jmeter/raw/f6dafdf60d669a815ae677f9a87fcafd28c6197c/src/components/src/main/java/org/apache/jmeter/visualizers/SimpleDataWriter.java</t>
  </si>
  <si>
    <t>https://github.com/apache/jmeter/raw/5c89ba7344ac605098aa2a48befa198d5727d5a6/src/protocol/http/org/apache/jmeter/protocol/http/sampler/HTTPHC3Impl.java</t>
  </si>
  <si>
    <t>a701ce675dfbb0fcd887e9c7d36a9946ff6828d7</t>
  </si>
  <si>
    <t>https://github.com/apache/jmeter/commit/a701ce675dfbb0fcd887e9c7d36a9946ff6828d7</t>
  </si>
  <si>
    <t>https://github.com/apache/jmeter/raw/a701ce675dfbb0fcd887e9c7d36a9946ff6828d7/src/components/org/apache/jmeter/visualizers/backend/BackendListenerClient.java</t>
  </si>
  <si>
    <t>https://github.com/apache/jmeter/raw/0ce1f0c154473574f72492ff1c3caaf6499cfd9d/src/protocol/http/org/apache/jmeter/protocol/http/util/HTTPConstantsInterface.java</t>
  </si>
  <si>
    <t>70e6b1e4036cafd040ab47aff4c912e5aed831dd</t>
  </si>
  <si>
    <t>https://github.com/apache/jmeter/commit/70e6b1e4036cafd040ab47aff4c912e5aed831dd</t>
  </si>
  <si>
    <t>https://github.com/apache/jmeter/raw/70e6b1e4036cafd040ab47aff4c912e5aed831dd/src/core/org/apache/jmeter/gui/action/Help.java</t>
  </si>
  <si>
    <t xml:space="preserve"> 59425</t>
  </si>
  <si>
    <t>https://bz.apache.org/bugzilla/show_bug.cgi?id=59425</t>
  </si>
  <si>
    <t>https://github.com/apache/jmeter/raw/117a6fa0ad6891e049a4b87ac4e3ca196b68e197/src/protocol/http/org/apache/jmeter/protocol/http/util/accesslog/TCLogParser.java</t>
  </si>
  <si>
    <t>https://github.com/apache/jmeter/raw/1da4c74b34bf1daf0296f7e51905c36075155653/src/core/org/apache/jmeter/report/processor/graph/impl/LatencyOverTimeGraphConsumer.java</t>
  </si>
  <si>
    <t>src/core/src/main/java/org/apache/jmeter/report/core/SampleException.java</t>
  </si>
  <si>
    <t>https://github.com/apache/jmeter/raw/fe92fb1b46097a3585d756f9867b768440e4b53c/src/core/src/main/java/org/apache/jmeter/report/core/SampleException.java</t>
  </si>
  <si>
    <t>eaf6ab8ee0bc50c4bb79a923f4dd30f69fc0c247</t>
  </si>
  <si>
    <t>https://github.com/apache/jmeter/commit/eaf6ab8ee0bc50c4bb79a923f4dd30f69fc0c247</t>
  </si>
  <si>
    <t>https://github.com/apache/jmeter/raw/eaf6ab8ee0bc50c4bb79a923f4dd30f69fc0c247/src/core/org/apache/jmeter/report/core/CsvSampleReader.java</t>
  </si>
  <si>
    <t>https://github.com/apache/jmeter/raw/318c4e198735da945ad241de29c4699755b07b6e/src/components/org/apache/jmeter/visualizers/LineGraph.java</t>
  </si>
  <si>
    <t>https://github.com/apache/jmeter/raw/95b7a3ad26b2fbf04822d21f8c09ef756ccbee55/src/monitor/components/org/apache/jmeter/visualizers/ServerPanel.java</t>
  </si>
  <si>
    <t>ec87a02e5c93dd4b6ab217ff48ed809ced863c4b</t>
  </si>
  <si>
    <t>https://github.com/apache/jmeter/commit/ec87a02e5c93dd4b6ab217ff48ed809ced863c4b</t>
  </si>
  <si>
    <t>8a33bbc58ddf06e77c5916051406abb834981c25</t>
  </si>
  <si>
    <t>https://github.com/apache/jmeter/commit/8a33bbc58ddf06e77c5916051406abb834981c25</t>
  </si>
  <si>
    <t xml:space="preserve"> 59152</t>
  </si>
  <si>
    <t>https://bz.apache.org/bugzilla/show_bug.cgi?id=59152</t>
  </si>
  <si>
    <t>https://github.com/apache/jmeter/raw/803eb7ec11b8bee9a521e69ad530ce7931327265/src/core/org/apache/jmeter/visualizers/TableSample.java</t>
  </si>
  <si>
    <t>e934f13eae501ec446df57a514389f4f99a870b0</t>
  </si>
  <si>
    <t>https://github.com/apache/jmeter/commit/e934f13eae501ec446df57a514389f4f99a870b0</t>
  </si>
  <si>
    <t>https://github.com/apache/jmeter/raw/e934f13eae501ec446df57a514389f4f99a870b0/src/core/org/apache/jmeter/gui/util/MenuFactory.java</t>
  </si>
  <si>
    <t>59424, 59424</t>
  </si>
  <si>
    <t>https://bz.apache.org/bugzilla/show_bug.cgi?id=59424</t>
  </si>
  <si>
    <t>src/monitor/model/org/apache/jmeter/monitor/model/Status.java</t>
  </si>
  <si>
    <t>https://github.com/apache/jmeter/raw/be5513434408cb8cb3e9f70ac26bdc522b55a7e6/src/monitor/model/org/apache/jmeter/monitor/model/Status.java</t>
  </si>
  <si>
    <t>https://github.com/apache/jmeter/raw/aec6899443fed1baa8c63b271b0a0841032a0c88/src/core/org/apache/jmeter/gui/action/Remove.java</t>
  </si>
  <si>
    <t>src/protocol/http/org/apache/jmeter/protocol/http/util/HTTPResultConverter.java</t>
  </si>
  <si>
    <t>https://github.com/apache/jmeter/raw/0ce1f0c154473574f72492ff1c3caaf6499cfd9d/src/protocol/http/org/apache/jmeter/protocol/http/util/HTTPResultConverter.java</t>
  </si>
  <si>
    <t>https://github.com/apache/jmeter/raw/edbdc4550fb1b899be2fa3ff86943fe6c1519118/src/core/org/apache/jmeter/save/converters/ConversionHelp.java</t>
  </si>
  <si>
    <t>https://github.com/apache/jmeter/raw/117a6fa0ad6891e049a4b87ac4e3ca196b68e197/src/protocol/jms/org/apache/jmeter/protocol/jms/sampler/BaseJMSSampler.java</t>
  </si>
  <si>
    <t>https://github.com/apache/jmeter/raw/318c4e198735da945ad241de29c4699755b07b6e/src/components/org/apache/jmeter/visualizers/MailerVisualizer.java</t>
  </si>
  <si>
    <t>https://github.com/apache/jmeter/raw/1da4c74b34bf1daf0296f7e51905c36075155653/src/core/org/apache/jmeter/report/processor/graph/impl/LatencyVSRequestGraphConsumer.java</t>
  </si>
  <si>
    <t>src/core/src/main/java/org/apache/jmeter/report/core/SampleMetaDataParser.java</t>
  </si>
  <si>
    <t>https://github.com/apache/jmeter/raw/fe92fb1b46097a3585d756f9867b768440e4b53c/src/core/src/main/java/org/apache/jmeter/report/core/SampleMetaDataParser.java</t>
  </si>
  <si>
    <t>fccf4689e274b8dd27c8c6c92ff9f66923704fa1</t>
  </si>
  <si>
    <t>https://github.com/apache/jmeter/commit/fccf4689e274b8dd27c8c6c92ff9f66923704fa1</t>
  </si>
  <si>
    <t>https://github.com/apache/jmeter/raw/95b7a3ad26b2fbf04822d21f8c09ef756ccbee55/src/monitor/model/org/apache/jmeter/monitor/model/Connector.java</t>
  </si>
  <si>
    <t>3c2b719daa0330d759067e6473da7bee8b2689ef</t>
  </si>
  <si>
    <t>https://github.com/apache/jmeter/commit/3c2b719daa0330d759067e6473da7bee8b2689ef</t>
  </si>
  <si>
    <t>59382, 59382</t>
  </si>
  <si>
    <t>https://bz.apache.org/bugzilla/show_bug.cgi?id=59382</t>
  </si>
  <si>
    <t>src/monitor/model/org/apache/jmeter/monitor/model/StatusImpl.java</t>
  </si>
  <si>
    <t>https://github.com/apache/jmeter/raw/be5513434408cb8cb3e9f70ac26bdc522b55a7e6/src/monitor/model/org/apache/jmeter/monitor/model/StatusImpl.java</t>
  </si>
  <si>
    <t>https://github.com/apache/jmeter/raw/fe92fb1b46097a3585d756f9867b768440e4b53c/src/core/src/main/java/org/apache/jmeter/report/core/SampleMetadata.java</t>
  </si>
  <si>
    <t>https://github.com/apache/jmeter/raw/0ce1f0c154473574f72492ff1c3caaf6499cfd9d/src/protocol/http/org/apache/jmeter/protocol/http/util/accesslog/LogFilter.java</t>
  </si>
  <si>
    <t>https://github.com/apache/jmeter/raw/117a6fa0ad6891e049a4b87ac4e3ca196b68e197/src/protocol/ldap/org/apache/jmeter/protocol/ldap/sampler/LdapExtClient.java</t>
  </si>
  <si>
    <t>8eefd2f80a44cf9af2241b3486958e673f73af77</t>
  </si>
  <si>
    <t>https://github.com/apache/jmeter/commit/8eefd2f80a44cf9af2241b3486958e673f73af77</t>
  </si>
  <si>
    <t>https://github.com/apache/jmeter/raw/8eefd2f80a44cf9af2241b3486958e673f73af77/src/core/org/apache/jmeter/gui/action/LookAndFeelCommand.java</t>
  </si>
  <si>
    <t>https://github.com/apache/jmeter/raw/fccf4689e274b8dd27c8c6c92ff9f66923704fa1/src/core/org/apache/jmeter/engine/RemoteJMeterEngineImpl.java</t>
  </si>
  <si>
    <t>https://github.com/apache/jmeter/raw/edbdc4550fb1b899be2fa3ff86943fe6c1519118/src/core/org/apache/jmeter/util/XPathUtil.java</t>
  </si>
  <si>
    <t>689cd9fc4961696553a0d3cb76be1a2855b987e2</t>
  </si>
  <si>
    <t>https://github.com/apache/jmeter/commit/689cd9fc4961696553a0d3cb76be1a2855b987e2</t>
  </si>
  <si>
    <t>https://github.com/apache/jmeter/raw/689cd9fc4961696553a0d3cb76be1a2855b987e2/src/protocol/jms/org/apache/jmeter/protocol/jms/control/gui/JMSPublisherGui.java</t>
  </si>
  <si>
    <t>59381,207, 59381</t>
  </si>
  <si>
    <t>https://bz.apache.org/bugzilla/show_bug.cgi?id=59381</t>
  </si>
  <si>
    <t>https://github.com/jenkinsci/jenkins/pull/207</t>
  </si>
  <si>
    <t>https://github.com/apache/jmeter/raw/1da4c74b34bf1daf0296f7e51905c36075155653/src/core/org/apache/jmeter/report/processor/graph/impl/ResponseTimeDistributionGraphConsumer.java</t>
  </si>
  <si>
    <t>204238d2b5cb5be91eed1b1af09e2ff3157eeac1</t>
  </si>
  <si>
    <t>https://github.com/apache/jmeter/commit/204238d2b5cb5be91eed1b1af09e2ff3157eeac1</t>
  </si>
  <si>
    <t>https://github.com/apache/jmeter/raw/204238d2b5cb5be91eed1b1af09e2ff3157eeac1/src/protocol/jms/org/apache/jmeter/protocol/jms/sampler/PublisherSampler.java</t>
  </si>
  <si>
    <t>59380,206</t>
  </si>
  <si>
    <t>https://bz.apache.org/bugzilla/show_bug.cgi?id=59380</t>
  </si>
  <si>
    <t>https://github.com/jenkinsci/jenkins/pull/206</t>
  </si>
  <si>
    <t>https://github.com/apache/jmeter/raw/318c4e198735da945ad241de29c4699755b07b6e/src/components/org/apache/jmeter/visualizers/PropertyControlGui.java</t>
  </si>
  <si>
    <t>b6c53b0baf0ea189b6b5d324c149ee21e61328d7</t>
  </si>
  <si>
    <t>https://github.com/apache/jmeter/commit/b6c53b0baf0ea189b6b5d324c149ee21e61328d7</t>
  </si>
  <si>
    <t>https://github.com/apache/jmeter/raw/b6c53b0baf0ea189b6b5d324c149ee21e61328d7/test/src/org/apache/jmeter/engine/DistributedRunnerTest.java</t>
  </si>
  <si>
    <t>https://github.com/apache/jmeter/raw/8a33bbc58ddf06e77c5916051406abb834981c25/src/core/org/apache/jmeter/threads/gui/AbstractThreadGroupGui.java</t>
  </si>
  <si>
    <t>https://github.com/apache/jmeter/raw/ec87a02e5c93dd4b6ab217ff48ed809ced863c4b/src/core/org/apache/jmeter/report/config/ReportGeneratorConfiguration.java</t>
  </si>
  <si>
    <t>https://github.com/apache/jmeter/raw/5c89ba7344ac605098aa2a48befa198d5727d5a6/src/protocol/http/org/apache/jmeter/protocol/http/sampler/HTTPJavaImpl.java</t>
  </si>
  <si>
    <t>aaa6662b01c1ebf47b528a85bcef066a77811891</t>
  </si>
  <si>
    <t>https://github.com/apache/jmeter/commit/aaa6662b01c1ebf47b528a85bcef066a77811891</t>
  </si>
  <si>
    <t>58941, 58941</t>
  </si>
  <si>
    <t>https://bz.apache.org/bugzilla/show_bug.cgi?id=58941</t>
  </si>
  <si>
    <t>f77e5be12d1efdff3322c63c92a84007ea106bed</t>
  </si>
  <si>
    <t>https://github.com/apache/jmeter/commit/f77e5be12d1efdff3322c63c92a84007ea106bed</t>
  </si>
  <si>
    <t>https://github.com/apache/jmeter/raw/f77e5be12d1efdff3322c63c92a84007ea106bed/src/core/org/apache/jmeter/gui/action/ChangeLanguage.java</t>
  </si>
  <si>
    <t>56927, 56927</t>
  </si>
  <si>
    <t>https://bz.apache.org/bugzilla/show_bug.cgi?id=56927</t>
  </si>
  <si>
    <t>src/core/src/main/java/org/apache/jmeter/report/core/SamplePredicate.java</t>
  </si>
  <si>
    <t>https://github.com/apache/jmeter/raw/fe92fb1b46097a3585d756f9867b768440e4b53c/src/core/src/main/java/org/apache/jmeter/report/core/SamplePredicate.java</t>
  </si>
  <si>
    <t>https://github.com/apache/jmeter/raw/1da4c74b34bf1daf0296f7e51905c36075155653/src/core/org/apache/jmeter/report/processor/graph/impl/ResponseTimeOverTimeGraphConsumer.java</t>
  </si>
  <si>
    <t>src/monitor/model/org/apache/jmeter/monitor/model/ThreadInfo.java</t>
  </si>
  <si>
    <t>https://github.com/apache/jmeter/raw/be5513434408cb8cb3e9f70ac26bdc522b55a7e6/src/monitor/model/org/apache/jmeter/monitor/model/ThreadInfo.java</t>
  </si>
  <si>
    <t>https://github.com/apache/jmeter/raw/0ce1f0c154473574f72492ff1c3caaf6499cfd9d/src/protocol/http/org/apache/jmeter/protocol/http/util/accesslog/SessionFilter.java</t>
  </si>
  <si>
    <t>https://github.com/apache/jmeter/raw/fccf4689e274b8dd27c8c6c92ff9f66923704fa1/src/core/org/apache/jmeter/engine/StandardJMeterEngine.java</t>
  </si>
  <si>
    <t>9696ed2dd45807c3de1e029182e0f1e2b7d6c961</t>
  </si>
  <si>
    <t>https://github.com/apache/jmeter/commit/9696ed2dd45807c3de1e029182e0f1e2b7d6c961</t>
  </si>
  <si>
    <t>https://github.com/apache/jmeter/raw/9696ed2dd45807c3de1e029182e0f1e2b7d6c961/test/src/org/apache/jmeter/protocol/http/control/TestCacheManagerHC4.java</t>
  </si>
  <si>
    <t>src/functions/org/apache/jmeter/functions/UrlDecode.java</t>
  </si>
  <si>
    <t>https://github.com/apache/jmeter/raw/edbdc4550fb1b899be2fa3ff86943fe6c1519118/src/functions/org/apache/jmeter/functions/UrlDecode.java</t>
  </si>
  <si>
    <t>https://github.com/apache/jmeter/raw/318c4e198735da945ad241de29c4699755b07b6e/src/components/org/apache/jmeter/visualizers/RenderAsBoundaryExtractor.java</t>
  </si>
  <si>
    <t>https://github.com/apache/jmeter/raw/3c2b719daa0330d759067e6473da7bee8b2689ef/src/protocol/http/org/apache/jmeter/protocol/http/sampler/HTTPSamplerBase.java</t>
  </si>
  <si>
    <t>https://github.com/apache/jmeter/raw/95b7a3ad26b2fbf04822d21f8c09ef756ccbee55/src/monitor/model/org/apache/jmeter/monitor/model/ConnectorImpl.java</t>
  </si>
  <si>
    <t>https://github.com/apache/jmeter/raw/aec6899443fed1baa8c63b271b0a0841032a0c88/src/core/org/apache/jmeter/gui/action/SSLManagerCommand.java</t>
  </si>
  <si>
    <t>src/monitor/model/org/apache/jmeter/monitor/model/ThreadInfoImpl.java</t>
  </si>
  <si>
    <t>https://github.com/apache/jmeter/raw/be5513434408cb8cb3e9f70ac26bdc522b55a7e6/src/monitor/model/org/apache/jmeter/monitor/model/ThreadInfoImpl.java</t>
  </si>
  <si>
    <t>https://bz.apache.org/bugzilla/show_bug.cgi?id=56554</t>
  </si>
  <si>
    <t>src/core/src/main/java/org/apache/jmeter/report/core/SampleSelector.java</t>
  </si>
  <si>
    <t>https://github.com/apache/jmeter/raw/fe92fb1b46097a3585d756f9867b768440e4b53c/src/core/src/main/java/org/apache/jmeter/report/core/SampleSelector.java</t>
  </si>
  <si>
    <t>https://github.com/apache/jmeter/raw/fccf4689e274b8dd27c8c6c92ff9f66923704fa1/src/jorphan/org/apache/jorphan/util/JOrphanUtils.java</t>
  </si>
  <si>
    <t>https://github.com/apache/jmeter/raw/aaa6662b01c1ebf47b528a85bcef066a77811891/src/core/org/apache/jmeter/gui/action/validation/TreeClonerForValidation.java</t>
  </si>
  <si>
    <t>https://github.com/apache/jmeter/raw/0ce1f0c154473574f72492ff1c3caaf6499cfd9d/src/protocol/http/org/apache/jmeter/protocol/http/util/accesslog/StandardGenerator.java</t>
  </si>
  <si>
    <t>src/functions/org/apache/jmeter/functions/UrlEncode.java</t>
  </si>
  <si>
    <t>https://github.com/apache/jmeter/raw/edbdc4550fb1b899be2fa3ff86943fe6c1519118/src/functions/org/apache/jmeter/functions/UrlEncode.java</t>
  </si>
  <si>
    <t>https://github.com/apache/jmeter/raw/1da4c74b34bf1daf0296f7e51905c36075155653/src/core/org/apache/jmeter/report/processor/graph/impl/ResponseTimePerSampleGraphConsumer.java</t>
  </si>
  <si>
    <t>https://github.com/apache/jmeter/raw/318c4e198735da945ad241de29c4699755b07b6e/src/components/org/apache/jmeter/visualizers/RenderAsCssJQuery.java</t>
  </si>
  <si>
    <t>https://github.com/apache/jmeter/raw/9696ed2dd45807c3de1e029182e0f1e2b7d6c961/test/src/org/apache/jmeter/protocol/http/control/TestCacheManagerUrlConnectionBase.java</t>
  </si>
  <si>
    <t>ae042239a84d79fe6e3ce0f1c0b2fcd194999433</t>
  </si>
  <si>
    <t>src/core/org/apache/jmeter/logging/LogkitLoggerAdapter.java</t>
  </si>
  <si>
    <t>https://github.com/apache/jmeter/commit/ae042239a84d79fe6e3ce0f1c0b2fcd194999433</t>
  </si>
  <si>
    <t>https://github.com/apache/jmeter/raw/ae042239a84d79fe6e3ce0f1c0b2fcd194999433/src/core/org/apache/jmeter/logging/LogkitLoggerAdapter.java</t>
  </si>
  <si>
    <t xml:space="preserve"> 59364</t>
  </si>
  <si>
    <t>https://bz.apache.org/bugzilla/show_bug.cgi?id=59364</t>
  </si>
  <si>
    <t>cf119ac00db7f12f3cef30acf3731f840c49e1ab</t>
  </si>
  <si>
    <t>https://github.com/apache/jmeter/commit/cf119ac00db7f12f3cef30acf3731f840c49e1ab</t>
  </si>
  <si>
    <t>https://github.com/apache/jmeter/raw/cf119ac00db7f12f3cef30acf3731f840c49e1ab/src/protocol/http/org/apache/jmeter/protocol/http/parser/CssParser.java</t>
  </si>
  <si>
    <t>59140, 59140</t>
  </si>
  <si>
    <t>https://bz.apache.org/bugzilla/show_bug.cgi?id=59140</t>
  </si>
  <si>
    <t>4f5d6b8d21cd96442cbf19fe8c376d43e2518277</t>
  </si>
  <si>
    <t>https://github.com/apache/jmeter/commit/4f5d6b8d21cd96442cbf19fe8c376d43e2518277</t>
  </si>
  <si>
    <t>https://github.com/apache/jmeter/raw/4f5d6b8d21cd96442cbf19fe8c376d43e2518277/src/protocol/native/org/apache/jmeter/protocol/system/SystemSampler.java</t>
  </si>
  <si>
    <t>https://github.com/apache/jmeter/raw/aec6899443fed1baa8c63b271b0a0841032a0c88/src/core/org/apache/jmeter/gui/action/Save.java</t>
  </si>
  <si>
    <t>https://github.com/apache/jmeter/raw/95b7a3ad26b2fbf04822d21f8c09ef756ccbee55/src/monitor/model/org/apache/jmeter/monitor/model/Jvm.java</t>
  </si>
  <si>
    <t>src/monitor/model/org/apache/jmeter/monitor/model/Worker.java</t>
  </si>
  <si>
    <t>https://github.com/apache/jmeter/raw/be5513434408cb8cb3e9f70ac26bdc522b55a7e6/src/monitor/model/org/apache/jmeter/monitor/model/Worker.java</t>
  </si>
  <si>
    <t>src/core/src/main/java/org/apache/jmeter/report/core/SampleWriter.java</t>
  </si>
  <si>
    <t>https://github.com/apache/jmeter/raw/fe92fb1b46097a3585d756f9867b768440e4b53c/src/core/src/main/java/org/apache/jmeter/report/core/SampleWriter.java</t>
  </si>
  <si>
    <t>https://github.com/apache/jmeter/raw/0ce1f0c154473574f72492ff1c3caaf6499cfd9d/src/protocol/http/org/apache/jmeter/protocol/http/util/accesslog/TCLogParser.java</t>
  </si>
  <si>
    <t>ac6f01ab2ba945ea07ed3465b7bdcb972e648485</t>
  </si>
  <si>
    <t>test/src/org/apache/jmeter/protocol/http/control/TestCacheManager.java</t>
  </si>
  <si>
    <t>https://github.com/apache/jmeter/commit/ac6f01ab2ba945ea07ed3465b7bdcb972e648485</t>
  </si>
  <si>
    <t>https://github.com/apache/jmeter/raw/8364ccdbbdaff613e87985ef91a636bf6fe7e803/test/src/org/apache/jmeter/protocol/http/control/TestCacheManager.java</t>
  </si>
  <si>
    <t>178</t>
  </si>
  <si>
    <t>https://github.com/jenkinsci/jenkins/pull/178</t>
  </si>
  <si>
    <t>https://github.com/apache/jmeter/raw/1da4c74b34bf1daf0296f7e51905c36075155653/src/core/org/apache/jmeter/report/processor/graph/impl/ResponseTimePercentilesGraphConsumer.java</t>
  </si>
  <si>
    <t>https://github.com/apache/jmeter/raw/318c4e198735da945ad241de29c4699755b07b6e/src/components/org/apache/jmeter/visualizers/RenderAsDocument.java</t>
  </si>
  <si>
    <t>302a21d7050d2bc68e66e8314295564cab788a89</t>
  </si>
  <si>
    <t>https://github.com/apache/jmeter/commit/302a21d7050d2bc68e66e8314295564cab788a89</t>
  </si>
  <si>
    <t>https://github.com/apache/jmeter/raw/302a21d7050d2bc68e66e8314295564cab788a89/src/protocol/mail/org/apache/jmeter/protocol/smtp/sampler/protocol/SendMailCommand.java</t>
  </si>
  <si>
    <t>59345,198, 59345</t>
  </si>
  <si>
    <t>https://bz.apache.org/bugzilla/show_bug.cgi?id=59345</t>
  </si>
  <si>
    <t>https://github.com/jenkinsci/jenkins/pull/198</t>
  </si>
  <si>
    <t>https://github.com/apache/jmeter/raw/f6dafdf60d669a815ae677f9a87fcafd28c6197c/src/components/src/main/java/org/apache/jmeter/visualizers/TableVisualizer.java</t>
  </si>
  <si>
    <t>https://github.com/apache/jmeter/raw/aec6899443fed1baa8c63b271b0a0841032a0c88/src/core/org/apache/jmeter/gui/action/SaveGraphics.java</t>
  </si>
  <si>
    <t>https://github.com/apache/jmeter/raw/95b7a3ad26b2fbf04822d21f8c09ef756ccbee55/src/monitor/model/org/apache/jmeter/monitor/model/JvmImpl.java</t>
  </si>
  <si>
    <t>c730a928c2e2d066ed5e76c498741ba826dafd1d</t>
  </si>
  <si>
    <t>https://github.com/apache/jmeter/commit/c730a928c2e2d066ed5e76c498741ba826dafd1d</t>
  </si>
  <si>
    <t>https://github.com/apache/jmeter/raw/c730a928c2e2d066ed5e76c498741ba826dafd1d/src/jorphan/org/apache/jorphan/logging/LoggingManager.java</t>
  </si>
  <si>
    <t>59350,201, 59350</t>
  </si>
  <si>
    <t>https://bz.apache.org/bugzilla/show_bug.cgi?id=59350</t>
  </si>
  <si>
    <t>https://github.com/jenkinsci/jenkins/pull/201</t>
  </si>
  <si>
    <t>d4f10ac852e4d9b0f3c2865d8e5612677b440e39</t>
  </si>
  <si>
    <t>https://github.com/apache/jmeter/commit/d4f10ac852e4d9b0f3c2865d8e5612677b440e39</t>
  </si>
  <si>
    <t>https://github.com/apache/jmeter/raw/d4f10ac852e4d9b0f3c2865d8e5612677b440e39/src/core/org/apache/jmeter/gui/action/AboutCommand.java</t>
  </si>
  <si>
    <t>733d5c53589d7032ebad643ece0bbb80b232c624</t>
  </si>
  <si>
    <t>https://github.com/apache/jmeter/commit/733d5c53589d7032ebad643ece0bbb80b232c624</t>
  </si>
  <si>
    <t xml:space="preserve"> 59240</t>
  </si>
  <si>
    <t>https://bz.apache.org/bugzilla/show_bug.cgi?id=59240</t>
  </si>
  <si>
    <t>src/monitor/model/org/apache/jmeter/monitor/model/WorkerImpl.java</t>
  </si>
  <si>
    <t>https://github.com/apache/jmeter/raw/be5513434408cb8cb3e9f70ac26bdc522b55a7e6/src/monitor/model/org/apache/jmeter/monitor/model/WorkerImpl.java</t>
  </si>
  <si>
    <t>src/core/src/main/java/org/apache/jmeter/report/core/StringConverter.java</t>
  </si>
  <si>
    <t>https://github.com/apache/jmeter/raw/fe92fb1b46097a3585d756f9867b768440e4b53c/src/core/src/main/java/org/apache/jmeter/report/core/StringConverter.java</t>
  </si>
  <si>
    <t>https://github.com/apache/jmeter/raw/ac6f01ab2ba945ea07ed3465b7bdcb972e648485/test/src/org/apache/jmeter/protocol/http/control/TestCacheManagerBase.java</t>
  </si>
  <si>
    <t>https://github.com/apache/jmeter/raw/0ce1f0c154473574f72492ff1c3caaf6499cfd9d/src/protocol/http/org/apache/jmeter/protocol/http/visualizers/RequestViewHTTP.java</t>
  </si>
  <si>
    <t>https://github.com/apache/jmeter/raw/318c4e198735da945ad241de29c4699755b07b6e/src/components/org/apache/jmeter/visualizers/RenderAsHTML.java</t>
  </si>
  <si>
    <t>https://github.com/apache/jmeter/raw/aec6899443fed1baa8c63b271b0a0841032a0c88/src/core/org/apache/jmeter/gui/action/UndoCommand.java</t>
  </si>
  <si>
    <t>https://github.com/apache/jmeter/raw/1da4c74b34bf1daf0296f7e51905c36075155653/src/core/org/apache/jmeter/report/processor/graph/impl/ResponseTimeVSRequestGraphConsumer.java</t>
  </si>
  <si>
    <t>https://github.com/apache/jmeter/raw/f6dafdf60d669a815ae677f9a87fcafd28c6197c/src/components/src/main/java/org/apache/jmeter/visualizers/TreeNodeRenderer.java</t>
  </si>
  <si>
    <t>src/core/src/main/java/org/apache/jmeter/report/core/TimeHelper.java</t>
  </si>
  <si>
    <t>https://github.com/apache/jmeter/raw/fe92fb1b46097a3585d756f9867b768440e4b53c/src/core/src/main/java/org/apache/jmeter/report/core/TimeHelper.java</t>
  </si>
  <si>
    <t>https://github.com/apache/jmeter/raw/95b7a3ad26b2fbf04822d21f8c09ef756ccbee55/src/monitor/model/org/apache/jmeter/monitor/model/Memory.java</t>
  </si>
  <si>
    <t>src/core/org/apache/jmeter/logging/LogkitLoggerFactory.java</t>
  </si>
  <si>
    <t>https://github.com/apache/jmeter/raw/733d5c53589d7032ebad643ece0bbb80b232c624/src/core/org/apache/jmeter/logging/LogkitLoggerFactory.java</t>
  </si>
  <si>
    <t>432fd8796e00deec3c8c7252a57d2daa5b3caf62</t>
  </si>
  <si>
    <t>https://github.com/apache/jmeter/commit/432fd8796e00deec3c8c7252a57d2daa5b3caf62</t>
  </si>
  <si>
    <t>https://github.com/apache/jmeter/raw/432fd8796e00deec3c8c7252a57d2daa5b3caf62/src/core/org/apache/jmeter/util/JMeterVersion.java</t>
  </si>
  <si>
    <t>f85af324fe470c421791d9e8ee2e4c448fd71d1b</t>
  </si>
  <si>
    <t>https://github.com/apache/jmeter/commit/f85af324fe470c421791d9e8ee2e4c448fd71d1b</t>
  </si>
  <si>
    <t>illa 58679,197, 58679</t>
  </si>
  <si>
    <t>https://bz.apache.org/bugzilla/show_bug.cgi?id=illa 58679,https://bz.apache.org/bugzilla/show_bug.cgi?id=58679</t>
  </si>
  <si>
    <t>https://github.com/jenkinsci/jenkins/pull/197</t>
  </si>
  <si>
    <t>src/monitor/model/org/apache/jmeter/monitor/model/Workers.java</t>
  </si>
  <si>
    <t>https://github.com/apache/jmeter/raw/be5513434408cb8cb3e9f70ac26bdc522b55a7e6/src/monitor/model/org/apache/jmeter/monitor/model/Workers.java</t>
  </si>
  <si>
    <t>https://github.com/apache/jmeter/raw/318c4e198735da945ad241de29c4699755b07b6e/src/components/org/apache/jmeter/visualizers/RenderAsXPath.java</t>
  </si>
  <si>
    <t>bba959a66cc7e1804b5d6d21425f37cb8bf5a0f3</t>
  </si>
  <si>
    <t>https://github.com/apache/jmeter/commit/bba959a66cc7e1804b5d6d21425f37cb8bf5a0f3</t>
  </si>
  <si>
    <t>https://github.com/apache/jmeter/raw/bba959a66cc7e1804b5d6d21425f37cb8bf5a0f3/src/core/org/apache/jmeter/samplers/SampleResult.java</t>
  </si>
  <si>
    <t>55597, 55597</t>
  </si>
  <si>
    <t>https://bz.apache.org/bugzilla/show_bug.cgi?id=55597</t>
  </si>
  <si>
    <t>https://bz.apache.org/bugzilla/show_bug.cgi?id=59171</t>
  </si>
  <si>
    <t>0df1d20eb33de87169f287edb22a35a5747d9b1d</t>
  </si>
  <si>
    <t>https://github.com/apache/jmeter/commit/0df1d20eb33de87169f287edb22a35a5747d9b1d</t>
  </si>
  <si>
    <t>59335, 59335</t>
  </si>
  <si>
    <t>https://bz.apache.org/bugzilla/show_bug.cgi?id=59335</t>
  </si>
  <si>
    <t>https://github.com/apache/jmeter/raw/aec6899443fed1baa8c63b271b0a0841032a0c88/src/core/org/apache/jmeter/gui/action/What.java</t>
  </si>
  <si>
    <t>https://github.com/apache/jmeter/raw/0ce1f0c154473574f72492ff1c3caaf6499cfd9d/src/protocol/java/org/apache/jmeter/protocol/java/control/gui/BeanShellSamplerGui.java</t>
  </si>
  <si>
    <t>09fe5dbe7e47fa344389b1f6cd85bd53cf601eca</t>
  </si>
  <si>
    <t>https://github.com/apache/jmeter/commit/09fe5dbe7e47fa344389b1f6cd85bd53cf601eca</t>
  </si>
  <si>
    <t>59331, 59331</t>
  </si>
  <si>
    <t>https://bz.apache.org/bugzilla/show_bug.cgi?id=59331</t>
  </si>
  <si>
    <t>4dc684db1f27e7492da6e013e9fa6f10e47f0035</t>
  </si>
  <si>
    <t>https://github.com/apache/jmeter/commit/4dc684db1f27e7492da6e013e9fa6f10e47f0035</t>
  </si>
  <si>
    <t>https://github.com/apache/jmeter/raw/4dc684db1f27e7492da6e013e9fa6f10e47f0035/src/core/org/apache/jmeter/report/dashboard/TemplateVisitor.java</t>
  </si>
  <si>
    <t>https://github.com/apache/jmeter/raw/edbdc4550fb1b899be2fa3ff86943fe6c1519118/src/protocol/http/org/apache/jmeter/protocol/http/parser/JTidyHTMLParser.java</t>
  </si>
  <si>
    <t>https://github.com/apache/jmeter/raw/95b7a3ad26b2fbf04822d21f8c09ef756ccbee55/src/monitor/model/org/apache/jmeter/monitor/model/MemoryImpl.java</t>
  </si>
  <si>
    <t>https://github.com/apache/jmeter/raw/ac6f01ab2ba945ea07ed3465b7bdcb972e648485/test/src/org/apache/jmeter/protocol/http/control/TestCacheManagerHttpMethod.java</t>
  </si>
  <si>
    <t>https://github.com/apache/jmeter/raw/bba959a66cc7e1804b5d6d21425f37cb8bf5a0f3/src/protocol/http/org/apache/jmeter/protocol/http/sampler/HTTPSampleResult.java</t>
  </si>
  <si>
    <t>src/monitor/model/org/apache/jmeter/monitor/model/WorkersImpl.java</t>
  </si>
  <si>
    <t>https://github.com/apache/jmeter/raw/be5513434408cb8cb3e9f70ac26bdc522b55a7e6/src/monitor/model/org/apache/jmeter/monitor/model/WorkersImpl.java</t>
  </si>
  <si>
    <t>https://github.com/apache/jmeter/raw/318c4e198735da945ad241de29c4699755b07b6e/src/components/org/apache/jmeter/visualizers/RenderAsXPath2.java</t>
  </si>
  <si>
    <t>https://github.com/apache/jmeter/raw/0ce1f0c154473574f72492ff1c3caaf6499cfd9d/src/protocol/jdbc/org/apache/jmeter/protocol/jdbc/AbstractJDBCTestElement.java</t>
  </si>
  <si>
    <t>https://github.com/apache/jmeter/raw/1da4c74b34bf1daf0296f7e51905c36075155653/src/core/org/apache/jmeter/report/processor/graph/impl/TimeVSThreadGraphConsumer.java</t>
  </si>
  <si>
    <t>https://bz.apache.org/bugzilla/show_bug.cgi?id=59320</t>
  </si>
  <si>
    <t>src/components/src/main/java/org/apache/jmeter/visualizers/XMLDefaultMutableTreeNode.java</t>
  </si>
  <si>
    <t>https://github.com/apache/jmeter/raw/f6dafdf60d669a815ae677f9a87fcafd28c6197c/src/components/src/main/java/org/apache/jmeter/visualizers/XMLDefaultMutableTreeNode.java</t>
  </si>
  <si>
    <t>src/core/src/main/java/org/apache/jmeter/report/dashboard/DataExporter.java</t>
  </si>
  <si>
    <t>https://github.com/apache/jmeter/raw/fe92fb1b46097a3585d756f9867b768440e4b53c/src/core/src/main/java/org/apache/jmeter/report/dashboard/DataExporter.java</t>
  </si>
  <si>
    <t>https://github.com/apache/jmeter/raw/edbdc4550fb1b899be2fa3ff86943fe6c1519118/src/protocol/http/org/apache/jmeter/protocol/http/sampler/PostWriter.java</t>
  </si>
  <si>
    <t>https://github.com/apache/jmeter/raw/ac6f01ab2ba945ea07ed3465b7bdcb972e648485/test/src/org/apache/jmeter/protocol/http/control/TestCacheManagerUrlConnection.java</t>
  </si>
  <si>
    <t>https://github.com/apache/jmeter/raw/95b7a3ad26b2fbf04822d21f8c09ef756ccbee55/src/monitor/model/org/apache/jmeter/monitor/model/ObjectFactory.java</t>
  </si>
  <si>
    <t>75fb065629c28ba59ab128f719d10459719bb78e</t>
  </si>
  <si>
    <t>https://github.com/apache/jmeter/commit/75fb065629c28ba59ab128f719d10459719bb78e</t>
  </si>
  <si>
    <t>59320,194, 59320</t>
  </si>
  <si>
    <t>https://github.com/jenkinsci/jenkins/pull/194</t>
  </si>
  <si>
    <t>https://github.com/apache/jmeter/raw/318c4e198735da945ad241de29c4699755b07b6e/src/components/org/apache/jmeter/visualizers/RenderInBrowser.java</t>
  </si>
  <si>
    <t>src/monitor/model/org/apache/jmeter/monitor/parser/Constants.java</t>
  </si>
  <si>
    <t>https://github.com/apache/jmeter/raw/be5513434408cb8cb3e9f70ac26bdc522b55a7e6/src/monitor/model/org/apache/jmeter/monitor/parser/Constants.java</t>
  </si>
  <si>
    <t>https://github.com/apache/jmeter/raw/1da4c74b34bf1daf0296f7e51905c36075155653/src/core/org/apache/jmeter/report/processor/graph/impl/TransactionsPerSecondGraphConsumer.java</t>
  </si>
  <si>
    <t>src/components/src/main/java/org/apache/jmeter/visualizers/backend/AbstractBackendListenerClient.java</t>
  </si>
  <si>
    <t>https://github.com/apache/jmeter/raw/f6dafdf60d669a815ae677f9a87fcafd28c6197c/src/components/src/main/java/org/apache/jmeter/visualizers/backend/AbstractBackendListenerClient.java</t>
  </si>
  <si>
    <t>https://github.com/apache/jmeter/raw/95b7a3ad26b2fbf04822d21f8c09ef756ccbee55/src/monitor/model/org/apache/jmeter/monitor/model/RequestInfo.java</t>
  </si>
  <si>
    <t>src/core/src/main/java/org/apache/jmeter/report/dashboard/ExportException.java</t>
  </si>
  <si>
    <t>https://github.com/apache/jmeter/raw/fe92fb1b46097a3585d756f9867b768440e4b53c/src/core/src/main/java/org/apache/jmeter/report/dashboard/ExportException.java</t>
  </si>
  <si>
    <t>src/monitor/model/org/apache/jmeter/monitor/parser/MonitorHandler.java</t>
  </si>
  <si>
    <t>https://github.com/apache/jmeter/raw/be5513434408cb8cb3e9f70ac26bdc522b55a7e6/src/monitor/model/org/apache/jmeter/monitor/parser/MonitorHandler.java</t>
  </si>
  <si>
    <t>https://github.com/apache/jmeter/raw/318c4e198735da945ad241de29c4699755b07b6e/src/components/org/apache/jmeter/visualizers/RequestPanel.java</t>
  </si>
  <si>
    <t>https://github.com/apache/jmeter/raw/0ce1f0c154473574f72492ff1c3caaf6499cfd9d/src/protocol/jms/org/apache/jmeter/protocol/jms/control/gui/JMSPublisherGui.java</t>
  </si>
  <si>
    <t>src/core/src/main/java/org/apache/jmeter/report/dashboard/GenerationException.java</t>
  </si>
  <si>
    <t>https://github.com/apache/jmeter/raw/fe92fb1b46097a3585d756f9867b768440e4b53c/src/core/src/main/java/org/apache/jmeter/report/dashboard/GenerationException.java</t>
  </si>
  <si>
    <t>019729e1a4f8d4a936d2170d324724eafb0dd880</t>
  </si>
  <si>
    <t>https://github.com/apache/jmeter/commit/019729e1a4f8d4a936d2170d324724eafb0dd880</t>
  </si>
  <si>
    <t>src/protocol/http/org/apache/jmeter/protocol/http/util/EncoderCache.java</t>
  </si>
  <si>
    <t>https://github.com/apache/jmeter/raw/edbdc4550fb1b899be2fa3ff86943fe6c1519118/src/protocol/http/org/apache/jmeter/protocol/http/util/EncoderCache.java</t>
  </si>
  <si>
    <t>811512421014197e646596bda626350e7d6d9c08</t>
  </si>
  <si>
    <t>src/core/org/apache/jmeter/config/Argument.java</t>
  </si>
  <si>
    <t>https://github.com/apache/jmeter/commit/811512421014197e646596bda626350e7d6d9c08</t>
  </si>
  <si>
    <t>https://github.com/apache/jmeter/raw/811512421014197e646596bda626350e7d6d9c08/src/core/org/apache/jmeter/config/Argument.java</t>
  </si>
  <si>
    <t>https://github.com/apache/jmeter/raw/75fb065629c28ba59ab128f719d10459719bb78e/src/core/org/apache/jmeter/testbeans/gui/GenericTestBeanCustomizer.java</t>
  </si>
  <si>
    <t>75fe3114e2cefacf61ef12c108bbd912d18def99</t>
  </si>
  <si>
    <t>https://github.com/apache/jmeter/commit/75fe3114e2cefacf61ef12c108bbd912d18def99</t>
  </si>
  <si>
    <t xml:space="preserve"> 57981</t>
  </si>
  <si>
    <t>https://bz.apache.org/bugzilla/show_bug.cgi?id=57981</t>
  </si>
  <si>
    <t>https://github.com/apache/jmeter/raw/0df1d20eb33de87169f287edb22a35a5747d9b1d/src/core/org/apache/jmeter/report/processor/graph/impl/ResponseTimePerSampleGraphConsumer.java</t>
  </si>
  <si>
    <t>https://github.com/apache/jmeter/raw/95b7a3ad26b2fbf04822d21f8c09ef756ccbee55/src/monitor/model/org/apache/jmeter/monitor/model/RequestInfoImpl.java</t>
  </si>
  <si>
    <t>src/monitor/model/org/apache/jmeter/monitor/parser/Parser.java</t>
  </si>
  <si>
    <t>https://github.com/apache/jmeter/raw/be5513434408cb8cb3e9f70ac26bdc522b55a7e6/src/monitor/model/org/apache/jmeter/monitor/parser/Parser.java</t>
  </si>
  <si>
    <t>4e85dbe76d5ab809f82fba475d366b48af1e349d</t>
  </si>
  <si>
    <t>https://github.com/apache/jmeter/commit/4e85dbe76d5ab809f82fba475d366b48af1e349d</t>
  </si>
  <si>
    <t>59153, 59153,167</t>
  </si>
  <si>
    <t>https://bz.apache.org/bugzilla/show_bug.cgi?id=59153</t>
  </si>
  <si>
    <t>https://github.com/jenkinsci/jenkins/pull/167</t>
  </si>
  <si>
    <t>9e2cab08d4323e7d14b0d03705cb7ba52c1fa51e</t>
  </si>
  <si>
    <t>https://github.com/apache/jmeter/commit/9e2cab08d4323e7d14b0d03705cb7ba52c1fa51e</t>
  </si>
  <si>
    <t>https://github.com/apache/jmeter/raw/9e2cab08d4323e7d14b0d03705cb7ba52c1fa51e/src/core/org/apache/jmeter/services/FileServer.java</t>
  </si>
  <si>
    <t>59153</t>
  </si>
  <si>
    <t>https://github.com/apache/jmeter/raw/0ce1f0c154473574f72492ff1c3caaf6499cfd9d/src/protocol/jms/org/apache/jmeter/protocol/jms/control/gui/JMSSamplerGui.java</t>
  </si>
  <si>
    <t>src/components/org/apache/jmeter/visualizers/RequestView.java</t>
  </si>
  <si>
    <t>https://github.com/apache/jmeter/raw/318c4e198735da945ad241de29c4699755b07b6e/src/components/org/apache/jmeter/visualizers/RequestView.java</t>
  </si>
  <si>
    <t>7eea0b20e37c7193b73a272a891dc600cbeb50eb</t>
  </si>
  <si>
    <t>https://github.com/apache/jmeter/commit/7eea0b20e37c7193b73a272a891dc600cbeb50eb</t>
  </si>
  <si>
    <t>https://github.com/apache/jmeter/raw/7eea0b20e37c7193b73a272a891dc600cbeb50eb/src/protocol/http/org/apache/jmeter/protocol/http/control/DNSCacheManager.java</t>
  </si>
  <si>
    <t>176</t>
  </si>
  <si>
    <t>https://github.com/jenkinsci/jenkins/pull/176</t>
  </si>
  <si>
    <t>https://github.com/apache/jmeter/raw/019729e1a4f8d4a936d2170d324724eafb0dd880/test/src/org/apache/jmeter/save/TestSaveService.java</t>
  </si>
  <si>
    <t>https://github.com/apache/jmeter/raw/75fe3114e2cefacf61ef12c108bbd912d18def99/src/core/org/apache/jmeter/config/Arguments.java</t>
  </si>
  <si>
    <t>https://github.com/apache/jmeter/raw/95b7a3ad26b2fbf04822d21f8c09ef756ccbee55/src/monitor/model/org/apache/jmeter/monitor/model/Status.java</t>
  </si>
  <si>
    <t>https://github.com/apache/jmeter/raw/0ce1f0c154473574f72492ff1c3caaf6499cfd9d/src/protocol/jms/org/apache/jmeter/protocol/jms/sampler/JMSSampler.java</t>
  </si>
  <si>
    <t>src/monitor/model/org/apache/jmeter/monitor/parser/ParserImpl.java</t>
  </si>
  <si>
    <t>https://github.com/apache/jmeter/raw/be5513434408cb8cb3e9f70ac26bdc522b55a7e6/src/monitor/model/org/apache/jmeter/monitor/parser/ParserImpl.java</t>
  </si>
  <si>
    <t>https://github.com/apache/jmeter/raw/318c4e198735da945ad241de29c4699755b07b6e/src/components/org/apache/jmeter/visualizers/RequestViewRaw.java</t>
  </si>
  <si>
    <t>src/components/src/main/java/org/apache/jmeter/visualizers/backend/BackendListenerClient.java</t>
  </si>
  <si>
    <t>https://github.com/apache/jmeter/raw/f6dafdf60d669a815ae677f9a87fcafd28c6197c/src/components/src/main/java/org/apache/jmeter/visualizers/backend/BackendListenerClient.java</t>
  </si>
  <si>
    <t>https://github.com/apache/jmeter/raw/4e85dbe76d5ab809f82fba475d366b48af1e349d/test/src/org/apache/jmeter/config/TestCVSDataSet.java</t>
  </si>
  <si>
    <t>https://github.com/apache/jmeter/raw/7eea0b20e37c7193b73a272a891dc600cbeb50eb/test/src/org/apache/jmeter/protocol/http/control/TestDNSCacheManager.java</t>
  </si>
  <si>
    <t>59249, 59249</t>
  </si>
  <si>
    <t>https://bz.apache.org/bugzilla/show_bug.cgi?id=59249</t>
  </si>
  <si>
    <t>90130d764666dda3b35cfb8bbd69e683be9a09c2</t>
  </si>
  <si>
    <t>https://github.com/apache/jmeter/commit/90130d764666dda3b35cfb8bbd69e683be9a09c2</t>
  </si>
  <si>
    <t>https://github.com/apache/jmeter/raw/90130d764666dda3b35cfb8bbd69e683be9a09c2/src/core/org/apache/jmeter/threads/JMeterContextService.java</t>
  </si>
  <si>
    <t>59173, 59173</t>
  </si>
  <si>
    <t>https://bz.apache.org/bugzilla/show_bug.cgi?id=59173</t>
  </si>
  <si>
    <t>src/core/src/main/java/org/apache/jmeter/report/dashboard/JsonizerVisitor.java</t>
  </si>
  <si>
    <t>https://github.com/apache/jmeter/raw/fe92fb1b46097a3585d756f9867b768440e4b53c/src/core/src/main/java/org/apache/jmeter/report/dashboard/JsonizerVisitor.java</t>
  </si>
  <si>
    <t>59240, 59240</t>
  </si>
  <si>
    <t>1cac33c20f910ccb823740578cba4d8d795ad734</t>
  </si>
  <si>
    <t>https://github.com/apache/jmeter/commit/1cac33c20f910ccb823740578cba4d8d795ad734</t>
  </si>
  <si>
    <t>eff1415f3689d0e1a52b3409baa57aead81cccde</t>
  </si>
  <si>
    <t>https://github.com/apache/jmeter/commit/eff1415f3689d0e1a52b3409baa57aead81cccde</t>
  </si>
  <si>
    <t>https://github.com/apache/jmeter/raw/eff1415f3689d0e1a52b3409baa57aead81cccde/src/core/org/apache/jmeter/gui/GuiPackage.java</t>
  </si>
  <si>
    <t>59236, 59236</t>
  </si>
  <si>
    <t>https://bz.apache.org/bugzilla/show_bug.cgi?id=59236</t>
  </si>
  <si>
    <t>https://github.com/apache/jmeter/raw/0ce1f0c154473574f72492ff1c3caaf6499cfd9d/src/protocol/jms/org/apache/jmeter/protocol/jms/sampler/render/ObjectMessageRenderer.java</t>
  </si>
  <si>
    <t>https://github.com/apache/jmeter/raw/95b7a3ad26b2fbf04822d21f8c09ef756ccbee55/src/monitor/model/org/apache/jmeter/monitor/model/StatusImpl.java</t>
  </si>
  <si>
    <t>e2b58a6cef8e437142e2268211f74428920bcf68</t>
  </si>
  <si>
    <t>https://github.com/apache/jmeter/commit/e2b58a6cef8e437142e2268211f74428920bcf68</t>
  </si>
  <si>
    <t>test/src/org/apache/jmeter/monitor/model/TestObjectFactory.java</t>
  </si>
  <si>
    <t>https://github.com/apache/jmeter/raw/be5513434408cb8cb3e9f70ac26bdc522b55a7e6/test/src/org/apache/jmeter/monitor/model/TestObjectFactory.java</t>
  </si>
  <si>
    <t>https://github.com/apache/jmeter/raw/4e85dbe76d5ab809f82fba475d366b48af1e349d/test/src/org/apache/jmeter/services/TestFileServer.java</t>
  </si>
  <si>
    <t>https://github.com/apache/jmeter/raw/95b7a3ad26b2fbf04822d21f8c09ef756ccbee55/src/monitor/model/org/apache/jmeter/monitor/model/ThreadInfo.java</t>
  </si>
  <si>
    <t>src/protocol/ldap/org/apache/jmeter/protocol/ldap/config/gui/LDAPArguments.java</t>
  </si>
  <si>
    <t>https://github.com/apache/jmeter/raw/0ce1f0c154473574f72492ff1c3caaf6499cfd9d/src/protocol/ldap/org/apache/jmeter/protocol/ldap/config/gui/LDAPArguments.java</t>
  </si>
  <si>
    <t>https://github.com/apache/jmeter/raw/eff1415f3689d0e1a52b3409baa57aead81cccde/src/core/org/apache/jmeter/gui/MainFrame.java</t>
  </si>
  <si>
    <t>https://github.com/apache/jmeter/raw/be5513434408cb8cb3e9f70ac26bdc522b55a7e6/test/src/org/apache/jmeter/monitor/model/benchmark/ParseBenchmark.java</t>
  </si>
  <si>
    <t>https://github.com/apache/jmeter/raw/fe92fb1b46097a3585d756f9867b768440e4b53c/src/core/src/main/java/org/apache/jmeter/report/dashboard/TemplateVisitor.java</t>
  </si>
  <si>
    <t>https://github.com/apache/jmeter/raw/0ce1f0c154473574f72492ff1c3caaf6499cfd9d/src/protocol/ldap/org/apache/jmeter/protocol/ldap/config/gui/LdapExtConfigGui.java</t>
  </si>
  <si>
    <t>https://github.com/apache/jmeter/raw/95b7a3ad26b2fbf04822d21f8c09ef756ccbee55/src/monitor/model/org/apache/jmeter/monitor/model/ThreadInfoImpl.java</t>
  </si>
  <si>
    <t>https://github.com/apache/jmeter/raw/f85af324fe470c421791d9e8ee2e4c448fd71d1b/src/core/org/apache/jmeter/save/SaveService.java</t>
  </si>
  <si>
    <t>src/core/org/apache/jmeter/gui/action/ToolBar.java</t>
  </si>
  <si>
    <t>https://github.com/apache/jmeter/raw/2cb41dbff21461eafa1039aa6f108765e405800c/src/core/org/apache/jmeter/gui/action/ToolBar.java</t>
  </si>
  <si>
    <t>https://github.com/apache/jmeter/raw/09fe5dbe7e47fa344389b1f6cd85bd53cf601eca/src/core/org/apache/jmeter/report/dashboard/HtmlTemplateExporter.java</t>
  </si>
  <si>
    <t>https://github.com/apache/jmeter/raw/f85af324fe470c421791d9e8ee2e4c448fd71d1b/test/src/org/apache/jmeter/JMeterVersionTest.java</t>
  </si>
  <si>
    <t>https://github.com/apache/jmeter/raw/0ce1f0c154473574f72492ff1c3caaf6499cfd9d/src/protocol/mongodb/org/apache/jmeter/protocol/mongodb/config/MongoSourceElement.java</t>
  </si>
  <si>
    <t>src/core/src/main/java/org/apache/jmeter/report/processor/AbstractAggregatorFactory.java</t>
  </si>
  <si>
    <t>https://github.com/apache/jmeter/raw/fe92fb1b46097a3585d756f9867b768440e4b53c/src/core/src/main/java/org/apache/jmeter/report/processor/AbstractAggregatorFactory.java</t>
  </si>
  <si>
    <t>https://github.com/apache/jmeter/raw/95b7a3ad26b2fbf04822d21f8c09ef756ccbee55/src/monitor/model/org/apache/jmeter/monitor/model/Worker.java</t>
  </si>
  <si>
    <t>src/core/org/slf4j/impl/StaticLoggerBinder.java</t>
  </si>
  <si>
    <t>https://github.com/apache/jmeter/raw/1cac33c20f910ccb823740578cba4d8d795ad734/src/core/org/slf4j/impl/StaticLoggerBinder.java</t>
  </si>
  <si>
    <t>https://github.com/apache/jmeter/raw/eff1415f3689d0e1a52b3409baa57aead81cccde/src/core/org/apache/jmeter/gui/util/JMeterMenuBar.java</t>
  </si>
  <si>
    <t>src/components/src/main/java/org/apache/jmeter/visualizers/backend/UserMetric.java</t>
  </si>
  <si>
    <t>https://github.com/apache/jmeter/raw/f6dafdf60d669a815ae677f9a87fcafd28c6197c/src/components/src/main/java/org/apache/jmeter/visualizers/backend/UserMetric.java</t>
  </si>
  <si>
    <t>https://github.com/apache/jmeter/raw/0ce1f0c154473574f72492ff1c3caaf6499cfd9d/src/protocol/mongodb/org/apache/jmeter/protocol/mongodb/config/MongoSourceElementBeanInfo.java</t>
  </si>
  <si>
    <t>https://github.com/apache/jmeter/raw/95b7a3ad26b2fbf04822d21f8c09ef756ccbee55/src/monitor/model/org/apache/jmeter/monitor/model/WorkerImpl.java</t>
  </si>
  <si>
    <t>https://github.com/apache/jmeter/raw/fe92fb1b46097a3585d756f9867b768440e4b53c/src/core/src/main/java/org/apache/jmeter/report/processor/AbstractSampleConsumer.java</t>
  </si>
  <si>
    <t>src/components/src/main/java/org/apache/jmeter/visualizers/backend/WindowMode.java</t>
  </si>
  <si>
    <t>https://github.com/apache/jmeter/raw/f6dafdf60d669a815ae677f9a87fcafd28c6197c/src/components/src/main/java/org/apache/jmeter/visualizers/backend/WindowMode.java</t>
  </si>
  <si>
    <t>src/core/org/apache/jmeter/logging/LogbackLoggerAdapter.java</t>
  </si>
  <si>
    <t>https://github.com/apache/jmeter/raw/e2b58a6cef8e437142e2268211f74428920bcf68/src/core/org/apache/jmeter/logging/LogbackLoggerAdapter.java</t>
  </si>
  <si>
    <t>src/protocol/tcp/org/apache/jmeter/protocol/tcp/control/gui/TCPSamplerGui.java</t>
  </si>
  <si>
    <t>https://github.com/apache/jmeter/raw/0ce1f0c154473574f72492ff1c3caaf6499cfd9d/src/protocol/tcp/org/apache/jmeter/protocol/tcp/control/gui/TCPSamplerGui.java</t>
  </si>
  <si>
    <t>src/core/src/main/java/org/apache/jmeter/report/processor/AbstractSampleProcessor.java</t>
  </si>
  <si>
    <t>https://github.com/apache/jmeter/raw/fe92fb1b46097a3585d756f9867b768440e4b53c/src/core/src/main/java/org/apache/jmeter/report/processor/AbstractSampleProcessor.java</t>
  </si>
  <si>
    <t>https://github.com/apache/jmeter/raw/edbdc4550fb1b899be2fa3ff86943fe6c1519118/src/protocol/ldap/org/apache/jmeter/protocol/ldap/sampler/LDAPExtSampler.java</t>
  </si>
  <si>
    <t>https://github.com/apache/jmeter/raw/95b7a3ad26b2fbf04822d21f8c09ef756ccbee55/src/monitor/model/org/apache/jmeter/monitor/model/Workers.java</t>
  </si>
  <si>
    <t>https://github.com/apache/jmeter/raw/0ce1f0c154473574f72492ff1c3caaf6499cfd9d/src/protocol/tcp/org/apache/jmeter/protocol/tcp/sampler/BinaryTCPClientImpl.java</t>
  </si>
  <si>
    <t>src/core/org/apache/jmeter/logging/LogbackLoggerFactory.java</t>
  </si>
  <si>
    <t>https://github.com/apache/jmeter/raw/e2b58a6cef8e437142e2268211f74428920bcf68/src/core/org/apache/jmeter/logging/LogbackLoggerFactory.java</t>
  </si>
  <si>
    <t>https://github.com/apache/jmeter/raw/95b7a3ad26b2fbf04822d21f8c09ef756ccbee55/src/monitor/model/org/apache/jmeter/monitor/model/WorkersImpl.java</t>
  </si>
  <si>
    <t>src/core/src/main/java/org/apache/jmeter/report/processor/AbstractSampleSource.java</t>
  </si>
  <si>
    <t>https://github.com/apache/jmeter/raw/fe92fb1b46097a3585d756f9867b768440e4b53c/src/core/src/main/java/org/apache/jmeter/report/processor/AbstractSampleSource.java</t>
  </si>
  <si>
    <t>https://github.com/apache/jmeter/raw/318c4e198735da945ad241de29c4699755b07b6e/src/components/org/apache/jmeter/visualizers/RespTimeGraphChart.java</t>
  </si>
  <si>
    <t>https://github.com/apache/jmeter/raw/95b7a3ad26b2fbf04822d21f8c09ef756ccbee55/src/monitor/model/org/apache/jmeter/monitor/parser/Constants.java</t>
  </si>
  <si>
    <t>https://github.com/apache/jmeter/raw/be5513434408cb8cb3e9f70ac26bdc522b55a7e6/src/protocol/http/org/apache/jmeter/protocol/http/sampler/HTTPAbstractImpl.java</t>
  </si>
  <si>
    <t>https://github.com/apache/jmeter/raw/fe92fb1b46097a3585d756f9867b768440e4b53c/src/core/src/main/java/org/apache/jmeter/report/processor/AbstractSummaryConsumer.java</t>
  </si>
  <si>
    <t>src/components/org/apache/jmeter/visualizers/RespTimeGraphDataBean.java</t>
  </si>
  <si>
    <t>https://github.com/apache/jmeter/raw/318c4e198735da945ad241de29c4699755b07b6e/src/components/org/apache/jmeter/visualizers/RespTimeGraphDataBean.java</t>
  </si>
  <si>
    <t>https://github.com/apache/jmeter/raw/95b7a3ad26b2fbf04822d21f8c09ef756ccbee55/src/monitor/model/org/apache/jmeter/monitor/parser/MonitorHandler.java</t>
  </si>
  <si>
    <t>https://github.com/apache/jmeter/raw/fe92fb1b46097a3585d756f9867b768440e4b53c/src/core/src/main/java/org/apache/jmeter/report/processor/AggregateConsumer.java</t>
  </si>
  <si>
    <t>test/src/org/apache/jmeter/functions/SumFunctionTest.java</t>
  </si>
  <si>
    <t>https://github.com/apache/jmeter/raw/0ce1f0c154473574f72492ff1c3caaf6499cfd9d/test/src/org/apache/jmeter/functions/SumFunctionTest.java</t>
  </si>
  <si>
    <t>src/components/org/apache/jmeter/visualizers/RespTimeGraphLineBean.java</t>
  </si>
  <si>
    <t>https://github.com/apache/jmeter/raw/318c4e198735da945ad241de29c4699755b07b6e/src/components/org/apache/jmeter/visualizers/RespTimeGraphLineBean.java</t>
  </si>
  <si>
    <t>src/components/src/main/java/org/apache/jmeter/visualizers/backend/graphite/SocketConnectionInfos.java</t>
  </si>
  <si>
    <t>https://github.com/apache/jmeter/raw/f6dafdf60d669a815ae677f9a87fcafd28c6197c/src/components/src/main/java/org/apache/jmeter/visualizers/backend/graphite/SocketConnectionInfos.java</t>
  </si>
  <si>
    <t>https://github.com/apache/jmeter/raw/95b7a3ad26b2fbf04822d21f8c09ef756ccbee55/src/monitor/model/org/apache/jmeter/monitor/parser/Parser.java</t>
  </si>
  <si>
    <t>src/core/src/main/java/org/apache/jmeter/report/processor/Aggregator.java</t>
  </si>
  <si>
    <t>https://github.com/apache/jmeter/raw/fe92fb1b46097a3585d756f9867b768440e4b53c/src/core/src/main/java/org/apache/jmeter/report/processor/Aggregator.java</t>
  </si>
  <si>
    <t>https://github.com/apache/jmeter/raw/0ce1f0c154473574f72492ff1c3caaf6499cfd9d/test/src/org/apache/jmeter/functions/TestDigestFunction.java</t>
  </si>
  <si>
    <t>https://github.com/apache/jmeter/raw/318c4e198735da945ad241de29c4699755b07b6e/src/components/org/apache/jmeter/visualizers/RespTimeGraphVisualizer.java</t>
  </si>
  <si>
    <t>src/components/src/main/java/org/apache/jmeter/visualizers/backend/graphite/SocketOutputStream.java</t>
  </si>
  <si>
    <t>https://github.com/apache/jmeter/raw/f6dafdf60d669a815ae677f9a87fcafd28c6197c/src/components/src/main/java/org/apache/jmeter/visualizers/backend/graphite/SocketOutputStream.java</t>
  </si>
  <si>
    <t>https://github.com/apache/jmeter/raw/318c4e198735da945ad241de29c4699755b07b6e/src/components/org/apache/jmeter/visualizers/SamplerResultTab.java</t>
  </si>
  <si>
    <t>src/core/src/main/java/org/apache/jmeter/report/processor/AggregatorFactory.java</t>
  </si>
  <si>
    <t>https://github.com/apache/jmeter/raw/fe92fb1b46097a3585d756f9867b768440e4b53c/src/core/src/main/java/org/apache/jmeter/report/processor/AggregatorFactory.java</t>
  </si>
  <si>
    <t>https://github.com/apache/jmeter/raw/95b7a3ad26b2fbf04822d21f8c09ef756ccbee55/src/monitor/model/org/apache/jmeter/monitor/parser/ParserImpl.java</t>
  </si>
  <si>
    <t>https://github.com/apache/jmeter/raw/0ce1f0c154473574f72492ff1c3caaf6499cfd9d/test/src/org/apache/jmeter/functions/TestFileToString.java</t>
  </si>
  <si>
    <t>src/components/src/main/java/org/apache/jmeter/visualizers/backend/graphite/SocketOutputStreamPoolFactory.java</t>
  </si>
  <si>
    <t>https://github.com/apache/jmeter/raw/f6dafdf60d669a815ae677f9a87fcafd28c6197c/src/components/src/main/java/org/apache/jmeter/visualizers/backend/graphite/SocketOutputStreamPoolFactory.java</t>
  </si>
  <si>
    <t>https://github.com/apache/jmeter/raw/fe92fb1b46097a3585d756f9867b768440e4b53c/src/core/src/main/java/org/apache/jmeter/report/processor/ApdexSummaryConsumer.java</t>
  </si>
  <si>
    <t>https://github.com/apache/jmeter/raw/318c4e198735da945ad241de29c4699755b07b6e/src/components/org/apache/jmeter/visualizers/SearchTextExtension.java</t>
  </si>
  <si>
    <t>src/core/src/main/java/org/apache/jmeter/report/processor/ApdexSummaryData.java</t>
  </si>
  <si>
    <t>https://github.com/apache/jmeter/raw/fe92fb1b46097a3585d756f9867b768440e4b53c/src/core/src/main/java/org/apache/jmeter/report/processor/ApdexSummaryData.java</t>
  </si>
  <si>
    <t>https://github.com/apache/jmeter/raw/318c4e198735da945ad241de29c4699755b07b6e/src/components/org/apache/jmeter/visualizers/SearchTreePanel.java</t>
  </si>
  <si>
    <t>test/src/org/apache/jmeter/protocol/http/parser/TestBaseParser.java</t>
  </si>
  <si>
    <t>https://github.com/apache/jmeter/raw/0ce1f0c154473574f72492ff1c3caaf6499cfd9d/test/src/org/apache/jmeter/protocol/http/parser/TestBaseParser.java</t>
  </si>
  <si>
    <t>src/components/org/apache/jmeter/visualizers/SearchableTreeNode.java</t>
  </si>
  <si>
    <t>https://github.com/apache/jmeter/raw/318c4e198735da945ad241de29c4699755b07b6e/src/components/org/apache/jmeter/visualizers/SearchableTreeNode.java</t>
  </si>
  <si>
    <t>src/core/src/main/java/org/apache/jmeter/report/processor/ApdexThresholdsInfo.java</t>
  </si>
  <si>
    <t>https://github.com/apache/jmeter/raw/fe92fb1b46097a3585d756f9867b768440e4b53c/src/core/src/main/java/org/apache/jmeter/report/processor/ApdexThresholdsInfo.java</t>
  </si>
  <si>
    <t>https://github.com/apache/jmeter/raw/0ce1f0c154473574f72492ff1c3caaf6499cfd9d/test/src/org/apache/jmeter/protocol/http/parser/TestHTMLParser.java</t>
  </si>
  <si>
    <t>src/core/src/main/java/org/apache/jmeter/report/processor/ChannelContext.java</t>
  </si>
  <si>
    <t>https://github.com/apache/jmeter/raw/fe92fb1b46097a3585d756f9867b768440e4b53c/src/core/src/main/java/org/apache/jmeter/report/processor/ChannelContext.java</t>
  </si>
  <si>
    <t>https://github.com/apache/jmeter/raw/318c4e198735da945ad241de29c4699755b07b6e/src/components/org/apache/jmeter/visualizers/StatGraphProperties.java</t>
  </si>
  <si>
    <t>https://github.com/apache/jmeter/raw/0ce1f0c154473574f72492ff1c3caaf6499cfd9d/test/src/org/apache/jmeter/report/dashboard/ApdexPerTransactionTest.java</t>
  </si>
  <si>
    <t>https://github.com/apache/jmeter/raw/0ce1f0c154473574f72492ff1c3caaf6499cfd9d/test/src/org/apache/jmeter/resources/PackageTest.java</t>
  </si>
  <si>
    <t>https://github.com/apache/jmeter/raw/318c4e198735da945ad241de29c4699755b07b6e/src/components/org/apache/jmeter/visualizers/StatGraphVisualizer.java</t>
  </si>
  <si>
    <t>https://github.com/apache/jmeter/raw/0ce1f0c154473574f72492ff1c3caaf6499cfd9d/test/src/org/apache/jmeter/resources/TestPropertiesFiles.java</t>
  </si>
  <si>
    <t>https://github.com/apache/jmeter/raw/318c4e198735da945ad241de29c4699755b07b6e/src/components/org/apache/jmeter/visualizers/SummaryReport.java</t>
  </si>
  <si>
    <t>https://github.com/apache/jmeter/raw/fe92fb1b46097a3585d756f9867b768440e4b53c/src/core/src/main/java/org/apache/jmeter/report/processor/ErrorsSummaryConsumer.java</t>
  </si>
  <si>
    <t>https://github.com/apache/jmeter/raw/0ce1f0c154473574f72492ff1c3caaf6499cfd9d/test/src/org/apache/jmeter/test/ResourceLocator.java</t>
  </si>
  <si>
    <t>https://github.com/apache/jmeter/raw/318c4e198735da945ad241de29c4699755b07b6e/src/components/org/apache/jmeter/visualizers/ViewResultsFullVisualizer.java</t>
  </si>
  <si>
    <t>https://github.com/apache/jmeter/raw/0ce1f0c154473574f72492ff1c3caaf6499cfd9d/test/src/org/apache/jmeter/testelement/TestNumberProperty.java</t>
  </si>
  <si>
    <t>https://github.com/apache/jmeter/raw/318c4e198735da945ad241de29c4699755b07b6e/src/components/org/apache/jmeter/visualizers/backend/AbstractBackendListenerClient.java</t>
  </si>
  <si>
    <t>src/core/src/main/java/org/apache/jmeter/report/processor/FieldSampleComparator.java</t>
  </si>
  <si>
    <t>https://github.com/apache/jmeter/raw/fe92fb1b46097a3585d756f9867b768440e4b53c/src/core/src/main/java/org/apache/jmeter/report/processor/FieldSampleComparator.java</t>
  </si>
  <si>
    <t>https://github.com/apache/jmeter/raw/0ce1f0c154473574f72492ff1c3caaf6499cfd9d/test/src/org/apache/jmeter/util/XPathUtilTest.java</t>
  </si>
  <si>
    <t>src/core/src/main/java/org/apache/jmeter/report/processor/FilterConsumer.java</t>
  </si>
  <si>
    <t>https://github.com/apache/jmeter/raw/fe92fb1b46097a3585d756f9867b768440e4b53c/src/core/src/main/java/org/apache/jmeter/report/processor/FilterConsumer.java</t>
  </si>
  <si>
    <t>https://github.com/apache/jmeter/raw/318c4e198735da945ad241de29c4699755b07b6e/src/components/org/apache/jmeter/visualizers/backend/BackendListener.java</t>
  </si>
  <si>
    <t>https://github.com/apache/jmeter/raw/0ce1f0c154473574f72492ff1c3caaf6499cfd9d/test/src/org/apache/jmeter/visualizers/TestSampleCompareTo.java</t>
  </si>
  <si>
    <t>https://github.com/apache/jmeter/raw/318c4e198735da945ad241de29c4699755b07b6e/src/components/org/apache/jmeter/visualizers/backend/BackendListenerClient.java</t>
  </si>
  <si>
    <t>https://github.com/apache/jmeter/raw/318c4e198735da945ad241de29c4699755b07b6e/src/components/org/apache/jmeter/visualizers/backend/BackendListenerContext.java</t>
  </si>
  <si>
    <t>https://github.com/apache/jmeter/raw/318c4e198735da945ad241de29c4699755b07b6e/src/components/org/apache/jmeter/visualizers/backend/ErrorMetric.java</t>
  </si>
  <si>
    <t>src/core/src/main/java/org/apache/jmeter/report/processor/MaxAggregator.java</t>
  </si>
  <si>
    <t>https://github.com/apache/jmeter/raw/fe92fb1b46097a3585d756f9867b768440e4b53c/src/core/src/main/java/org/apache/jmeter/report/processor/MaxAggregator.java</t>
  </si>
  <si>
    <t>src/core/src/main/java/org/apache/jmeter/report/processor/MaxAggregatorFactory.java</t>
  </si>
  <si>
    <t>https://github.com/apache/jmeter/raw/fe92fb1b46097a3585d756f9867b768440e4b53c/src/core/src/main/java/org/apache/jmeter/report/processor/MaxAggregatorFactory.java</t>
  </si>
  <si>
    <t>https://github.com/apache/jmeter/raw/318c4e198735da945ad241de29c4699755b07b6e/src/components/org/apache/jmeter/visualizers/backend/SamplerMetric.java</t>
  </si>
  <si>
    <t>src/core/src/main/java/org/apache/jmeter/report/processor/MeanAggregator.java</t>
  </si>
  <si>
    <t>https://github.com/apache/jmeter/raw/fe92fb1b46097a3585d756f9867b768440e4b53c/src/core/src/main/java/org/apache/jmeter/report/processor/MeanAggregator.java</t>
  </si>
  <si>
    <t>https://github.com/apache/jmeter/raw/318c4e198735da945ad241de29c4699755b07b6e/src/components/org/apache/jmeter/visualizers/backend/UserMetric.java</t>
  </si>
  <si>
    <t>src/core/src/main/java/org/apache/jmeter/report/processor/MeanAggregatorFactory.java</t>
  </si>
  <si>
    <t>https://github.com/apache/jmeter/raw/fe92fb1b46097a3585d756f9867b768440e4b53c/src/core/src/main/java/org/apache/jmeter/report/processor/MeanAggregatorFactory.java</t>
  </si>
  <si>
    <t>https://github.com/apache/jmeter/raw/318c4e198735da945ad241de29c4699755b07b6e/src/components/org/apache/jmeter/visualizers/backend/graphite/AbstractGraphiteMetricsSender.java</t>
  </si>
  <si>
    <t>src/core/src/main/java/org/apache/jmeter/report/processor/MedianAggregatorFactory.java</t>
  </si>
  <si>
    <t>https://github.com/apache/jmeter/raw/fe92fb1b46097a3585d756f9867b768440e4b53c/src/core/src/main/java/org/apache/jmeter/report/processor/MedianAggregatorFactory.java</t>
  </si>
  <si>
    <t>https://github.com/apache/jmeter/raw/318c4e198735da945ad241de29c4699755b07b6e/src/components/org/apache/jmeter/visualizers/backend/graphite/GraphiteBackendListenerClient.java</t>
  </si>
  <si>
    <t>src/core/src/main/java/org/apache/jmeter/report/processor/MinAggregator.java</t>
  </si>
  <si>
    <t>https://github.com/apache/jmeter/raw/fe92fb1b46097a3585d756f9867b768440e4b53c/src/core/src/main/java/org/apache/jmeter/report/processor/MinAggregator.java</t>
  </si>
  <si>
    <t>https://github.com/apache/jmeter/raw/318c4e198735da945ad241de29c4699755b07b6e/src/components/org/apache/jmeter/visualizers/backend/graphite/GraphiteMetricsSender.java</t>
  </si>
  <si>
    <t>src/core/src/main/java/org/apache/jmeter/report/processor/MinAggregatorFactory.java</t>
  </si>
  <si>
    <t>https://github.com/apache/jmeter/raw/fe92fb1b46097a3585d756f9867b768440e4b53c/src/core/src/main/java/org/apache/jmeter/report/processor/MinAggregatorFactory.java</t>
  </si>
  <si>
    <t>https://github.com/apache/jmeter/raw/318c4e198735da945ad241de29c4699755b07b6e/src/components/org/apache/jmeter/visualizers/backend/graphite/PickleGraphiteMetricsSender.java</t>
  </si>
  <si>
    <t>src/core/src/main/java/org/apache/jmeter/report/processor/NormalizerSampleConsumer.java</t>
  </si>
  <si>
    <t>https://github.com/apache/jmeter/raw/fe92fb1b46097a3585d756f9867b768440e4b53c/src/core/src/main/java/org/apache/jmeter/report/processor/NormalizerSampleConsumer.java</t>
  </si>
  <si>
    <t>src/components/org/apache/jmeter/visualizers/backend/graphite/SocketConnectionInfos.java</t>
  </si>
  <si>
    <t>https://github.com/apache/jmeter/raw/318c4e198735da945ad241de29c4699755b07b6e/src/components/org/apache/jmeter/visualizers/backend/graphite/SocketConnectionInfos.java</t>
  </si>
  <si>
    <t>src/core/src/main/java/org/apache/jmeter/report/processor/PercentileAggregator.java</t>
  </si>
  <si>
    <t>https://github.com/apache/jmeter/raw/fe92fb1b46097a3585d756f9867b768440e4b53c/src/core/src/main/java/org/apache/jmeter/report/processor/PercentileAggregator.java</t>
  </si>
  <si>
    <t>https://github.com/apache/jmeter/raw/318c4e198735da945ad241de29c4699755b07b6e/src/components/org/apache/jmeter/visualizers/backend/graphite/SocketOutputStreamPoolFactory.java</t>
  </si>
  <si>
    <t>src/core/src/main/java/org/apache/jmeter/report/processor/PercentileAggregatorFactory.java</t>
  </si>
  <si>
    <t>https://github.com/apache/jmeter/raw/fe92fb1b46097a3585d756f9867b768440e4b53c/src/core/src/main/java/org/apache/jmeter/report/processor/PercentileAggregatorFactory.java</t>
  </si>
  <si>
    <t>https://github.com/apache/jmeter/raw/318c4e198735da945ad241de29c4699755b07b6e/src/components/org/apache/jmeter/visualizers/backend/graphite/TextGraphiteMetricsSender.java</t>
  </si>
  <si>
    <t>https://github.com/apache/jmeter/raw/fe92fb1b46097a3585d756f9867b768440e4b53c/src/core/src/main/java/org/apache/jmeter/report/processor/RequestsSummaryConsumer.java</t>
  </si>
  <si>
    <t>https://github.com/apache/jmeter/raw/318c4e198735da945ad241de29c4699755b07b6e/src/components/org/apache/jmeter/visualizers/backend/influxdb/AbstractInfluxdbMetricsSender.java</t>
  </si>
  <si>
    <t>src/core/src/main/java/org/apache/jmeter/report/processor/ResultData.java</t>
  </si>
  <si>
    <t>https://github.com/apache/jmeter/raw/fe92fb1b46097a3585d756f9867b768440e4b53c/src/core/src/main/java/org/apache/jmeter/report/processor/ResultData.java</t>
  </si>
  <si>
    <t>https://github.com/apache/jmeter/raw/318c4e198735da945ad241de29c4699755b07b6e/src/components/org/apache/jmeter/visualizers/backend/influxdb/HttpMetricsSender.java</t>
  </si>
  <si>
    <t>src/core/src/main/java/org/apache/jmeter/report/processor/ResultDataVisitor.java</t>
  </si>
  <si>
    <t>https://github.com/apache/jmeter/raw/fe92fb1b46097a3585d756f9867b768440e4b53c/src/core/src/main/java/org/apache/jmeter/report/processor/ResultDataVisitor.java</t>
  </si>
  <si>
    <t>https://github.com/apache/jmeter/raw/318c4e198735da945ad241de29c4699755b07b6e/src/components/org/apache/jmeter/visualizers/backend/influxdb/InfluxdbBackendListenerClient.java</t>
  </si>
  <si>
    <t>https://github.com/apache/jmeter/raw/fe92fb1b46097a3585d756f9867b768440e4b53c/src/core/src/main/java/org/apache/jmeter/report/processor/SampleConsumer.java</t>
  </si>
  <si>
    <t>https://github.com/apache/jmeter/raw/318c4e198735da945ad241de29c4699755b07b6e/src/components/org/apache/jmeter/visualizers/backend/influxdb/InfluxdbMetricsSender.java</t>
  </si>
  <si>
    <t>https://github.com/apache/jmeter/raw/318c4e198735da945ad241de29c4699755b07b6e/src/components/org/apache/jmeter/visualizers/backend/influxdb/UdpMetricsSender.java</t>
  </si>
  <si>
    <t>src/core/src/main/java/org/apache/jmeter/report/processor/SampleContext.java</t>
  </si>
  <si>
    <t>https://github.com/apache/jmeter/raw/fe92fb1b46097a3585d756f9867b768440e4b53c/src/core/src/main/java/org/apache/jmeter/report/processor/SampleContext.java</t>
  </si>
  <si>
    <t>src/core/src/main/java/org/apache/jmeter/report/processor/SampleIndexer.java</t>
  </si>
  <si>
    <t>https://github.com/apache/jmeter/raw/fe92fb1b46097a3585d756f9867b768440e4b53c/src/core/src/main/java/org/apache/jmeter/report/processor/SampleIndexer.java</t>
  </si>
  <si>
    <t>https://github.com/apache/jmeter/raw/318c4e198735da945ad241de29c4699755b07b6e/src/components/org/apache/jmeter/visualizers/utils/Colors.java</t>
  </si>
  <si>
    <t>src/core/src/main/java/org/apache/jmeter/report/processor/SampleProcessor.java</t>
  </si>
  <si>
    <t>https://github.com/apache/jmeter/raw/fe92fb1b46097a3585d756f9867b768440e4b53c/src/core/src/main/java/org/apache/jmeter/report/processor/SampleProcessor.java</t>
  </si>
  <si>
    <t>src/core/src/main/java/org/apache/jmeter/report/processor/SampleProducer.java</t>
  </si>
  <si>
    <t>https://github.com/apache/jmeter/raw/fe92fb1b46097a3585d756f9867b768440e4b53c/src/core/src/main/java/org/apache/jmeter/report/processor/SampleProducer.java</t>
  </si>
  <si>
    <t>src/core/src/main/java/org/apache/jmeter/report/processor/SampleSource.java</t>
  </si>
  <si>
    <t>https://github.com/apache/jmeter/raw/fe92fb1b46097a3585d756f9867b768440e4b53c/src/core/src/main/java/org/apache/jmeter/report/processor/SampleSource.java</t>
  </si>
  <si>
    <t>https://github.com/apache/jmeter/raw/318c4e198735da945ad241de29c4699755b07b6e/src/core/org/apache/jmeter/JMeter.java</t>
  </si>
  <si>
    <t>https://github.com/apache/jmeter/raw/318c4e198735da945ad241de29c4699755b07b6e/src/core/org/apache/jmeter/NewDriver.java</t>
  </si>
  <si>
    <t>https://github.com/apache/jmeter/raw/318c4e198735da945ad241de29c4699755b07b6e/src/core/org/apache/jmeter/assertions/AssertionResult.java</t>
  </si>
  <si>
    <t>https://github.com/apache/jmeter/raw/fe92fb1b46097a3585d756f9867b768440e4b53c/src/core/src/main/java/org/apache/jmeter/report/processor/StatisticsSummaryConsumer.java</t>
  </si>
  <si>
    <t>src/core/org/apache/jmeter/assertions/CompareAssertionResult.java</t>
  </si>
  <si>
    <t>https://github.com/apache/jmeter/raw/318c4e198735da945ad241de29c4699755b07b6e/src/core/org/apache/jmeter/assertions/CompareAssertionResult.java</t>
  </si>
  <si>
    <t>https://github.com/apache/jmeter/raw/318c4e198735da945ad241de29c4699755b07b6e/src/core/org/apache/jmeter/assertions/gui/AbstractAssertionGui.java</t>
  </si>
  <si>
    <t>src/core/src/main/java/org/apache/jmeter/report/processor/StatisticsSummaryData.java</t>
  </si>
  <si>
    <t>https://github.com/apache/jmeter/raw/fe92fb1b46097a3585d756f9867b768440e4b53c/src/core/src/main/java/org/apache/jmeter/report/processor/StatisticsSummaryData.java</t>
  </si>
  <si>
    <t>https://github.com/apache/jmeter/raw/318c4e198735da945ad241de29c4699755b07b6e/src/core/org/apache/jmeter/config/Argument.java</t>
  </si>
  <si>
    <t>src/core/src/main/java/org/apache/jmeter/report/processor/SumAggregator.java</t>
  </si>
  <si>
    <t>https://github.com/apache/jmeter/raw/fe92fb1b46097a3585d756f9867b768440e4b53c/src/core/src/main/java/org/apache/jmeter/report/processor/SumAggregator.java</t>
  </si>
  <si>
    <t>src/core/src/main/java/org/apache/jmeter/report/processor/SumAggregatorFactory.java</t>
  </si>
  <si>
    <t>https://github.com/apache/jmeter/raw/fe92fb1b46097a3585d756f9867b768440e4b53c/src/core/src/main/java/org/apache/jmeter/report/processor/SumAggregatorFactory.java</t>
  </si>
  <si>
    <t>https://github.com/apache/jmeter/raw/318c4e198735da945ad241de29c4699755b07b6e/src/core/org/apache/jmeter/config/gui/ArgumentsPanel.java</t>
  </si>
  <si>
    <t>https://github.com/apache/jmeter/raw/318c4e198735da945ad241de29c4699755b07b6e/src/core/org/apache/jmeter/config/gui/SimpleConfigGui.java</t>
  </si>
  <si>
    <t>src/core/src/main/java/org/apache/jmeter/report/processor/TaggerConsumer.java</t>
  </si>
  <si>
    <t>https://github.com/apache/jmeter/raw/fe92fb1b46097a3585d756f9867b768440e4b53c/src/core/src/main/java/org/apache/jmeter/report/processor/TaggerConsumer.java</t>
  </si>
  <si>
    <t>https://github.com/apache/jmeter/raw/318c4e198735da945ad241de29c4699755b07b6e/src/core/org/apache/jmeter/control/GenericController.java</t>
  </si>
  <si>
    <t>src/core/src/main/java/org/apache/jmeter/report/processor/ThresholdSelector.java</t>
  </si>
  <si>
    <t>https://github.com/apache/jmeter/raw/fe92fb1b46097a3585d756f9867b768440e4b53c/src/core/src/main/java/org/apache/jmeter/report/processor/ThresholdSelector.java</t>
  </si>
  <si>
    <t>https://github.com/apache/jmeter/raw/318c4e198735da945ad241de29c4699755b07b6e/src/core/org/apache/jmeter/control/IfController.java</t>
  </si>
  <si>
    <t>src/core/src/main/java/org/apache/jmeter/report/processor/TimeRateAggregator.java</t>
  </si>
  <si>
    <t>https://github.com/apache/jmeter/raw/fe92fb1b46097a3585d756f9867b768440e4b53c/src/core/src/main/java/org/apache/jmeter/report/processor/TimeRateAggregator.java</t>
  </si>
  <si>
    <t>src/core/src/main/java/org/apache/jmeter/report/processor/TimeRateAggregatorFactory.java</t>
  </si>
  <si>
    <t>https://github.com/apache/jmeter/raw/fe92fb1b46097a3585d756f9867b768440e4b53c/src/core/src/main/java/org/apache/jmeter/report/processor/TimeRateAggregatorFactory.java</t>
  </si>
  <si>
    <t>https://github.com/apache/jmeter/raw/318c4e198735da945ad241de29c4699755b07b6e/src/core/org/apache/jmeter/control/IteratingController.java</t>
  </si>
  <si>
    <t>https://github.com/apache/jmeter/raw/318c4e198735da945ad241de29c4699755b07b6e/src/core/org/apache/jmeter/control/LoopController.java</t>
  </si>
  <si>
    <t>https://github.com/apache/jmeter/raw/fe92fb1b46097a3585d756f9867b768440e4b53c/src/core/src/main/java/org/apache/jmeter/report/processor/Top5ErrorsBySamplerConsumer.java</t>
  </si>
  <si>
    <t>src/core/org/apache/jmeter/control/NextIsNullException.java</t>
  </si>
  <si>
    <t>https://github.com/apache/jmeter/raw/318c4e198735da945ad241de29c4699755b07b6e/src/core/org/apache/jmeter/control/NextIsNullException.java</t>
  </si>
  <si>
    <t>https://github.com/apache/jmeter/raw/fe92fb1b46097a3585d756f9867b768440e4b53c/src/core/src/main/java/org/apache/jmeter/report/processor/Top5ErrorsSummaryData.java</t>
  </si>
  <si>
    <t>src/core/org/apache/jmeter/control/ReplaceableController.java</t>
  </si>
  <si>
    <t>https://github.com/apache/jmeter/raw/318c4e198735da945ad241de29c4699755b07b6e/src/core/org/apache/jmeter/control/ReplaceableController.java</t>
  </si>
  <si>
    <t>https://github.com/apache/jmeter/raw/318c4e198735da945ad241de29c4699755b07b6e/src/core/org/apache/jmeter/control/TransactionController.java</t>
  </si>
  <si>
    <t>https://github.com/apache/jmeter/raw/fe92fb1b46097a3585d756f9867b768440e4b53c/src/core/src/main/java/org/apache/jmeter/report/processor/graph/AbstractGraphConsumer.java</t>
  </si>
  <si>
    <t>https://github.com/apache/jmeter/raw/fe92fb1b46097a3585d756f9867b768440e4b53c/src/core/src/main/java/org/apache/jmeter/report/processor/graph/AbstractGraphValueSelector.java</t>
  </si>
  <si>
    <t>https://github.com/apache/jmeter/raw/fe92fb1b46097a3585d756f9867b768440e4b53c/src/core/src/main/java/org/apache/jmeter/report/processor/graph/AbstractOverTimeGraphConsumer.java</t>
  </si>
  <si>
    <t>src/core/src/main/java/org/apache/jmeter/report/processor/graph/AbstractSeriesSelector.java</t>
  </si>
  <si>
    <t>https://github.com/apache/jmeter/raw/fe92fb1b46097a3585d756f9867b768440e4b53c/src/core/src/main/java/org/apache/jmeter/report/processor/graph/AbstractSeriesSelector.java</t>
  </si>
  <si>
    <t>https://github.com/apache/jmeter/raw/318c4e198735da945ad241de29c4699755b07b6e/src/core/org/apache/jmeter/control/TransactionSampler.java</t>
  </si>
  <si>
    <t>https://github.com/apache/jmeter/raw/fe92fb1b46097a3585d756f9867b768440e4b53c/src/core/src/main/java/org/apache/jmeter/report/processor/graph/AbstractVersusRequestsGraphConsumer.java</t>
  </si>
  <si>
    <t>src/core/src/main/java/org/apache/jmeter/report/processor/graph/CodeSeriesSelector.java</t>
  </si>
  <si>
    <t>https://github.com/apache/jmeter/raw/fe92fb1b46097a3585d756f9867b768440e4b53c/src/core/src/main/java/org/apache/jmeter/report/processor/graph/CodeSeriesSelector.java</t>
  </si>
  <si>
    <t>https://github.com/apache/jmeter/raw/318c4e198735da945ad241de29c4699755b07b6e/src/core/org/apache/jmeter/control/WhileController.java</t>
  </si>
  <si>
    <t>https://github.com/apache/jmeter/raw/fe92fb1b46097a3585d756f9867b768440e4b53c/src/core/src/main/java/org/apache/jmeter/report/processor/graph/ConnectTimeValueSelector.java</t>
  </si>
  <si>
    <t>https://github.com/apache/jmeter/raw/318c4e198735da945ad241de29c4699755b07b6e/src/core/org/apache/jmeter/control/gui/IfControllerPanel.java</t>
  </si>
  <si>
    <t>https://github.com/apache/jmeter/raw/318c4e198735da945ad241de29c4699755b07b6e/src/core/org/apache/jmeter/control/gui/TestFragmentControllerGui.java</t>
  </si>
  <si>
    <t>https://github.com/apache/jmeter/raw/fe92fb1b46097a3585d756f9867b768440e4b53c/src/core/src/main/java/org/apache/jmeter/report/processor/graph/CountValueSelector.java</t>
  </si>
  <si>
    <t>https://github.com/apache/jmeter/raw/fe92fb1b46097a3585d756f9867b768440e4b53c/src/core/src/main/java/org/apache/jmeter/report/processor/graph/ElapsedTimeValueSelector.java</t>
  </si>
  <si>
    <t>https://github.com/apache/jmeter/raw/318c4e198735da945ad241de29c4699755b07b6e/src/core/org/apache/jmeter/control/gui/WhileControllerGui.java</t>
  </si>
  <si>
    <t>src/core/src/main/java/org/apache/jmeter/report/processor/graph/GraphKeysSelector.java</t>
  </si>
  <si>
    <t>https://github.com/apache/jmeter/raw/fe92fb1b46097a3585d756f9867b768440e4b53c/src/core/src/main/java/org/apache/jmeter/report/processor/graph/GraphKeysSelector.java</t>
  </si>
  <si>
    <t>https://github.com/apache/jmeter/raw/318c4e198735da945ad241de29c4699755b07b6e/src/core/org/apache/jmeter/control/gui/WorkBenchGui.java</t>
  </si>
  <si>
    <t>src/core/src/main/java/org/apache/jmeter/report/processor/graph/GraphSeriesSelector.java</t>
  </si>
  <si>
    <t>https://github.com/apache/jmeter/raw/fe92fb1b46097a3585d756f9867b768440e4b53c/src/core/src/main/java/org/apache/jmeter/report/processor/graph/GraphSeriesSelector.java</t>
  </si>
  <si>
    <t>https://github.com/apache/jmeter/raw/318c4e198735da945ad241de29c4699755b07b6e/src/core/org/apache/jmeter/engine/ClientJMeterEngine.java</t>
  </si>
  <si>
    <t>src/core/src/main/java/org/apache/jmeter/report/processor/graph/GraphValueSelector.java</t>
  </si>
  <si>
    <t>https://github.com/apache/jmeter/raw/fe92fb1b46097a3585d756f9867b768440e4b53c/src/core/src/main/java/org/apache/jmeter/report/processor/graph/GraphValueSelector.java</t>
  </si>
  <si>
    <t>https://github.com/apache/jmeter/raw/318c4e198735da945ad241de29c4699755b07b6e/src/core/org/apache/jmeter/engine/ConvertListeners.java</t>
  </si>
  <si>
    <t>src/core/src/main/java/org/apache/jmeter/report/processor/graph/GroupData.java</t>
  </si>
  <si>
    <t>https://github.com/apache/jmeter/raw/fe92fb1b46097a3585d756f9867b768440e4b53c/src/core/src/main/java/org/apache/jmeter/report/processor/graph/GroupData.java</t>
  </si>
  <si>
    <t>https://github.com/apache/jmeter/raw/318c4e198735da945ad241de29c4699755b07b6e/src/core/org/apache/jmeter/engine/DistributedRunner.java</t>
  </si>
  <si>
    <t>src/core/src/main/java/org/apache/jmeter/report/processor/graph/GroupInfo.java</t>
  </si>
  <si>
    <t>https://github.com/apache/jmeter/raw/fe92fb1b46097a3585d756f9867b768440e4b53c/src/core/src/main/java/org/apache/jmeter/report/processor/graph/GroupInfo.java</t>
  </si>
  <si>
    <t>https://github.com/apache/jmeter/raw/318c4e198735da945ad241de29c4699755b07b6e/src/core/org/apache/jmeter/engine/JMeterEngine.java</t>
  </si>
  <si>
    <t>https://github.com/apache/jmeter/raw/fe92fb1b46097a3585d756f9867b768440e4b53c/src/core/src/main/java/org/apache/jmeter/report/processor/graph/IndexedNameSelector.java</t>
  </si>
  <si>
    <t>https://github.com/apache/jmeter/raw/318c4e198735da945ad241de29c4699755b07b6e/src/core/org/apache/jmeter/engine/PreCompiler.java</t>
  </si>
  <si>
    <t>https://github.com/apache/jmeter/raw/fe92fb1b46097a3585d756f9867b768440e4b53c/src/core/src/main/java/org/apache/jmeter/report/processor/graph/LatencyValueSelector.java</t>
  </si>
  <si>
    <t>https://github.com/apache/jmeter/raw/318c4e198735da945ad241de29c4699755b07b6e/src/core/org/apache/jmeter/engine/RemoteJMeterEngineImpl.java</t>
  </si>
  <si>
    <t>https://github.com/apache/jmeter/raw/318c4e198735da945ad241de29c4699755b07b6e/src/core/org/apache/jmeter/engine/StandardJMeterEngine.java</t>
  </si>
  <si>
    <t>src/core/src/main/java/org/apache/jmeter/report/processor/graph/NameSeriesSelector.java</t>
  </si>
  <si>
    <t>https://github.com/apache/jmeter/raw/fe92fb1b46097a3585d756f9867b768440e4b53c/src/core/src/main/java/org/apache/jmeter/report/processor/graph/NameSeriesSelector.java</t>
  </si>
  <si>
    <t>https://github.com/apache/jmeter/raw/318c4e198735da945ad241de29c4699755b07b6e/src/core/org/apache/jmeter/engine/TreeCloner.java</t>
  </si>
  <si>
    <t>src/core/src/main/java/org/apache/jmeter/report/processor/graph/SeriesData.java</t>
  </si>
  <si>
    <t>https://github.com/apache/jmeter/raw/fe92fb1b46097a3585d756f9867b768440e4b53c/src/core/src/main/java/org/apache/jmeter/report/processor/graph/SeriesData.java</t>
  </si>
  <si>
    <t>https://github.com/apache/jmeter/raw/318c4e198735da945ad241de29c4699755b07b6e/src/core/org/apache/jmeter/engine/TreeClonerNoTimer.java</t>
  </si>
  <si>
    <t>src/core/src/main/java/org/apache/jmeter/report/processor/graph/StaticSeriesSelector.java</t>
  </si>
  <si>
    <t>https://github.com/apache/jmeter/raw/fe92fb1b46097a3585d756f9867b768440e4b53c/src/core/src/main/java/org/apache/jmeter/report/processor/graph/StaticSeriesSelector.java</t>
  </si>
  <si>
    <t>src/core/org/apache/jmeter/engine/event/LoopIterationListener.java</t>
  </si>
  <si>
    <t>https://github.com/apache/jmeter/raw/318c4e198735da945ad241de29c4699755b07b6e/src/core/org/apache/jmeter/engine/event/LoopIterationListener.java</t>
  </si>
  <si>
    <t>src/core/src/main/java/org/apache/jmeter/report/processor/graph/StatusSeriesSelector.java</t>
  </si>
  <si>
    <t>https://github.com/apache/jmeter/raw/fe92fb1b46097a3585d756f9867b768440e4b53c/src/core/src/main/java/org/apache/jmeter/report/processor/graph/StatusSeriesSelector.java</t>
  </si>
  <si>
    <t>https://github.com/apache/jmeter/raw/318c4e198735da945ad241de29c4699755b07b6e/src/core/org/apache/jmeter/engine/util/CompoundVariable.java</t>
  </si>
  <si>
    <t>https://github.com/apache/jmeter/raw/fe92fb1b46097a3585d756f9867b768440e4b53c/src/core/src/main/java/org/apache/jmeter/report/processor/graph/SuccessfulElapsedTimeValueSelector.java</t>
  </si>
  <si>
    <t>src/core/org/apache/jmeter/engine/util/ConfigMergabilityIndicator.java</t>
  </si>
  <si>
    <t>https://github.com/apache/jmeter/raw/318c4e198735da945ad241de29c4699755b07b6e/src/core/org/apache/jmeter/engine/util/ConfigMergabilityIndicator.java</t>
  </si>
  <si>
    <t>https://github.com/apache/jmeter/raw/fe92fb1b46097a3585d756f9867b768440e4b53c/src/core/src/main/java/org/apache/jmeter/report/processor/graph/TimeStampKeysSelector.java</t>
  </si>
  <si>
    <t>https://github.com/apache/jmeter/raw/318c4e198735da945ad241de29c4699755b07b6e/src/core/org/apache/jmeter/engine/util/FunctionParser.java</t>
  </si>
  <si>
    <t>https://github.com/apache/jmeter/raw/318c4e198735da945ad241de29c4699755b07b6e/src/core/org/apache/jmeter/engine/util/NoConfigMerge.java</t>
  </si>
  <si>
    <t>https://github.com/apache/jmeter/raw/318c4e198735da945ad241de29c4699755b07b6e/src/core/org/apache/jmeter/engine/util/NoThreadClone.java</t>
  </si>
  <si>
    <t>https://github.com/apache/jmeter/raw/318c4e198735da945ad241de29c4699755b07b6e/src/core/org/apache/jmeter/engine/util/ReplaceFunctionsWithStrings.java</t>
  </si>
  <si>
    <t>src/core/org/apache/jmeter/engine/util/ReplaceStringWithFunctions.java</t>
  </si>
  <si>
    <t>https://github.com/apache/jmeter/raw/318c4e198735da945ad241de29c4699755b07b6e/src/core/org/apache/jmeter/engine/util/ReplaceStringWithFunctions.java</t>
  </si>
  <si>
    <t>src/core/org/apache/jmeter/engine/util/UndoVariableReplacement.java</t>
  </si>
  <si>
    <t>https://github.com/apache/jmeter/raw/318c4e198735da945ad241de29c4699755b07b6e/src/core/org/apache/jmeter/engine/util/UndoVariableReplacement.java</t>
  </si>
  <si>
    <t>https://github.com/apache/jmeter/raw/318c4e198735da945ad241de29c4699755b07b6e/src/core/org/apache/jmeter/engine/util/ValueReplacer.java</t>
  </si>
  <si>
    <t>https://github.com/apache/jmeter/raw/318c4e198735da945ad241de29c4699755b07b6e/src/core/org/apache/jmeter/functions/AbstractFunction.java</t>
  </si>
  <si>
    <t>https://github.com/apache/jmeter/raw/318c4e198735da945ad241de29c4699755b07b6e/src/core/org/apache/jmeter/functions/gui/FunctionHelper.java</t>
  </si>
  <si>
    <t>https://github.com/apache/jmeter/raw/318c4e198735da945ad241de29c4699755b07b6e/src/core/org/apache/jmeter/gui/AbstractJMeterGuiComponent.java</t>
  </si>
  <si>
    <t>src/core/org/apache/jmeter/gui/AbstractScopedJMeterGuiComponent.java</t>
  </si>
  <si>
    <t>https://github.com/apache/jmeter/raw/318c4e198735da945ad241de29c4699755b07b6e/src/core/org/apache/jmeter/gui/AbstractScopedJMeterGuiComponent.java</t>
  </si>
  <si>
    <t>src/core/org/apache/jmeter/gui/ClearGui.java</t>
  </si>
  <si>
    <t>https://github.com/apache/jmeter/raw/318c4e198735da945ad241de29c4699755b07b6e/src/core/org/apache/jmeter/gui/ClearGui.java</t>
  </si>
  <si>
    <t>https://github.com/apache/jmeter/raw/318c4e198735da945ad241de29c4699755b07b6e/src/core/org/apache/jmeter/gui/GuiPackage.java</t>
  </si>
  <si>
    <t>https://github.com/apache/jmeter/raw/318c4e198735da945ad241de29c4699755b07b6e/src/core/org/apache/jmeter/gui/HtmlReportUI.java</t>
  </si>
  <si>
    <t>https://github.com/apache/jmeter/raw/318c4e198735da945ad241de29c4699755b07b6e/src/core/org/apache/jmeter/gui/LoggerPanel.java</t>
  </si>
  <si>
    <t>https://github.com/apache/jmeter/raw/318c4e198735da945ad241de29c4699755b07b6e/src/core/org/apache/jmeter/gui/MainFrame.java</t>
  </si>
  <si>
    <t>https://github.com/apache/jmeter/raw/318c4e198735da945ad241de29c4699755b07b6e/src/core/org/apache/jmeter/gui/NamePanel.java</t>
  </si>
  <si>
    <t>https://github.com/apache/jmeter/raw/318c4e198735da945ad241de29c4699755b07b6e/src/core/org/apache/jmeter/gui/OnErrorPanel.java</t>
  </si>
  <si>
    <t>https://github.com/apache/jmeter/raw/318c4e198735da945ad241de29c4699755b07b6e/src/core/org/apache/jmeter/gui/SavePropertyDialog.java</t>
  </si>
  <si>
    <t>src/core/src/main/java/org/apache/jmeter/report/utils/MetricUtils.java</t>
  </si>
  <si>
    <t>https://github.com/apache/jmeter/raw/fe92fb1b46097a3585d756f9867b768440e4b53c/src/core/src/main/java/org/apache/jmeter/report/utils/MetricUtils.java</t>
  </si>
  <si>
    <t>src/core/org/apache/jmeter/gui/ServerPanel.java</t>
  </si>
  <si>
    <t>https://github.com/apache/jmeter/raw/318c4e198735da945ad241de29c4699755b07b6e/src/core/org/apache/jmeter/gui/ServerPanel.java</t>
  </si>
  <si>
    <t>https://github.com/apache/jmeter/raw/fe92fb1b46097a3585d756f9867b768440e4b53c/src/core/src/main/java/org/apache/jmeter/rmi/AliasKeyManager.java</t>
  </si>
  <si>
    <t>https://github.com/apache/jmeter/raw/318c4e198735da945ad241de29c4699755b07b6e/src/core/org/apache/jmeter/gui/TestPlanListener.java</t>
  </si>
  <si>
    <t>https://github.com/apache/jmeter/raw/fe92fb1b46097a3585d756f9867b768440e4b53c/src/core/src/main/java/org/apache/jmeter/samplers/SampleSaveConfiguration.java</t>
  </si>
  <si>
    <t>https://github.com/apache/jmeter/raw/318c4e198735da945ad241de29c4699755b07b6e/src/core/org/apache/jmeter/gui/UndoHistory.java</t>
  </si>
  <si>
    <t>https://github.com/apache/jmeter/raw/fe92fb1b46097a3585d756f9867b768440e4b53c/src/core/src/main/java/org/apache/jmeter/save/SaveGraphicsService.java</t>
  </si>
  <si>
    <t>https://github.com/apache/jmeter/raw/318c4e198735da945ad241de29c4699755b07b6e/src/core/org/apache/jmeter/gui/UndoHistoryItem.java</t>
  </si>
  <si>
    <t>src/core/org/apache/jmeter/gui/UnsharedComponent.java</t>
  </si>
  <si>
    <t>https://github.com/apache/jmeter/raw/318c4e198735da945ad241de29c4699755b07b6e/src/core/org/apache/jmeter/gui/UnsharedComponent.java</t>
  </si>
  <si>
    <t>src/core/src/main/java/org/apache/jmeter/save/TestResultWrapper.java</t>
  </si>
  <si>
    <t>https://github.com/apache/jmeter/raw/fe92fb1b46097a3585d756f9867b768440e4b53c/src/core/src/main/java/org/apache/jmeter/save/TestResultWrapper.java</t>
  </si>
  <si>
    <t>https://github.com/apache/jmeter/raw/318c4e198735da945ad241de29c4699755b07b6e/src/core/org/apache/jmeter/gui/action/AboutCommand.java</t>
  </si>
  <si>
    <t>https://github.com/apache/jmeter/raw/318c4e198735da945ad241de29c4699755b07b6e/src/core/org/apache/jmeter/gui/action/AbstractAction.java</t>
  </si>
  <si>
    <t>src/core/src/main/java/org/apache/jmeter/save/converters/TestResultWrapperConverter.java</t>
  </si>
  <si>
    <t>https://github.com/apache/jmeter/raw/fe92fb1b46097a3585d756f9867b768440e4b53c/src/core/src/main/java/org/apache/jmeter/save/converters/TestResultWrapperConverter.java</t>
  </si>
  <si>
    <t>https://github.com/apache/jmeter/raw/318c4e198735da945ad241de29c4699755b07b6e/src/core/org/apache/jmeter/gui/action/AbstractActionWithNoRunningTest.java</t>
  </si>
  <si>
    <t>https://github.com/apache/jmeter/raw/fe92fb1b46097a3585d756f9867b768440e4b53c/src/core/src/main/java/org/apache/jmeter/services/FileServer.java</t>
  </si>
  <si>
    <t>https://github.com/apache/jmeter/raw/fe92fb1b46097a3585d756f9867b768440e4b53c/src/core/src/main/java/org/apache/jmeter/testbeans/BeanInfoSupport.java</t>
  </si>
  <si>
    <t>https://github.com/apache/jmeter/raw/318c4e198735da945ad241de29c4699755b07b6e/src/core/org/apache/jmeter/gui/action/ActionNames.java</t>
  </si>
  <si>
    <t>src/core/src/main/java/org/apache/jmeter/testbeans/TestBean.java</t>
  </si>
  <si>
    <t>https://github.com/apache/jmeter/raw/fe92fb1b46097a3585d756f9867b768440e4b53c/src/core/src/main/java/org/apache/jmeter/testbeans/TestBean.java</t>
  </si>
  <si>
    <t>https://github.com/apache/jmeter/raw/318c4e198735da945ad241de29c4699755b07b6e/src/core/org/apache/jmeter/gui/action/ActionRouter.java</t>
  </si>
  <si>
    <t>https://github.com/apache/jmeter/raw/318c4e198735da945ad241de29c4699755b07b6e/src/core/org/apache/jmeter/gui/action/AddThinkTimeBetweenEachStep.java</t>
  </si>
  <si>
    <t>src/core/src/main/java/org/apache/jmeter/testbeans/TestBeanBeanInfo.java</t>
  </si>
  <si>
    <t>https://github.com/apache/jmeter/raw/fe92fb1b46097a3585d756f9867b768440e4b53c/src/core/src/main/java/org/apache/jmeter/testbeans/TestBeanBeanInfo.java</t>
  </si>
  <si>
    <t>https://github.com/apache/jmeter/raw/318c4e198735da945ad241de29c4699755b07b6e/src/core/org/apache/jmeter/gui/action/ApplyNamingConvention.java</t>
  </si>
  <si>
    <t>src/core/src/main/java/org/apache/jmeter/testbeans/TestBeanHelper.java</t>
  </si>
  <si>
    <t>https://github.com/apache/jmeter/raw/fe92fb1b46097a3585d756f9867b768440e4b53c/src/core/src/main/java/org/apache/jmeter/testbeans/TestBeanHelper.java</t>
  </si>
  <si>
    <t>https://github.com/apache/jmeter/raw/318c4e198735da945ad241de29c4699755b07b6e/src/core/org/apache/jmeter/gui/action/ChangeParent.java</t>
  </si>
  <si>
    <t>src/core/src/main/java/org/apache/jmeter/testbeans/gui/ComboStringEditor.java</t>
  </si>
  <si>
    <t>https://github.com/apache/jmeter/raw/fe92fb1b46097a3585d756f9867b768440e4b53c/src/core/src/main/java/org/apache/jmeter/testbeans/gui/ComboStringEditor.java</t>
  </si>
  <si>
    <t>https://github.com/apache/jmeter/raw/318c4e198735da945ad241de29c4699755b07b6e/src/core/org/apache/jmeter/gui/action/CheckDirty.java</t>
  </si>
  <si>
    <t>https://github.com/apache/jmeter/raw/fe92fb1b46097a3585d756f9867b768440e4b53c/src/core/src/main/java/org/apache/jmeter/testbeans/gui/EnumEditor.java</t>
  </si>
  <si>
    <t>https://github.com/apache/jmeter/raw/318c4e198735da945ad241de29c4699755b07b6e/src/core/org/apache/jmeter/gui/action/CompileJSR223TestElements.java</t>
  </si>
  <si>
    <t>src/core/src/main/java/org/apache/jmeter/testbeans/gui/FieldStringEditor.java</t>
  </si>
  <si>
    <t>https://github.com/apache/jmeter/raw/fe92fb1b46097a3585d756f9867b768440e4b53c/src/core/src/main/java/org/apache/jmeter/testbeans/gui/FieldStringEditor.java</t>
  </si>
  <si>
    <t>https://github.com/apache/jmeter/raw/318c4e198735da945ad241de29c4699755b07b6e/src/core/org/apache/jmeter/gui/action/Copy.java</t>
  </si>
  <si>
    <t>src/core/src/main/java/org/apache/jmeter/testbeans/gui/FileEditor.java</t>
  </si>
  <si>
    <t>https://github.com/apache/jmeter/raw/fe92fb1b46097a3585d756f9867b768440e4b53c/src/core/src/main/java/org/apache/jmeter/testbeans/gui/FileEditor.java</t>
  </si>
  <si>
    <t>https://github.com/apache/jmeter/raw/318c4e198735da945ad241de29c4699755b07b6e/src/core/org/apache/jmeter/gui/action/Help.java</t>
  </si>
  <si>
    <t>https://github.com/apache/jmeter/raw/fe92fb1b46097a3585d756f9867b768440e4b53c/src/core/src/main/java/org/apache/jmeter/testbeans/gui/GenericTestBeanCustomizer.java</t>
  </si>
  <si>
    <t>https://github.com/apache/jmeter/raw/318c4e198735da945ad241de29c4699755b07b6e/src/core/org/apache/jmeter/gui/action/HtmlReportGenerator.java</t>
  </si>
  <si>
    <t>src/core/src/main/java/org/apache/jmeter/testbeans/gui/PasswordEditor.java</t>
  </si>
  <si>
    <t>https://github.com/apache/jmeter/raw/fe92fb1b46097a3585d756f9867b768440e4b53c/src/core/src/main/java/org/apache/jmeter/testbeans/gui/PasswordEditor.java</t>
  </si>
  <si>
    <t>https://github.com/apache/jmeter/raw/318c4e198735da945ad241de29c4699755b07b6e/src/core/org/apache/jmeter/gui/action/KeyStrokes.java</t>
  </si>
  <si>
    <t>src/core/src/main/java/org/apache/jmeter/testbeans/gui/SharedCustomizer.java</t>
  </si>
  <si>
    <t>https://github.com/apache/jmeter/raw/fe92fb1b46097a3585d756f9867b768440e4b53c/src/core/src/main/java/org/apache/jmeter/testbeans/gui/SharedCustomizer.java</t>
  </si>
  <si>
    <t>https://github.com/apache/jmeter/raw/318c4e198735da945ad241de29c4699755b07b6e/src/core/org/apache/jmeter/gui/action/LookAndFeelCommand.java</t>
  </si>
  <si>
    <t>https://github.com/apache/jmeter/raw/fe92fb1b46097a3585d756f9867b768440e4b53c/src/core/src/main/java/org/apache/jmeter/testbeans/gui/TestBeanGUI.java</t>
  </si>
  <si>
    <t>https://github.com/apache/jmeter/raw/318c4e198735da945ad241de29c4699755b07b6e/src/core/org/apache/jmeter/gui/action/Move.java</t>
  </si>
  <si>
    <t>https://github.com/apache/jmeter/raw/318c4e198735da945ad241de29c4699755b07b6e/src/core/org/apache/jmeter/gui/action/Remove.java</t>
  </si>
  <si>
    <t>src/core/src/main/java/org/apache/jmeter/testbeans/gui/TextAreaEditor.java</t>
  </si>
  <si>
    <t>https://github.com/apache/jmeter/raw/fe92fb1b46097a3585d756f9867b768440e4b53c/src/core/src/main/java/org/apache/jmeter/testbeans/gui/TextAreaEditor.java</t>
  </si>
  <si>
    <t>src/core/src/main/java/org/apache/jmeter/testbeans/gui/WrapperEditor.java</t>
  </si>
  <si>
    <t>https://github.com/apache/jmeter/raw/fe92fb1b46097a3585d756f9867b768440e4b53c/src/core/src/main/java/org/apache/jmeter/testbeans/gui/WrapperEditor.java</t>
  </si>
  <si>
    <t>https://github.com/apache/jmeter/raw/318c4e198735da945ad241de29c4699755b07b6e/src/core/org/apache/jmeter/gui/action/Restart.java</t>
  </si>
  <si>
    <t>src/core/src/main/java/org/apache/jmeter/testelement/AbstractTestElementBeanInfo.java</t>
  </si>
  <si>
    <t>https://github.com/apache/jmeter/raw/fe92fb1b46097a3585d756f9867b768440e4b53c/src/core/src/main/java/org/apache/jmeter/testelement/AbstractTestElementBeanInfo.java</t>
  </si>
  <si>
    <t>https://github.com/apache/jmeter/raw/318c4e198735da945ad241de29c4699755b07b6e/src/core/org/apache/jmeter/gui/action/Save.java</t>
  </si>
  <si>
    <t>src/core/src/main/java/org/apache/jmeter/testelement/NonTestElement.java</t>
  </si>
  <si>
    <t>https://github.com/apache/jmeter/raw/fe92fb1b46097a3585d756f9867b768440e4b53c/src/core/src/main/java/org/apache/jmeter/testelement/NonTestElement.java</t>
  </si>
  <si>
    <t>https://github.com/apache/jmeter/raw/318c4e198735da945ad241de29c4699755b07b6e/src/core/org/apache/jmeter/gui/action/SaveBeforeRun.java</t>
  </si>
  <si>
    <t>src/core/src/main/java/org/apache/jmeter/testelement/OnErrorTestElement.java</t>
  </si>
  <si>
    <t>https://github.com/apache/jmeter/raw/fe92fb1b46097a3585d756f9867b768440e4b53c/src/core/src/main/java/org/apache/jmeter/testelement/OnErrorTestElement.java</t>
  </si>
  <si>
    <t>https://github.com/apache/jmeter/raw/318c4e198735da945ad241de29c4699755b07b6e/src/core/org/apache/jmeter/gui/action/SchematicView.java</t>
  </si>
  <si>
    <t>src/core/src/main/java/org/apache/jmeter/testelement/TestCloneable.java</t>
  </si>
  <si>
    <t>https://github.com/apache/jmeter/raw/fe92fb1b46097a3585d756f9867b768440e4b53c/src/core/src/main/java/org/apache/jmeter/testelement/TestCloneable.java</t>
  </si>
  <si>
    <t>https://github.com/apache/jmeter/raw/318c4e198735da945ad241de29c4699755b07b6e/src/core/org/apache/jmeter/gui/action/SearchTreeCommand.java</t>
  </si>
  <si>
    <t>https://github.com/apache/jmeter/raw/fe92fb1b46097a3585d756f9867b768440e4b53c/src/core/src/main/java/org/apache/jmeter/testelement/property/AbstractProperty.java</t>
  </si>
  <si>
    <t>https://github.com/apache/jmeter/raw/318c4e198735da945ad241de29c4699755b07b6e/src/core/org/apache/jmeter/gui/action/SearchTreeDialog.java</t>
  </si>
  <si>
    <t>src/core/src/main/java/org/apache/jmeter/testelement/property/FunctionProperty.java</t>
  </si>
  <si>
    <t>https://github.com/apache/jmeter/raw/fe92fb1b46097a3585d756f9867b768440e4b53c/src/core/src/main/java/org/apache/jmeter/testelement/property/FunctionProperty.java</t>
  </si>
  <si>
    <t>src/core/src/main/java/org/apache/jmeter/testelement/property/NumberProperty.java</t>
  </si>
  <si>
    <t>https://github.com/apache/jmeter/raw/fe92fb1b46097a3585d756f9867b768440e4b53c/src/core/src/main/java/org/apache/jmeter/testelement/property/NumberProperty.java</t>
  </si>
  <si>
    <t>src/core/src/main/java/org/apache/jmeter/testelement/property/ObjectProperty.java</t>
  </si>
  <si>
    <t>https://github.com/apache/jmeter/raw/fe92fb1b46097a3585d756f9867b768440e4b53c/src/core/src/main/java/org/apache/jmeter/testelement/property/ObjectProperty.java</t>
  </si>
  <si>
    <t>src/core/src/main/java/org/apache/jmeter/threads/ListenerNotifier.java</t>
  </si>
  <si>
    <t>https://github.com/apache/jmeter/raw/fe92fb1b46097a3585d756f9867b768440e4b53c/src/core/src/main/java/org/apache/jmeter/threads/ListenerNotifier.java</t>
  </si>
  <si>
    <t>383e5dbd2f9f72e575ac5793bc309ff40868047d</t>
  </si>
  <si>
    <t>https://github.com/apache/jmeter/commit/383e5dbd2f9f72e575ac5793bc309ff40868047d</t>
  </si>
  <si>
    <t>https://github.com/apache/jmeter/raw/383e5dbd2f9f72e575ac5793bc309ff40868047d/src/protocol/http/org/apache/jmeter/protocol/http/config/gui/HttpDefaultsGui.java</t>
  </si>
  <si>
    <t>d2161c9a71c1264722b06c99432ddfc234c31d11</t>
  </si>
  <si>
    <t>https://github.com/apache/jmeter/commit/d2161c9a71c1264722b06c99432ddfc234c31d11</t>
  </si>
  <si>
    <t>https://github.com/apache/jmeter/raw/d2161c9a71c1264722b06c99432ddfc234c31d11/src/protocol/http/org/apache/jmeter/protocol/http/control/gui/HttpTestSampleGui.java</t>
  </si>
  <si>
    <t>ecaaae77e9dfb249d077c11ffad4cedee7f5949c</t>
  </si>
  <si>
    <t>https://github.com/apache/jmeter/commit/ecaaae77e9dfb249d077c11ffad4cedee7f5949c</t>
  </si>
  <si>
    <t>https://github.com/apache/jmeter/raw/ecaaae77e9dfb249d077c11ffad4cedee7f5949c/src/protocol/jdbc/org/apache/jmeter/protocol/jdbc/config/DataSourceElement.java</t>
  </si>
  <si>
    <t>c7d0bb1f426f18b6e22f5042019e96c05cd39945</t>
  </si>
  <si>
    <t>https://github.com/apache/jmeter/commit/c7d0bb1f426f18b6e22f5042019e96c05cd39945</t>
  </si>
  <si>
    <t>https://github.com/apache/jmeter/raw/c7d0bb1f426f18b6e22f5042019e96c05cd39945/src/components/org/apache/jmeter/visualizers/RespTimeGraphVisualizer.java</t>
  </si>
  <si>
    <t>58329, 58329</t>
  </si>
  <si>
    <t>https://bz.apache.org/bugzilla/show_bug.cgi?id=58329</t>
  </si>
  <si>
    <t>13883657e7ea642decd7f76b6b0304422bbaf668</t>
  </si>
  <si>
    <t>https://github.com/apache/jmeter/commit/13883657e7ea642decd7f76b6b0304422bbaf668</t>
  </si>
  <si>
    <t>https://github.com/apache/jmeter/raw/13883657e7ea642decd7f76b6b0304422bbaf668/src/protocol/tcp/org/apache/jmeter/protocol/tcp/sampler/TCPSampler.java</t>
  </si>
  <si>
    <t>59205, 59205</t>
  </si>
  <si>
    <t>https://bz.apache.org/bugzilla/show_bug.cgi?id=59205</t>
  </si>
  <si>
    <t>983770f1048724dd6e0daaa41f6147f528fb9e72</t>
  </si>
  <si>
    <t>test/src/org/apache/jmeter/protocol/http/parser/ReusableParser.java</t>
  </si>
  <si>
    <t>https://github.com/apache/jmeter/commit/983770f1048724dd6e0daaa41f6147f528fb9e72</t>
  </si>
  <si>
    <t>https://github.com/apache/jmeter/raw/983770f1048724dd6e0daaa41f6147f528fb9e72/test/src/org/apache/jmeter/protocol/http/parser/ReusableParser.java</t>
  </si>
  <si>
    <t>34f40d2171ea70e812c3de2776710ac94b23b18f</t>
  </si>
  <si>
    <t>https://github.com/apache/jmeter/commit/34f40d2171ea70e812c3de2776710ac94b23b18f</t>
  </si>
  <si>
    <t>https://github.com/apache/jmeter/raw/34f40d2171ea70e812c3de2776710ac94b23b18f/src/components/org/apache/jmeter/visualizers/backend/BackendListener.java</t>
  </si>
  <si>
    <t xml:space="preserve"> 59173</t>
  </si>
  <si>
    <t>71d719aae750012317a632f655c5eb87165acf0d</t>
  </si>
  <si>
    <t>https://github.com/apache/jmeter/commit/71d719aae750012317a632f655c5eb87165acf0d</t>
  </si>
  <si>
    <t>a5633cb2a968436b5f2d6b22c7ed2d86a85edeaf</t>
  </si>
  <si>
    <t>https://github.com/apache/jmeter/commit/a5633cb2a968436b5f2d6b22c7ed2d86a85edeaf</t>
  </si>
  <si>
    <t>https://github.com/apache/jmeter/raw/a5633cb2a968436b5f2d6b22c7ed2d86a85edeaf/src/core/org/apache/jmeter/util/JMeterUtils.java</t>
  </si>
  <si>
    <t>148</t>
  </si>
  <si>
    <t>https://github.com/jenkinsci/jenkins/pull/148</t>
  </si>
  <si>
    <t>c0b6bf63a98105fe8b9c1ab64f23debd3f6ef808</t>
  </si>
  <si>
    <t>https://github.com/apache/jmeter/commit/c0b6bf63a98105fe8b9c1ab64f23debd3f6ef808</t>
  </si>
  <si>
    <t>https://github.com/apache/jmeter/raw/c0b6bf63a98105fe8b9c1ab64f23debd3f6ef808/src/core/org/apache/jmeter/reporters/FileReporter.java</t>
  </si>
  <si>
    <t>9f71e7725ef048180f02ca1beb00775715ffc5d5</t>
  </si>
  <si>
    <t>test/src/org/apache/jmeter/protocol/http/parser/NotReusableParser.java</t>
  </si>
  <si>
    <t>https://github.com/apache/jmeter/commit/9f71e7725ef048180f02ca1beb00775715ffc5d5</t>
  </si>
  <si>
    <t>https://github.com/apache/jmeter/raw/9f71e7725ef048180f02ca1beb00775715ffc5d5/test/src/org/apache/jmeter/protocol/http/parser/NotReusableParser.java</t>
  </si>
  <si>
    <t>764388f2c8671fde589c11b9987aaad5d0ea1c97</t>
  </si>
  <si>
    <t>https://github.com/apache/jmeter/commit/764388f2c8671fde589c11b9987aaad5d0ea1c97</t>
  </si>
  <si>
    <t>https://github.com/apache/jmeter/raw/764388f2c8671fde589c11b9987aaad5d0ea1c97/src/protocol/http/org/apache/jmeter/protocol/http/control/AuthManager.java</t>
  </si>
  <si>
    <t>c1519f73a57a7873fc9d38d23cb35f9a86a388b3</t>
  </si>
  <si>
    <t>test/src/org/apache/jmeter/protocol/http/sampler/TestHttpWebdav.java</t>
  </si>
  <si>
    <t>https://github.com/apache/jmeter/commit/c1519f73a57a7873fc9d38d23cb35f9a86a388b3</t>
  </si>
  <si>
    <t>https://github.com/apache/jmeter/raw/c1519f73a57a7873fc9d38d23cb35f9a86a388b3/test/src/org/apache/jmeter/protocol/http/sampler/TestHttpWebdav.java</t>
  </si>
  <si>
    <t xml:space="preserve"> 59083</t>
  </si>
  <si>
    <t>https://bz.apache.org/bugzilla/show_bug.cgi?id=59083</t>
  </si>
  <si>
    <t xml:space="preserve"> 59033</t>
  </si>
  <si>
    <t>https://bz.apache.org/bugzilla/show_bug.cgi?id=59033</t>
  </si>
  <si>
    <t>ad62b8d892801733a8fd430769b472124e525614</t>
  </si>
  <si>
    <t>https://github.com/apache/jmeter/commit/ad62b8d892801733a8fd430769b472124e525614</t>
  </si>
  <si>
    <t>https://github.com/apache/jmeter/raw/ad62b8d892801733a8fd430769b472124e525614/src/core/org/apache/jmeter/reporters/Summariser.java</t>
  </si>
  <si>
    <t>84683b1b785a08f4d9ae27cecb9fd5b78686cc92</t>
  </si>
  <si>
    <t>https://github.com/apache/jmeter/commit/84683b1b785a08f4d9ae27cecb9fd5b78686cc92</t>
  </si>
  <si>
    <t>https://github.com/apache/jmeter/raw/84683b1b785a08f4d9ae27cecb9fd5b78686cc92/src/core/org/apache/jmeter/config/gui/ArgumentsPanel.java</t>
  </si>
  <si>
    <t>50f84db2bef03d8a8758d44c0d7cbdf6cc004a8e</t>
  </si>
  <si>
    <t>https://github.com/apache/jmeter/commit/50f84db2bef03d8a8758d44c0d7cbdf6cc004a8e</t>
  </si>
  <si>
    <t>2166880371352ea90622600521ead9c563ffff82</t>
  </si>
  <si>
    <t>https://github.com/apache/jmeter/commit/2166880371352ea90622600521ead9c563ffff82</t>
  </si>
  <si>
    <t>https://github.com/apache/jmeter/raw/2166880371352ea90622600521ead9c563ffff82/src/core/org/apache/jmeter/save/CSVSaveService.java</t>
  </si>
  <si>
    <t>c3f4bd5bfc5dba1107290ba5a678e4d1731f40b2</t>
  </si>
  <si>
    <t>https://github.com/apache/jmeter/commit/c3f4bd5bfc5dba1107290ba5a678e4d1731f40b2</t>
  </si>
  <si>
    <t>https://github.com/apache/jmeter/raw/c3f4bd5bfc5dba1107290ba5a678e4d1731f40b2/src/core/org/apache/jmeter/testelement/property/NumberProperty.java</t>
  </si>
  <si>
    <t xml:space="preserve"> 59021</t>
  </si>
  <si>
    <t>https://bz.apache.org/bugzilla/show_bug.cgi?id=59021</t>
  </si>
  <si>
    <t>3901a43e433c28ee71e0f51f9842e78f9026c0dc</t>
  </si>
  <si>
    <t>https://github.com/apache/jmeter/commit/3901a43e433c28ee71e0f51f9842e78f9026c0dc</t>
  </si>
  <si>
    <t>https://github.com/apache/jmeter/raw/3901a43e433c28ee71e0f51f9842e78f9026c0dc/src/protocol/http/org/apache/jmeter/protocol/http/control/CacheManager.java</t>
  </si>
  <si>
    <t xml:space="preserve"> 52073</t>
  </si>
  <si>
    <t>https://bz.apache.org/bugzilla/show_bug.cgi?id=52073</t>
  </si>
  <si>
    <t>1787c0e929d6468d0038fd130f8f1401185601fe</t>
  </si>
  <si>
    <t>https://github.com/apache/jmeter/commit/1787c0e929d6468d0038fd130f8f1401185601fe</t>
  </si>
  <si>
    <t>https://github.com/apache/jmeter/raw/1787c0e929d6468d0038fd130f8f1401185601fe/src/protocol/http/org/apache/jmeter/protocol/http/parser/BaseParser.java</t>
  </si>
  <si>
    <t>3cfbb62a9177240b5b231935233858cd323ca607</t>
  </si>
  <si>
    <t>https://github.com/apache/jmeter/commit/3cfbb62a9177240b5b231935233858cd323ca607</t>
  </si>
  <si>
    <t>https://github.com/apache/jmeter/raw/3cfbb62a9177240b5b231935233858cd323ca607/src/protocol/http/org/apache/jmeter/protocol/http/sampler/MeasuringConnectionManager.java</t>
  </si>
  <si>
    <t xml:space="preserve"> 59146</t>
  </si>
  <si>
    <t>https://bz.apache.org/bugzilla/show_bug.cgi?id=59146</t>
  </si>
  <si>
    <t>https://github.com/apache/jmeter/raw/c7d0bb1f426f18b6e22f5042019e96c05cd39945/src/components/org/apache/jmeter/visualizers/StatGraphVisualizer.java</t>
  </si>
  <si>
    <t>516d01b45c50988cd83f53903fc6ef54f63cf7a3</t>
  </si>
  <si>
    <t>https://github.com/apache/jmeter/commit/516d01b45c50988cd83f53903fc6ef54f63cf7a3</t>
  </si>
  <si>
    <t>https://github.com/apache/jmeter/raw/516d01b45c50988cd83f53903fc6ef54f63cf7a3/src/core/org/apache/jmeter/threads/JMeterThread.java</t>
  </si>
  <si>
    <t>59133,164, 59133</t>
  </si>
  <si>
    <t>https://bz.apache.org/bugzilla/show_bug.cgi?id=59133</t>
  </si>
  <si>
    <t>https://github.com/jenkinsci/jenkins/pull/164</t>
  </si>
  <si>
    <t>https://bz.apache.org/bugzilla/show_bug.cgi?id=59188</t>
  </si>
  <si>
    <t>1468f36a37f6ddc27520e5e992185cd7601f524b</t>
  </si>
  <si>
    <t>https://github.com/apache/jmeter/commit/1468f36a37f6ddc27520e5e992185cd7601f524b</t>
  </si>
  <si>
    <t>https://github.com/apache/jmeter/raw/1468f36a37f6ddc27520e5e992185cd7601f524b/src/core/org/apache/jmeter/gui/JMeterGUIComponent.java</t>
  </si>
  <si>
    <t>a6f822d6eb761cbc63973ea67af6b3d4772c4f05</t>
  </si>
  <si>
    <t>https://github.com/apache/jmeter/commit/a6f822d6eb761cbc63973ea67af6b3d4772c4f05</t>
  </si>
  <si>
    <t>https://github.com/apache/jmeter/raw/a6f822d6eb761cbc63973ea67af6b3d4772c4f05/src/protocol/http/org/apache/jmeter/protocol/http/proxy/gui/ProxyControlGui.java</t>
  </si>
  <si>
    <t>59190,169, 59190</t>
  </si>
  <si>
    <t>https://bz.apache.org/bugzilla/show_bug.cgi?id=59190</t>
  </si>
  <si>
    <t>https://github.com/jenkinsci/jenkins/pull/169</t>
  </si>
  <si>
    <t>b6b3c3077fe0481f25818a84fb1e8c74462a79b1</t>
  </si>
  <si>
    <t>https://github.com/apache/jmeter/commit/b6b3c3077fe0481f25818a84fb1e8c74462a79b1</t>
  </si>
  <si>
    <t>https://github.com/apache/jmeter/raw/71d719aae750012317a632f655c5eb87165acf0d/src/core/org/apache/jmeter/gui/action/ActionNames.java</t>
  </si>
  <si>
    <t>c77b11b7bde92601e6fda4216611079ffb648d2a</t>
  </si>
  <si>
    <t>https://github.com/apache/jmeter/commit/c77b11b7bde92601e6fda4216611079ffb648d2a</t>
  </si>
  <si>
    <t>https://github.com/apache/jmeter/raw/c77b11b7bde92601e6fda4216611079ffb648d2a/src/components/org/apache/jmeter/assertions/gui/BeanShellAssertionGui.java</t>
  </si>
  <si>
    <t xml:space="preserve"> 59171</t>
  </si>
  <si>
    <t>597b9c8f079f5d28a10b680c86bf92aa2d449dcd</t>
  </si>
  <si>
    <t>https://github.com/apache/jmeter/commit/597b9c8f079f5d28a10b680c86bf92aa2d449dcd</t>
  </si>
  <si>
    <t>https://github.com/apache/jmeter/raw/597b9c8f079f5d28a10b680c86bf92aa2d449dcd/src/core/org/apache/jmeter/save/converters/SampleResultConverter.java</t>
  </si>
  <si>
    <t>823c4bc0476fa6dd263e5a457647bef0eb3318c3</t>
  </si>
  <si>
    <t>https://github.com/apache/jmeter/commit/823c4bc0476fa6dd263e5a457647bef0eb3318c3</t>
  </si>
  <si>
    <t>59188, 59188</t>
  </si>
  <si>
    <t>fa5126e74bcecbe6781679746f581ec01340b9fe</t>
  </si>
  <si>
    <t>https://github.com/apache/jmeter/commit/fa5126e74bcecbe6781679746f581ec01340b9fe</t>
  </si>
  <si>
    <t>https://github.com/apache/jmeter/raw/fa5126e74bcecbe6781679746f581ec01340b9fe/src/components/org/apache/jmeter/extractor/RegexExtractor.java</t>
  </si>
  <si>
    <t>https://github.com/apache/jmeter/raw/50f84db2bef03d8a8758d44c0d7cbdf6cc004a8e/src/core/org/apache/jmeter/testbeans/BeanInfoSupport.java</t>
  </si>
  <si>
    <t>74da9b43192b66e9e557592c413dee747b17f79e</t>
  </si>
  <si>
    <t>https://github.com/apache/jmeter/commit/74da9b43192b66e9e557592c413dee747b17f79e</t>
  </si>
  <si>
    <t>https://github.com/apache/jmeter/raw/74da9b43192b66e9e557592c413dee747b17f79e/src/core/org/apache/jmeter/gui/util/JMeterColor.java</t>
  </si>
  <si>
    <t>75310f43bb6704c05e9e722731ae0271db27f11c</t>
  </si>
  <si>
    <t>https://github.com/apache/jmeter/commit/75310f43bb6704c05e9e722731ae0271db27f11c</t>
  </si>
  <si>
    <t>https://github.com/apache/jmeter/raw/75310f43bb6704c05e9e722731ae0271db27f11c/src/core/org/apache/jmeter/testbeans/gui/TableEditor.java</t>
  </si>
  <si>
    <t>59108,163, 59108</t>
  </si>
  <si>
    <t>https://bz.apache.org/bugzilla/show_bug.cgi?id=59108</t>
  </si>
  <si>
    <t>https://github.com/jenkinsci/jenkins/pull/163</t>
  </si>
  <si>
    <t>db5c045b6150a52537f94177b8d136007e9f4889</t>
  </si>
  <si>
    <t>https://github.com/apache/jmeter/commit/db5c045b6150a52537f94177b8d136007e9f4889</t>
  </si>
  <si>
    <t>https://github.com/apache/jmeter/raw/db5c045b6150a52537f94177b8d136007e9f4889/src/core/org/apache/jmeter/gui/action/KeyStrokes.java</t>
  </si>
  <si>
    <t>89429718eb69a5e1e49135c1296b3758035ab977</t>
  </si>
  <si>
    <t>https://github.com/apache/jmeter/commit/89429718eb69a5e1e49135c1296b3758035ab977</t>
  </si>
  <si>
    <t>https://github.com/apache/jmeter/raw/89429718eb69a5e1e49135c1296b3758035ab977/src/core/org/apache/jmeter/testelement/TestElement.java</t>
  </si>
  <si>
    <t>789cc58c2448b7b9906d8d373e4280878173dfed</t>
  </si>
  <si>
    <t>https://github.com/apache/jmeter/commit/789cc58c2448b7b9906d8d373e4280878173dfed</t>
  </si>
  <si>
    <t>59156, 59156</t>
  </si>
  <si>
    <t>https://bz.apache.org/bugzilla/show_bug.cgi?id=59156</t>
  </si>
  <si>
    <t xml:space="preserve"> 59172</t>
  </si>
  <si>
    <t>https://bz.apache.org/bugzilla/show_bug.cgi?id=59172</t>
  </si>
  <si>
    <t xml:space="preserve"> 58426</t>
  </si>
  <si>
    <t>https://bz.apache.org/bugzilla/show_bug.cgi?id=58426</t>
  </si>
  <si>
    <t>4e54cbd49d838f1e292d6ab31409dd522b40cf84</t>
  </si>
  <si>
    <t>https://github.com/apache/jmeter/commit/4e54cbd49d838f1e292d6ab31409dd522b40cf84</t>
  </si>
  <si>
    <t>https://github.com/apache/jmeter/raw/4e54cbd49d838f1e292d6ab31409dd522b40cf84/src/components/org/apache/jmeter/control/ModuleController.java</t>
  </si>
  <si>
    <t>59076, 59076</t>
  </si>
  <si>
    <t>https://bz.apache.org/bugzilla/show_bug.cgi?id=59076</t>
  </si>
  <si>
    <t>b1d97d8c5b640c899711aecfb9a7ac80ca0f62e6</t>
  </si>
  <si>
    <t>https://github.com/apache/jmeter/commit/b1d97d8c5b640c899711aecfb9a7ac80ca0f62e6</t>
  </si>
  <si>
    <t>https://github.com/apache/jmeter/raw/b1d97d8c5b640c899711aecfb9a7ac80ca0f62e6/src/core/org/apache/jmeter/save/converters/SampleSaveConfigurationConverter.java</t>
  </si>
  <si>
    <t>9c2063b6ba0e723d34bf29bf00c65be936cbeb2d</t>
  </si>
  <si>
    <t>https://github.com/apache/jmeter/commit/9c2063b6ba0e723d34bf29bf00c65be936cbeb2d</t>
  </si>
  <si>
    <t>https://github.com/apache/jmeter/raw/9c2063b6ba0e723d34bf29bf00c65be936cbeb2d/src/core/org/apache/jmeter/gui/util/JSyntaxTextArea.java</t>
  </si>
  <si>
    <t xml:space="preserve"> 59165</t>
  </si>
  <si>
    <t>https://bz.apache.org/bugzilla/show_bug.cgi?id=59165</t>
  </si>
  <si>
    <t>https://github.com/apache/jmeter/raw/b6b3c3077fe0481f25818a84fb1e8c74462a79b1/src/protocol/http/org/apache/jmeter/protocol/http/control/FixedSPNegoScheme.java</t>
  </si>
  <si>
    <t>https://github.com/apache/jmeter/raw/71d719aae750012317a632f655c5eb87165acf0d/src/core/org/apache/jmeter/gui/action/Start.java</t>
  </si>
  <si>
    <t>b0f39999fd9de41ddcda9cefe3144c0cb6dd70f9</t>
  </si>
  <si>
    <t>https://github.com/apache/jmeter/commit/b0f39999fd9de41ddcda9cefe3144c0cb6dd70f9</t>
  </si>
  <si>
    <t>https://github.com/apache/jmeter/raw/b0f39999fd9de41ddcda9cefe3144c0cb6dd70f9/src/core/org/apache/jmeter/gui/SavePropertyDialog.java</t>
  </si>
  <si>
    <t>a4dec558413d0a069f8ca1c1e178406b378e0887</t>
  </si>
  <si>
    <t>https://github.com/apache/jmeter/commit/a4dec558413d0a069f8ca1c1e178406b378e0887</t>
  </si>
  <si>
    <t>d0dda04b8fccd4975a7b045e0423c61d77d387f2</t>
  </si>
  <si>
    <t>https://github.com/apache/jmeter/commit/d0dda04b8fccd4975a7b045e0423c61d77d387f2</t>
  </si>
  <si>
    <t>https://github.com/apache/jmeter/raw/d0dda04b8fccd4975a7b045e0423c61d77d387f2/test/src/org/apache/jmeter/visualizers/GenerateTreeGui.java</t>
  </si>
  <si>
    <t>913cdeafb217b5385efc6600c7be217ccc134b2b</t>
  </si>
  <si>
    <t>https://github.com/apache/jmeter/commit/913cdeafb217b5385efc6600c7be217ccc134b2b</t>
  </si>
  <si>
    <t>https://github.com/apache/jmeter/raw/913cdeafb217b5385efc6600c7be217ccc134b2b/src/components/org/apache/jmeter/assertions/XMLAssertion.java</t>
  </si>
  <si>
    <t>src/components/org/apache/jmeter/modifiers/gui/SampleTimeoutGui.java</t>
  </si>
  <si>
    <t>https://github.com/apache/jmeter/raw/c77b11b7bde92601e6fda4216611079ffb648d2a/src/components/org/apache/jmeter/modifiers/gui/SampleTimeoutGui.java</t>
  </si>
  <si>
    <t>https://github.com/apache/jmeter/raw/9f71e7725ef048180f02ca1beb00775715ffc5d5/test/src/org/apache/jmeter/protocol/http/parser/TestBaseParser.java</t>
  </si>
  <si>
    <t>https://github.com/apache/jmeter/raw/823c4bc0476fa6dd263e5a457647bef0eb3318c3/src/protocol/http/org/apache/jmeter/protocol/http/util/HTTPConstantsInterface.java</t>
  </si>
  <si>
    <t>38c9463202b5083d28a7bf0c14a7114b7b826240</t>
  </si>
  <si>
    <t>https://github.com/apache/jmeter/commit/38c9463202b5083d28a7bf0c14a7114b7b826240</t>
  </si>
  <si>
    <t>https://github.com/apache/jmeter/raw/38c9463202b5083d28a7bf0c14a7114b7b826240/src/components/org/apache/jmeter/extractor/json/jsonpath/JSONManager.java</t>
  </si>
  <si>
    <t>https://bz.apache.org/bugzilla/show_bug.cgi?id=58897</t>
  </si>
  <si>
    <t>https://github.com/apache/jmeter/raw/c3f4bd5bfc5dba1107290ba5a678e4d1731f40b2/test/src/org/apache/jmeter/testelement/TestNumberProperty.java</t>
  </si>
  <si>
    <t>https://github.com/apache/jmeter/raw/b6b3c3077fe0481f25818a84fb1e8c74462a79b1/src/protocol/http/org/apache/jmeter/protocol/http/control/FixedSPNegoSchemeFactory.java</t>
  </si>
  <si>
    <t>00ce4c416f11a50354ac2286951044da361f437a</t>
  </si>
  <si>
    <t>https://github.com/apache/jmeter/commit/00ce4c416f11a50354ac2286951044da361f437a</t>
  </si>
  <si>
    <t>https://github.com/apache/jmeter/raw/00ce4c416f11a50354ac2286951044da361f437a/test/src/org/apache/jmeter/junit/JMeterTestCaseJUnit3.java</t>
  </si>
  <si>
    <t>9bc3936d13bd80b3de497ef4cf043d1f93516bb2</t>
  </si>
  <si>
    <t>https://github.com/apache/jmeter/commit/9bc3936d13bd80b3de497ef4cf043d1f93516bb2</t>
  </si>
  <si>
    <t>https://github.com/apache/jmeter/raw/9bc3936d13bd80b3de497ef4cf043d1f93516bb2/src/jorphan/org/apache/jorphan/gui/JLabeledChoice.java</t>
  </si>
  <si>
    <t>457bbe4feda41a0a484a4e75e6fc33c906027867</t>
  </si>
  <si>
    <t>https://github.com/apache/jmeter/commit/457bbe4feda41a0a484a4e75e6fc33c906027867</t>
  </si>
  <si>
    <t>https://github.com/apache/jmeter/raw/457bbe4feda41a0a484a4e75e6fc33c906027867/src/components/org/apache/jmeter/visualizers/SearchTreePanel.java</t>
  </si>
  <si>
    <t>4b5f2d4c1fb241123d6d4570c25a7ef358603935</t>
  </si>
  <si>
    <t>src/core/org/apache/jmeter/gui/util/CheckBoxPanel.java</t>
  </si>
  <si>
    <t>https://github.com/apache/jmeter/commit/4b5f2d4c1fb241123d6d4570c25a7ef358603935</t>
  </si>
  <si>
    <t>https://github.com/apache/jmeter/raw/4b5f2d4c1fb241123d6d4570c25a7ef358603935/src/core/org/apache/jmeter/gui/util/CheckBoxPanel.java</t>
  </si>
  <si>
    <t>197acaf829fc971efafc9a481a3d4fd892c0c6c8</t>
  </si>
  <si>
    <t>https://github.com/apache/jmeter/commit/197acaf829fc971efafc9a481a3d4fd892c0c6c8</t>
  </si>
  <si>
    <t>https://github.com/apache/jmeter/raw/197acaf829fc971efafc9a481a3d4fd892c0c6c8/test/src/org/apache/jmeter/testelement/PackageTest.java</t>
  </si>
  <si>
    <t>src/components/org/apache/jmeter/timers/gui/AbstractRandomTimerGui.java</t>
  </si>
  <si>
    <t>https://github.com/apache/jmeter/raw/c77b11b7bde92601e6fda4216611079ffb648d2a/src/components/org/apache/jmeter/timers/gui/AbstractRandomTimerGui.java</t>
  </si>
  <si>
    <t>https://github.com/apache/jmeter/raw/9c2063b6ba0e723d34bf29bf00c65be936cbeb2d/src/core/org/apache/jmeter/gui/util/JTextScrollPane.java</t>
  </si>
  <si>
    <t>https://github.com/apache/jmeter/raw/a4dec558413d0a069f8ca1c1e178406b378e0887/src/components/org/apache/jmeter/assertions/gui/XPathPanel.java</t>
  </si>
  <si>
    <t>52073, 52073</t>
  </si>
  <si>
    <t>05579984bab7bee8c34c21b7619b5cee704d2c0f</t>
  </si>
  <si>
    <t>https://github.com/apache/jmeter/commit/05579984bab7bee8c34c21b7619b5cee704d2c0f</t>
  </si>
  <si>
    <t>https://github.com/apache/jmeter/raw/05579984bab7bee8c34c21b7619b5cee704d2c0f/src/protocol/http/org/apache/jmeter/protocol/http/sampler/HTTPHC3Impl.java</t>
  </si>
  <si>
    <t>59079, 59079</t>
  </si>
  <si>
    <t>https://bz.apache.org/bugzilla/show_bug.cgi?id=59079</t>
  </si>
  <si>
    <t>https://github.com/apache/jmeter/raw/50f84db2bef03d8a8758d44c0d7cbdf6cc004a8e/src/core/org/apache/jmeter/testbeans/gui/TestBeanGUI.java</t>
  </si>
  <si>
    <t>0602ffaf369a594ffc8219bad49a3cc2d1c6d8d9</t>
  </si>
  <si>
    <t>https://github.com/apache/jmeter/commit/0602ffaf369a594ffc8219bad49a3cc2d1c6d8d9</t>
  </si>
  <si>
    <t>https://github.com/apache/jmeter/raw/0602ffaf369a594ffc8219bad49a3cc2d1c6d8d9/src/protocol/http/org/apache/jmeter/protocol/http/proxy/DefaultSamplerCreator.java</t>
  </si>
  <si>
    <t>56141, 56141</t>
  </si>
  <si>
    <t>https://bz.apache.org/bugzilla/show_bug.cgi?id=56141</t>
  </si>
  <si>
    <t>9f20829ac8035496b09e1940397f7bb211118738</t>
  </si>
  <si>
    <t>https://github.com/apache/jmeter/commit/9f20829ac8035496b09e1940397f7bb211118738</t>
  </si>
  <si>
    <t>59033, 59033</t>
  </si>
  <si>
    <t>https://github.com/apache/jmeter/raw/c77b11b7bde92601e6fda4216611079ffb648d2a/src/components/org/apache/jmeter/timers/gui/ConstantTimerGui.java</t>
  </si>
  <si>
    <t>src/core/org/apache/jmeter/config/gui/RowDetailDialog.java</t>
  </si>
  <si>
    <t>https://github.com/apache/jmeter/raw/a4dec558413d0a069f8ca1c1e178406b378e0887/src/core/org/apache/jmeter/config/gui/RowDetailDialog.java</t>
  </si>
  <si>
    <t>dff7994d3ca15749ebfcb20f1cda4bca4dc152e9</t>
  </si>
  <si>
    <t>https://github.com/apache/jmeter/commit/dff7994d3ca15749ebfcb20f1cda4bca4dc152e9</t>
  </si>
  <si>
    <t>https://github.com/apache/jmeter/raw/dff7994d3ca15749ebfcb20f1cda4bca4dc152e9/src/components/org/apache/jmeter/modifiers/gui/UserParametersGui.java</t>
  </si>
  <si>
    <t>31823536ac80a8ee6c1ec8ca6704f43aa012a1cd</t>
  </si>
  <si>
    <t>https://github.com/apache/jmeter/commit/31823536ac80a8ee6c1ec8ca6704f43aa012a1cd</t>
  </si>
  <si>
    <t>146</t>
  </si>
  <si>
    <t>https://github.com/jenkinsci/jenkins/pull/146</t>
  </si>
  <si>
    <t>3e430836574c7046e222bc2d7e2a3262b77eff04</t>
  </si>
  <si>
    <t>https://github.com/apache/jmeter/commit/3e430836574c7046e222bc2d7e2a3262b77eff04</t>
  </si>
  <si>
    <t>https://github.com/apache/jmeter/raw/38c9463202b5083d28a7bf0c14a7114b7b826240/src/components/org/apache/jmeter/extractor/json/jsonpath/JSONPostProcessor.java</t>
  </si>
  <si>
    <t>40a189bab5dd1e0276b0c4cdaaa48fc34c9d96ad</t>
  </si>
  <si>
    <t>https://github.com/apache/jmeter/commit/40a189bab5dd1e0276b0c4cdaaa48fc34c9d96ad</t>
  </si>
  <si>
    <t>https://github.com/apache/jmeter/raw/40a189bab5dd1e0276b0c4cdaaa48fc34c9d96ad/src/core/org/apache/jmeter/samplers/StatisticalSampleResult.java</t>
  </si>
  <si>
    <t>149</t>
  </si>
  <si>
    <t>https://github.com/jenkinsci/jenkins/pull/149</t>
  </si>
  <si>
    <t>1419f7434d0a4505cceef87f2c39b1517af0ba31</t>
  </si>
  <si>
    <t>https://github.com/apache/jmeter/commit/1419f7434d0a4505cceef87f2c39b1517af0ba31</t>
  </si>
  <si>
    <t>https://github.com/apache/jmeter/raw/1419f7434d0a4505cceef87f2c39b1517af0ba31/src/core/org/apache/jmeter/report/processor/graph/AbstractVersusRequestsGraphConsumer.java</t>
  </si>
  <si>
    <t>https://github.com/apache/jmeter/raw/a4dec558413d0a069f8ca1c1e178406b378e0887/src/core/org/apache/jmeter/gui/LoggerPanel.java</t>
  </si>
  <si>
    <t>https://github.com/apache/jmeter/raw/dff7994d3ca15749ebfcb20f1cda4bca4dc152e9/src/components/org/apache/jmeter/visualizers/PropertyControlGui.java</t>
  </si>
  <si>
    <t>61c6648aabf9a12c76550533e44440ae8e6e31ad</t>
  </si>
  <si>
    <t>https://github.com/apache/jmeter/commit/61c6648aabf9a12c76550533e44440ae8e6e31ad</t>
  </si>
  <si>
    <t>59116,158, 59116</t>
  </si>
  <si>
    <t>https://bz.apache.org/bugzilla/show_bug.cgi?id=59116</t>
  </si>
  <si>
    <t>https://github.com/jenkinsci/jenkins/pull/158</t>
  </si>
  <si>
    <t>https://github.com/apache/jmeter/raw/38c9463202b5083d28a7bf0c14a7114b7b826240/src/components/org/apache/jmeter/extractor/json/render/RenderAsJsonRenderer.java</t>
  </si>
  <si>
    <t>421200317101059d8b9bfd4db314e5f1075bd7ed</t>
  </si>
  <si>
    <t>https://github.com/apache/jmeter/commit/421200317101059d8b9bfd4db314e5f1075bd7ed</t>
  </si>
  <si>
    <t>https://github.com/apache/jmeter/raw/421200317101059d8b9bfd4db314e5f1075bd7ed/src/core/org/apache/jmeter/control/GenericController.java</t>
  </si>
  <si>
    <t>https://github.com/apache/jmeter/raw/50f84db2bef03d8a8758d44c0d7cbdf6cc004a8e/src/protocol/http/org/apache/jmeter/protocol/http/sampler/AccessLogSamplerBeanInfo.java</t>
  </si>
  <si>
    <t>https://github.com/apache/jmeter/raw/40a189bab5dd1e0276b0c4cdaaa48fc34c9d96ad/src/core/org/apache/jmeter/util/Calculator.java</t>
  </si>
  <si>
    <t>050d3492f21e17b22d34aa3958831bed1c48c980</t>
  </si>
  <si>
    <t>https://github.com/apache/jmeter/commit/050d3492f21e17b22d34aa3958831bed1c48c980</t>
  </si>
  <si>
    <t>https://github.com/apache/jmeter/raw/050d3492f21e17b22d34aa3958831bed1c48c980/test/src/org/apache/jmeter/timers/ConstantThroughputTimerTest.java</t>
  </si>
  <si>
    <t>147</t>
  </si>
  <si>
    <t>https://github.com/jenkinsci/jenkins/pull/147</t>
  </si>
  <si>
    <t>a285aac0a4ee32e16b9ce05417104c0a92364a45</t>
  </si>
  <si>
    <t>https://github.com/apache/jmeter/commit/a285aac0a4ee32e16b9ce05417104c0a92364a45</t>
  </si>
  <si>
    <t>154</t>
  </si>
  <si>
    <t>https://github.com/jenkinsci/jenkins/pull/154</t>
  </si>
  <si>
    <t>54aea375b0e84f62d0bebc3dcf221f015c4eb1f0</t>
  </si>
  <si>
    <t>https://github.com/apache/jmeter/commit/54aea375b0e84f62d0bebc3dcf221f015c4eb1f0</t>
  </si>
  <si>
    <t>142</t>
  </si>
  <si>
    <t>https://github.com/jenkinsci/jenkins/pull/142</t>
  </si>
  <si>
    <t>8033f492c77fe0014ad9435d44038f364db69ee6</t>
  </si>
  <si>
    <t>https://github.com/apache/jmeter/commit/8033f492c77fe0014ad9435d44038f364db69ee6</t>
  </si>
  <si>
    <t>1bbd7be6c6ae58709f4dd5c27c01a0e9f3de17c4</t>
  </si>
  <si>
    <t>https://github.com/apache/jmeter/commit/1bbd7be6c6ae58709f4dd5c27c01a0e9f3de17c4</t>
  </si>
  <si>
    <t>https://github.com/apache/jmeter/raw/1bbd7be6c6ae58709f4dd5c27c01a0e9f3de17c4/src/components/org/apache/jmeter/visualizers/RenderAsHTML.java</t>
  </si>
  <si>
    <t>33284c857381ca144c6eaf1406d9bab49753c1b6</t>
  </si>
  <si>
    <t>https://github.com/apache/jmeter/commit/33284c857381ca144c6eaf1406d9bab49753c1b6</t>
  </si>
  <si>
    <t>159, 58426</t>
  </si>
  <si>
    <t>https://github.com/jenkinsci/jenkins/pull/159</t>
  </si>
  <si>
    <t>c2cbfee7f1d067cd62d58af0dfbb884c7131daf8</t>
  </si>
  <si>
    <t>https://github.com/apache/jmeter/commit/c2cbfee7f1d067cd62d58af0dfbb884c7131daf8</t>
  </si>
  <si>
    <t>b07d5b5d921eb81f37b10901475369147c07aa90</t>
  </si>
  <si>
    <t>src/protocol/http/org/apache/jmeter/protocol/http/modifier/UserParameterXMLContentHandler.java</t>
  </si>
  <si>
    <t>https://github.com/apache/jmeter/commit/b07d5b5d921eb81f37b10901475369147c07aa90</t>
  </si>
  <si>
    <t>https://github.com/apache/jmeter/raw/40a189bab5dd1e0276b0c4cdaaa48fc34c9d96ad/src/protocol/http/org/apache/jmeter/protocol/http/modifier/UserParameterXMLContentHandler.java</t>
  </si>
  <si>
    <t>59095,150, 59095</t>
  </si>
  <si>
    <t>https://bz.apache.org/bugzilla/show_bug.cgi?id=59095</t>
  </si>
  <si>
    <t>https://github.com/jenkinsci/jenkins/pull/150</t>
  </si>
  <si>
    <t>https://github.com/apache/jmeter/raw/dff7994d3ca15749ebfcb20f1cda4bca4dc152e9/src/components/org/apache/jmeter/visualizers/SamplerResultTab.java</t>
  </si>
  <si>
    <t>https://github.com/apache/jmeter/raw/a4dec558413d0a069f8ca1c1e178406b378e0887/src/core/org/apache/jmeter/testbeans/gui/TextAreaEditor.java</t>
  </si>
  <si>
    <t>ece27f67af762e231127aed4c9ba3603ce4eae9a</t>
  </si>
  <si>
    <t>https://github.com/apache/jmeter/commit/ece27f67af762e231127aed4c9ba3603ce4eae9a</t>
  </si>
  <si>
    <t>https://github.com/apache/jmeter/raw/ece27f67af762e231127aed4c9ba3603ce4eae9a/src/protocol/http/org/apache/jmeter/protocol/http/sampler/HTTPJavaImpl.java</t>
  </si>
  <si>
    <t>https://github.com/apache/jmeter/raw/31823536ac80a8ee6c1ec8ca6704f43aa012a1cd/src/core/org/apache/jmeter/gui/action/LoggerPanelEnableDisable.java</t>
  </si>
  <si>
    <t>src/protocol/ftp/org/apache/jmeter/protocol/ftp/control/gui/FtpTestSamplerGui.java</t>
  </si>
  <si>
    <t>https://github.com/apache/jmeter/raw/c77b11b7bde92601e6fda4216611079ffb648d2a/src/protocol/ftp/org/apache/jmeter/protocol/ftp/control/gui/FtpTestSamplerGui.java</t>
  </si>
  <si>
    <t>1cc35b13f115dfb3f7d170716c1be28f53f79e5f</t>
  </si>
  <si>
    <t>https://github.com/apache/jmeter/commit/1cc35b13f115dfb3f7d170716c1be28f53f79e5f</t>
  </si>
  <si>
    <t>https://github.com/apache/jmeter/raw/1cc35b13f115dfb3f7d170716c1be28f53f79e5f/src/core/org/apache/jmeter/gui/tree/JMeterCellRenderer.java</t>
  </si>
  <si>
    <t>https://github.com/apache/jmeter/raw/421200317101059d8b9bfd4db314e5f1075bd7ed/src/core/org/apache/jmeter/threads/AbstractThreadGroup.java</t>
  </si>
  <si>
    <t>https://github.com/apache/jmeter/raw/050d3492f21e17b22d34aa3958831bed1c48c980/test/src/org/apache/jmeter/timers/PackageTest.java</t>
  </si>
  <si>
    <t>eab408edf12abaa83ef2a921e9ac63a1eb1120df</t>
  </si>
  <si>
    <t>https://github.com/apache/jmeter/commit/eab408edf12abaa83ef2a921e9ac63a1eb1120df</t>
  </si>
  <si>
    <t>https://github.com/apache/jmeter/raw/eab408edf12abaa83ef2a921e9ac63a1eb1120df/src/core/org/apache/jmeter/gui/action/RegexpSearcher.java</t>
  </si>
  <si>
    <t>59096, 59096</t>
  </si>
  <si>
    <t>https://bz.apache.org/bugzilla/show_bug.cgi?id=59096</t>
  </si>
  <si>
    <t>https://github.com/apache/jmeter/raw/4b5f2d4c1fb241123d6d4570c25a7ef358603935/src/protocol/http/org/apache/jmeter/protocol/http/sampler/JMeterClientConnectionOperator.java</t>
  </si>
  <si>
    <t>10d798249262209df044557e767ec96cd617d456</t>
  </si>
  <si>
    <t>https://github.com/apache/jmeter/commit/10d798249262209df044557e767ec96cd617d456</t>
  </si>
  <si>
    <t>https://github.com/apache/jmeter/raw/10d798249262209df044557e767ec96cd617d456/src/protocol/http/org/apache/jmeter/protocol/http/control/CookieManager.java</t>
  </si>
  <si>
    <t>https://github.com/apache/jmeter/raw/54aea375b0e84f62d0bebc3dcf221f015c4eb1f0/src/core/org/apache/jmeter/threads/TestCompiler.java</t>
  </si>
  <si>
    <t>https://github.com/apache/jmeter/raw/a285aac0a4ee32e16b9ce05417104c0a92364a45/src/components/org/apache/jmeter/visualizers/SplineVisualizer.java</t>
  </si>
  <si>
    <t>64e7114844ef39be1b90cc3366b268985dfa63ee</t>
  </si>
  <si>
    <t>https://github.com/apache/jmeter/commit/64e7114844ef39be1b90cc3366b268985dfa63ee</t>
  </si>
  <si>
    <t>dbb21bb46cafd19c55f99b3c8780590d27004c1c</t>
  </si>
  <si>
    <t>https://github.com/apache/jmeter/commit/dbb21bb46cafd19c55f99b3c8780590d27004c1c</t>
  </si>
  <si>
    <t>https://github.com/apache/jmeter/raw/dbb21bb46cafd19c55f99b3c8780590d27004c1c/src/components/org/apache/jmeter/modifiers/SampleTimeout.java</t>
  </si>
  <si>
    <t>58736, 58736</t>
  </si>
  <si>
    <t>https://bz.apache.org/bugzilla/show_bug.cgi?id=58736</t>
  </si>
  <si>
    <t xml:space="preserve"> 58756</t>
  </si>
  <si>
    <t>https://bz.apache.org/bugzilla/show_bug.cgi?id=58756</t>
  </si>
  <si>
    <t>59354fea67027189bb1db47d2c9731d40860f7bf</t>
  </si>
  <si>
    <t>src/core/org/apache/jmeter/report/core/ConvertException.java</t>
  </si>
  <si>
    <t>https://github.com/apache/jmeter/commit/59354fea67027189bb1db47d2c9731d40860f7bf</t>
  </si>
  <si>
    <t>https://github.com/apache/jmeter/raw/59354fea67027189bb1db47d2c9731d40860f7bf/src/core/org/apache/jmeter/report/core/ConvertException.java</t>
  </si>
  <si>
    <t>eaaf1be40908ba5f74e7baac9ea985cc62de6a6f</t>
  </si>
  <si>
    <t>https://github.com/apache/jmeter/commit/eaaf1be40908ba5f74e7baac9ea985cc62de6a6f</t>
  </si>
  <si>
    <t>551d97a4139297e5acff87f4a3fe2781c3c99e85</t>
  </si>
  <si>
    <t>https://github.com/apache/jmeter/commit/551d97a4139297e5acff87f4a3fe2781c3c99e85</t>
  </si>
  <si>
    <t>https://github.com/apache/jmeter/raw/551d97a4139297e5acff87f4a3fe2781c3c99e85/src/core/org/apache/jmeter/gui/util/FileDialoger.java</t>
  </si>
  <si>
    <t>59085,144, 59085</t>
  </si>
  <si>
    <t>https://bz.apache.org/bugzilla/show_bug.cgi?id=59085</t>
  </si>
  <si>
    <t>https://github.com/jenkinsci/jenkins/pull/144</t>
  </si>
  <si>
    <t>https://github.com/apache/jmeter/raw/8033f492c77fe0014ad9435d44038f364db69ee6/src/protocol/http/org/apache/jmeter/protocol/http/sampler/LazySchemeSocketFactory.java</t>
  </si>
  <si>
    <t>d249d6b3afd0fcbd7481ff853becc679a1556484</t>
  </si>
  <si>
    <t>https://github.com/apache/jmeter/commit/d249d6b3afd0fcbd7481ff853becc679a1556484</t>
  </si>
  <si>
    <t>https://github.com/apache/jmeter/raw/d249d6b3afd0fcbd7481ff853becc679a1556484/src/protocol/http/org/apache/jmeter/protocol/http/control/HC3CookieHandler.java</t>
  </si>
  <si>
    <t>59038, 59038</t>
  </si>
  <si>
    <t>https://bz.apache.org/bugzilla/show_bug.cgi?id=59038</t>
  </si>
  <si>
    <t>8fb15abca0cc4bb7e0238dd023fcd94a58728114</t>
  </si>
  <si>
    <t>src/protocol/http/org/apache/jmeter/protocol/http/util/DOMPool.java</t>
  </si>
  <si>
    <t>https://github.com/apache/jmeter/commit/8fb15abca0cc4bb7e0238dd023fcd94a58728114</t>
  </si>
  <si>
    <t>https://github.com/apache/jmeter/raw/2dd7574b932062becb6642198741a7e8524dbf7f/src/protocol/http/org/apache/jmeter/protocol/http/util/DOMPool.java</t>
  </si>
  <si>
    <t>src/protocol/http/org/apache/jmeter/protocol/http/modifier/UserParameterXMLErrorHandler.java</t>
  </si>
  <si>
    <t>https://github.com/apache/jmeter/raw/40a189bab5dd1e0276b0c4cdaaa48fc34c9d96ad/src/protocol/http/org/apache/jmeter/protocol/http/modifier/UserParameterXMLErrorHandler.java</t>
  </si>
  <si>
    <t>0d8865329f3808fc478571119ac66b644532bd19</t>
  </si>
  <si>
    <t>https://github.com/apache/jmeter/commit/0d8865329f3808fc478571119ac66b644532bd19</t>
  </si>
  <si>
    <t>59094, 59094</t>
  </si>
  <si>
    <t>https://bz.apache.org/bugzilla/show_bug.cgi?id=59094</t>
  </si>
  <si>
    <t>https://github.com/apache/jmeter/raw/31823536ac80a8ee6c1ec8ca6704f43aa012a1cd/src/core/org/apache/jmeter/testelement/property/AbstractProperty.java</t>
  </si>
  <si>
    <t>https://github.com/apache/jmeter/raw/a4dec558413d0a069f8ca1c1e178406b378e0887/src/protocol/http/org/apache/jmeter/protocol/http/config/gui/UrlConfigGui.java</t>
  </si>
  <si>
    <t>d5677d715bb11299a17b949e6a9c7c622bb6aac6</t>
  </si>
  <si>
    <t>src/protocol/http/org/apache/jmeter/protocol/http/util/WSDLException.java</t>
  </si>
  <si>
    <t>https://github.com/apache/jmeter/commit/d5677d715bb11299a17b949e6a9c7c622bb6aac6</t>
  </si>
  <si>
    <t>https://github.com/apache/jmeter/raw/31bc099589441fb5e1e2d04d1a90daff7bad70f1/src/protocol/http/org/apache/jmeter/protocol/http/util/WSDLException.java</t>
  </si>
  <si>
    <t>https://github.com/apache/jmeter/raw/eaaf1be40908ba5f74e7baac9ea985cc62de6a6f/src/protocol/http/org/apache/http/impl/conn/JMeterPoolingClientConnectionManager.java</t>
  </si>
  <si>
    <t>943ca74838553527756c22fe597266076903cd8c</t>
  </si>
  <si>
    <t>https://github.com/apache/jmeter/commit/943ca74838553527756c22fe597266076903cd8c</t>
  </si>
  <si>
    <t>https://github.com/apache/jmeter/raw/943ca74838553527756c22fe597266076903cd8c/test/src/org/apache/jmeter/protocol/http/control/TestHC3CookieManager.java</t>
  </si>
  <si>
    <t>https://github.com/apache/jmeter/raw/1bbd7be6c6ae58709f4dd5c27c01a0e9f3de17c4/src/core/org/apache/jmeter/report/core/CsvSampleWriter.java</t>
  </si>
  <si>
    <t>https://github.com/apache/jmeter/raw/64e7114844ef39be1b90cc3366b268985dfa63ee/src/components/org/apache/jmeter/visualizers/SearchableTreeNode.java</t>
  </si>
  <si>
    <t>https://github.com/apache/jmeter/raw/9f20829ac8035496b09e1940397f7bb211118738/src/protocol/http/org/apache/jmeter/protocol/http/parser/HTMLParseError.java</t>
  </si>
  <si>
    <t>src/core/org/apache/jmeter/report/core/CsvFile.java</t>
  </si>
  <si>
    <t>https://github.com/apache/jmeter/raw/59354fea67027189bb1db47d2c9731d40860f7bf/src/core/org/apache/jmeter/report/core/CsvFile.java</t>
  </si>
  <si>
    <t>test/src/org/apache/jmeter/util/PackageTest.java</t>
  </si>
  <si>
    <t>https://github.com/apache/jmeter/raw/050d3492f21e17b22d34aa3958831bed1c48c980/test/src/org/apache/jmeter/util/PackageTest.java</t>
  </si>
  <si>
    <t>https://github.com/apache/jmeter/raw/61c6648aabf9a12c76550533e44440ae8e6e31ad/src/protocol/http/org/apache/jmeter/protocol/http/proxy/ProxyControl.java</t>
  </si>
  <si>
    <t>ddaca247bfb745ab354bb34c604d3406fa6e98cb</t>
  </si>
  <si>
    <t>https://github.com/apache/jmeter/commit/ddaca247bfb745ab354bb34c604d3406fa6e98cb</t>
  </si>
  <si>
    <t>https://github.com/apache/jmeter/raw/ddaca247bfb745ab354bb34c604d3406fa6e98cb/test/src/org/apache/jmeter/protocol/http/control/TestHC4CookieManager.java</t>
  </si>
  <si>
    <t>https://github.com/apache/jmeter/raw/c77b11b7bde92601e6fda4216611079ffb648d2a/src/protocol/http/org/apache/jmeter/protocol/http/control/gui/RecordController.java</t>
  </si>
  <si>
    <t>https://github.com/apache/jmeter/raw/dff7994d3ca15749ebfcb20f1cda4bca4dc152e9/src/components/org/apache/jmeter/visualizers/StatVisualizer.java</t>
  </si>
  <si>
    <t>src/protocol/http/org/apache/jmeter/protocol/http/modifier/UserParameterXMLParser.java</t>
  </si>
  <si>
    <t>https://github.com/apache/jmeter/raw/40a189bab5dd1e0276b0c4cdaaa48fc34c9d96ad/src/protocol/http/org/apache/jmeter/protocol/http/modifier/UserParameterXMLParser.java</t>
  </si>
  <si>
    <t>https://github.com/apache/jmeter/raw/31823536ac80a8ee6c1ec8ca6704f43aa012a1cd/src/core/org/apache/jmeter/testelement/property/ObjectProperty.java</t>
  </si>
  <si>
    <t>https://github.com/apache/jmeter/raw/789cc58c2448b7b9906d8d373e4280878173dfed/test/src/org/apache/jmeter/functions/ComponentReferenceFunctionTest.java</t>
  </si>
  <si>
    <t>58756, 58756</t>
  </si>
  <si>
    <t>https://github.com/apache/jmeter/raw/a285aac0a4ee32e16b9ce05417104c0a92364a45/src/components/org/apache/jmeter/visualizers/XMLDefaultMutableTreeNode.java</t>
  </si>
  <si>
    <t>src/protocol/http/org/apache/jmeter/protocol/http/util/WSDLHelper.java</t>
  </si>
  <si>
    <t>https://github.com/apache/jmeter/raw/31bc099589441fb5e1e2d04d1a90daff7bad70f1/src/protocol/http/org/apache/jmeter/protocol/http/util/WSDLHelper.java</t>
  </si>
  <si>
    <t>207689e4efe495e0e96c141f8fc5114ba7184d71</t>
  </si>
  <si>
    <t>test/src/org/apache/jmeter/protocol/http/control/TestCookieManager.java</t>
  </si>
  <si>
    <t>https://github.com/apache/jmeter/commit/207689e4efe495e0e96c141f8fc5114ba7184d71</t>
  </si>
  <si>
    <t>https://github.com/apache/jmeter/raw/207689e4efe495e0e96c141f8fc5114ba7184d71/test/src/org/apache/jmeter/protocol/http/control/TestCookieManager.java</t>
  </si>
  <si>
    <t>8ac045870db98ebbedb0edda32252f1bb4d76782</t>
  </si>
  <si>
    <t>https://github.com/apache/jmeter/commit/8ac045870db98ebbedb0edda32252f1bb4d76782</t>
  </si>
  <si>
    <t>https://github.com/apache/jmeter/raw/8ac045870db98ebbedb0edda32252f1bb4d76782/src/core/org/apache/jmeter/control/TransactionController.java</t>
  </si>
  <si>
    <t>59067, 59067</t>
  </si>
  <si>
    <t>https://bz.apache.org/bugzilla/show_bug.cgi?id=59067</t>
  </si>
  <si>
    <t>https://github.com/apache/jmeter/raw/1bbd7be6c6ae58709f4dd5c27c01a0e9f3de17c4/src/core/org/apache/jmeter/report/core/Sample.java</t>
  </si>
  <si>
    <t>7170c522872dca4461e2857923f036aaea123e8e</t>
  </si>
  <si>
    <t>https://github.com/apache/jmeter/commit/7170c522872dca4461e2857923f036aaea123e8e</t>
  </si>
  <si>
    <t>https://github.com/apache/jmeter/raw/7170c522872dca4461e2857923f036aaea123e8e/src/protocol/http/org/apache/jmeter/protocol/http/control/CookieHandler.java</t>
  </si>
  <si>
    <t>src/protocol/http/org/apache/jmeter/protocol/http/parser/HTMLParseException.java</t>
  </si>
  <si>
    <t>https://github.com/apache/jmeter/raw/9f20829ac8035496b09e1940397f7bb211118738/src/protocol/http/org/apache/jmeter/protocol/http/parser/HTMLParseException.java</t>
  </si>
  <si>
    <t>test/src/org/apache/jmeter/util/StringUtilitiesTest.java</t>
  </si>
  <si>
    <t>https://github.com/apache/jmeter/raw/050d3492f21e17b22d34aa3958831bed1c48c980/test/src/org/apache/jmeter/util/StringUtilitiesTest.java</t>
  </si>
  <si>
    <t>de10ba6c5d3ce75ac097176a23ec9546f6b7be73</t>
  </si>
  <si>
    <t>https://github.com/apache/jmeter/commit/de10ba6c5d3ce75ac097176a23ec9546f6b7be73</t>
  </si>
  <si>
    <t>https://github.com/apache/jmeter/raw/de10ba6c5d3ce75ac097176a23ec9546f6b7be73/src/core/org/apache/jmeter/reporters/ResultCollector.java</t>
  </si>
  <si>
    <t>59064, 59064</t>
  </si>
  <si>
    <t>https://bz.apache.org/bugzilla/show_bug.cgi?id=59064</t>
  </si>
  <si>
    <t>https://github.com/apache/jmeter/raw/dff7994d3ca15749ebfcb20f1cda4bca4dc152e9/src/components/org/apache/jmeter/visualizers/SummaryReport.java</t>
  </si>
  <si>
    <t>https://github.com/apache/jmeter/raw/c77b11b7bde92601e6fda4216611079ffb648d2a/src/protocol/http/org/apache/jmeter/protocol/http/control/gui/SoapSamplerGui.java</t>
  </si>
  <si>
    <t>https://github.com/apache/jmeter/raw/b07d5b5d921eb81f37b10901475369147c07aa90/src/protocol/http/org/apache/jmeter/protocol/http/modifier/UserSequence.java</t>
  </si>
  <si>
    <t>214873fa9af32806c8e49803aaf98998f53408e0</t>
  </si>
  <si>
    <t>https://github.com/apache/jmeter/commit/214873fa9af32806c8e49803aaf98998f53408e0</t>
  </si>
  <si>
    <t>58881,58583,56358,57319, 57319</t>
  </si>
  <si>
    <t>https://bz.apache.org/bugzilla/show_bug.cgi?id=58881,https://bz.apache.org/bugzilla/show_bug.cgi?id=58583,https://bz.apache.org/bugzilla/show_bug.cgi?id=56358,https://bz.apache.org/bugzilla/show_bug.cgi?id=57319</t>
  </si>
  <si>
    <t>ff4cbf370be7dbfecdce2137f030d4786618cf98</t>
  </si>
  <si>
    <t>https://github.com/apache/jmeter/commit/ff4cbf370be7dbfecdce2137f030d4786618cf98</t>
  </si>
  <si>
    <t>59060,140, 59060</t>
  </si>
  <si>
    <t>https://bz.apache.org/bugzilla/show_bug.cgi?id=59060</t>
  </si>
  <si>
    <t>https://github.com/jenkinsci/jenkins/pull/140</t>
  </si>
  <si>
    <t>https://github.com/apache/jmeter/raw/d249d6b3afd0fcbd7481ff853becc679a1556484/src/protocol/http/org/apache/jmeter/protocol/http/sampler/HTTPSampler2.java</t>
  </si>
  <si>
    <t>https://github.com/apache/jmeter/raw/0d8865329f3808fc478571119ac66b644532bd19/src/core/org/apache/jmeter/save/converters/TestElementConverter.java</t>
  </si>
  <si>
    <t>https://github.com/apache/jmeter/raw/64e7114844ef39be1b90cc3366b268985dfa63ee/src/core/org/apache/jmeter/assertions/AssertionResult.java</t>
  </si>
  <si>
    <t>e343ec87f11c430cd196521771c96e0d3028c97b</t>
  </si>
  <si>
    <t>https://github.com/apache/jmeter/commit/e343ec87f11c430cd196521771c96e0d3028c97b</t>
  </si>
  <si>
    <t>https://github.com/apache/jmeter/raw/e343ec87f11c430cd196521771c96e0d3028c97b/src/core/org/apache/jmeter/gui/action/ChangeParent.java</t>
  </si>
  <si>
    <t>59046,139, 59046</t>
  </si>
  <si>
    <t>https://bz.apache.org/bugzilla/show_bug.cgi?id=59046</t>
  </si>
  <si>
    <t>https://github.com/jenkinsci/jenkins/pull/139</t>
  </si>
  <si>
    <t>https://github.com/apache/jmeter/raw/a285aac0a4ee32e16b9ce05417104c0a92364a45/src/monitor/model/org/apache/jmeter/monitor/parser/MonitorHandler.java</t>
  </si>
  <si>
    <t>a3e04147f84f18257ed78b62d79df48feaa144f2</t>
  </si>
  <si>
    <t>https://github.com/apache/jmeter/commit/a3e04147f84f18257ed78b62d79df48feaa144f2</t>
  </si>
  <si>
    <t>https://github.com/apache/jmeter/raw/a3e04147f84f18257ed78b62d79df48feaa144f2/test/src/org/apache/commons/cli/avalon/ClutilTestCase.java</t>
  </si>
  <si>
    <t>59003, 59003</t>
  </si>
  <si>
    <t>https://bz.apache.org/bugzilla/show_bug.cgi?id=59003</t>
  </si>
  <si>
    <t>https://github.com/apache/jmeter/raw/9f20829ac8035496b09e1940397f7bb211118738/src/protocol/http/org/apache/jmeter/protocol/http/parser/HTMLParser.java</t>
  </si>
  <si>
    <t>b4c3a9d9c4bd2ebd3da59aa860a926dc2b674186</t>
  </si>
  <si>
    <t>https://github.com/apache/jmeter/commit/b4c3a9d9c4bd2ebd3da59aa860a926dc2b674186</t>
  </si>
  <si>
    <t>https://github.com/apache/jmeter/raw/b4c3a9d9c4bd2ebd3da59aa860a926dc2b674186/src/components/org/apache/jmeter/assertions/SizeAssertion.java</t>
  </si>
  <si>
    <t>129</t>
  </si>
  <si>
    <t>https://github.com/jenkinsci/jenkins/pull/129</t>
  </si>
  <si>
    <t>e2dbc6c2b521bf68707e803a3db6853e3749d88b</t>
  </si>
  <si>
    <t>https://github.com/apache/jmeter/commit/e2dbc6c2b521bf68707e803a3db6853e3749d88b</t>
  </si>
  <si>
    <t>https://github.com/apache/jmeter/raw/e2dbc6c2b521bf68707e803a3db6853e3749d88b/src/protocol/http/org/apache/jmeter/protocol/http/proxy/FormCharSetFinder.java</t>
  </si>
  <si>
    <t>59036, 59036</t>
  </si>
  <si>
    <t>https://bz.apache.org/bugzilla/show_bug.cgi?id=59036</t>
  </si>
  <si>
    <t>https://github.com/apache/jmeter/raw/dff7994d3ca15749ebfcb20f1cda4bca4dc152e9/src/components/org/apache/jmeter/visualizers/TableVisualizer.java</t>
  </si>
  <si>
    <t>https://github.com/apache/jmeter/raw/c77b11b7bde92601e6fda4216611079ffb648d2a/src/protocol/http/org/apache/jmeter/protocol/http/gui/HTTPArgumentsPanel.java</t>
  </si>
  <si>
    <t>59037, 59037</t>
  </si>
  <si>
    <t>https://bz.apache.org/bugzilla/show_bug.cgi?id=59037</t>
  </si>
  <si>
    <t>https://github.com/apache/jmeter/raw/0d8865329f3808fc478571119ac66b644532bd19/src/core/org/apache/jmeter/save/converters/TestElementPropertyConverter.java</t>
  </si>
  <si>
    <t>https://github.com/apache/jmeter/raw/789cc58c2448b7b9906d8d373e4280878173dfed/test/src/org/apache/jmeter/junit/JMeterTest.java</t>
  </si>
  <si>
    <t>https://github.com/apache/jmeter/raw/d249d6b3afd0fcbd7481ff853becc679a1556484/src/protocol/http/org/apache/jmeter/protocol/http/sampler/SoapSampler.java</t>
  </si>
  <si>
    <t>de6600d0e2a853dce2dfb8b605391bf687905209</t>
  </si>
  <si>
    <t>https://github.com/apache/jmeter/commit/de6600d0e2a853dce2dfb8b605391bf687905209</t>
  </si>
  <si>
    <t>https://github.com/apache/jmeter/raw/de6600d0e2a853dce2dfb8b605391bf687905209/src/protocol/http/org/apache/jmeter/protocol/http/control/HC4CookieHandler.java</t>
  </si>
  <si>
    <t>089925979c1c63b8f8162fb845f1eae6228f5b9f</t>
  </si>
  <si>
    <t>https://github.com/apache/jmeter/commit/089925979c1c63b8f8162fb845f1eae6228f5b9f</t>
  </si>
  <si>
    <t>https://github.com/apache/jmeter/raw/089925979c1c63b8f8162fb845f1eae6228f5b9f/src/core/org/apache/jmeter/util/BSFJavaScriptEngine.java</t>
  </si>
  <si>
    <t>98873f7d729ddef1d06987aa1459c58ccdd2f930</t>
  </si>
  <si>
    <t>src/core/org/apache/jmeter/report/processor/SampleContext.java</t>
  </si>
  <si>
    <t>https://github.com/apache/jmeter/commit/98873f7d729ddef1d06987aa1459c58ccdd2f930</t>
  </si>
  <si>
    <t>https://github.com/apache/jmeter/raw/98873f7d729ddef1d06987aa1459c58ccdd2f930/src/core/org/apache/jmeter/report/processor/SampleContext.java</t>
  </si>
  <si>
    <t>fdaa2b8928a89af61927cabd2e1ed9c71b8fd9ce</t>
  </si>
  <si>
    <t>https://github.com/apache/jmeter/commit/fdaa2b8928a89af61927cabd2e1ed9c71b8fd9ce</t>
  </si>
  <si>
    <t>https://github.com/apache/jmeter/raw/fdaa2b8928a89af61927cabd2e1ed9c71b8fd9ce/src/core/org/apache/jmeter/control/IfController.java</t>
  </si>
  <si>
    <t>https://github.com/apache/jmeter/raw/a285aac0a4ee32e16b9ce05417104c0a92364a45/src/protocol/java/org/apache/jmeter/protocol/java/test/JavaTest.java</t>
  </si>
  <si>
    <t>80fd0e8f6d903de6e02f6247ef5e3aa221751b61</t>
  </si>
  <si>
    <t>https://github.com/apache/jmeter/commit/80fd0e8f6d903de6e02f6247ef5e3aa221751b61</t>
  </si>
  <si>
    <t>https://github.com/apache/jmeter/raw/80fd0e8f6d903de6e02f6247ef5e3aa221751b61/src/components/org/apache/jmeter/control/gui/ModuleControllerGui.java</t>
  </si>
  <si>
    <t>121</t>
  </si>
  <si>
    <t>https://github.com/jenkinsci/jenkins/pull/121</t>
  </si>
  <si>
    <t>043a9b5b6d1cc6c1aea6a56c55bc8c5ee9a495d2</t>
  </si>
  <si>
    <t>https://github.com/apache/jmeter/commit/043a9b5b6d1cc6c1aea6a56c55bc8c5ee9a495d2</t>
  </si>
  <si>
    <t>122</t>
  </si>
  <si>
    <t>https://github.com/jenkinsci/jenkins/pull/122</t>
  </si>
  <si>
    <t>https://github.com/apache/jmeter/raw/1bbd7be6c6ae58709f4dd5c27c01a0e9f3de17c4/src/core/org/apache/jmeter/report/core/SampleComparator.java</t>
  </si>
  <si>
    <t>d29bc5c6d3d5d1196d699b7e30f16716903d3a1f</t>
  </si>
  <si>
    <t>https://github.com/apache/jmeter/commit/d29bc5c6d3d5d1196d699b7e30f16716903d3a1f</t>
  </si>
  <si>
    <t>https://github.com/apache/jmeter/raw/d29bc5c6d3d5d1196d699b7e30f16716903d3a1f/src/core/org/apache/jmeter/report/processor/ListResultData.java</t>
  </si>
  <si>
    <t>29464c3eb8759be74faa3dbd79afc6e84f217228</t>
  </si>
  <si>
    <t>https://github.com/apache/jmeter/commit/29464c3eb8759be74faa3dbd79afc6e84f217228</t>
  </si>
  <si>
    <t>https://github.com/apache/jmeter/raw/29464c3eb8759be74faa3dbd79afc6e84f217228/src/components/org/apache/jmeter/assertions/gui/HTMLAssertionGui.java</t>
  </si>
  <si>
    <t>126</t>
  </si>
  <si>
    <t>https://github.com/jenkinsci/jenkins/pull/126</t>
  </si>
  <si>
    <t>cf389b0e500ec1c43a2ba3d81cd35236a7051f12</t>
  </si>
  <si>
    <t>https://github.com/apache/jmeter/commit/cf389b0e500ec1c43a2ba3d81cd35236a7051f12</t>
  </si>
  <si>
    <t>https://github.com/apache/jmeter/raw/cf389b0e500ec1c43a2ba3d81cd35236a7051f12/test/src/org/apache/jmeter/functions/CSVReadFunctionTest.java</t>
  </si>
  <si>
    <t>125</t>
  </si>
  <si>
    <t>https://github.com/jenkinsci/jenkins/pull/125</t>
  </si>
  <si>
    <t>58099, 58099</t>
  </si>
  <si>
    <t>https://bz.apache.org/bugzilla/show_bug.cgi?id=58099</t>
  </si>
  <si>
    <t>211f4dcda5f2aec5d5ae8a406db8a8b1026ba3f6</t>
  </si>
  <si>
    <t>https://github.com/apache/jmeter/commit/211f4dcda5f2aec5d5ae8a406db8a8b1026ba3f6</t>
  </si>
  <si>
    <t>https://github.com/apache/jmeter/raw/211f4dcda5f2aec5d5ae8a406db8a8b1026ba3f6/src/protocol/http/org/apache/jmeter/protocol/http/sampler/HttpClientDefaultParameters.java</t>
  </si>
  <si>
    <t>59038,137, 59038</t>
  </si>
  <si>
    <t>https://github.com/jenkinsci/jenkins/pull/137</t>
  </si>
  <si>
    <t>4d7558470a047c23938a1646410286c1c88d7422</t>
  </si>
  <si>
    <t>https://github.com/apache/jmeter/commit/4d7558470a047c23938a1646410286c1c88d7422</t>
  </si>
  <si>
    <t>https://github.com/apache/jmeter/raw/4d7558470a047c23938a1646410286c1c88d7422/src/protocol/http/org/apache/jmeter/protocol/http/util/HC4TrustAllSSLSocketFactory.java</t>
  </si>
  <si>
    <t>456c7972b090975f683f2816c91e3a002f1e0400</t>
  </si>
  <si>
    <t>https://github.com/apache/jmeter/commit/456c7972b090975f683f2816c91e3a002f1e0400</t>
  </si>
  <si>
    <t>https://github.com/apache/jmeter/raw/456c7972b090975f683f2816c91e3a002f1e0400/src/core/org/apache/jmeter/util/JsseSSLManager.java</t>
  </si>
  <si>
    <t>133</t>
  </si>
  <si>
    <t>https://github.com/jenkinsci/jenkins/pull/133</t>
  </si>
  <si>
    <t>https://github.com/apache/jmeter/raw/b4c3a9d9c4bd2ebd3da59aa860a926dc2b674186/src/components/org/apache/jmeter/assertions/gui/SizeAssertionGui.java</t>
  </si>
  <si>
    <t>https://github.com/apache/jmeter/raw/9f20829ac8035496b09e1940397f7bb211118738/src/protocol/http/org/apache/jmeter/protocol/http/parser/JTidyHTMLParser.java</t>
  </si>
  <si>
    <t>https://github.com/apache/jmeter/raw/c77b11b7bde92601e6fda4216611079ffb648d2a/src/protocol/http/org/apache/jmeter/protocol/http/modifier/gui/URLRewritingModifierGui.java</t>
  </si>
  <si>
    <t>177f7015dfde84f72ee9508a60e75561332d93c6</t>
  </si>
  <si>
    <t>https://github.com/apache/jmeter/commit/177f7015dfde84f72ee9508a60e75561332d93c6</t>
  </si>
  <si>
    <t>9fd57a063cececd8925751c36d2eb666d53fa67d</t>
  </si>
  <si>
    <t>https://github.com/apache/jmeter/commit/9fd57a063cececd8925751c36d2eb666d53fa67d</t>
  </si>
  <si>
    <t>https://github.com/apache/jmeter/raw/9fd57a063cececd8925751c36d2eb666d53fa67d/src/components/org/apache/jmeter/assertions/ResponseAssertion.java</t>
  </si>
  <si>
    <t>c9afb62697c4b08f081a4d05125c4b119341761c</t>
  </si>
  <si>
    <t>https://github.com/apache/jmeter/commit/c9afb62697c4b08f081a4d05125c4b119341761c</t>
  </si>
  <si>
    <t>acde02aa3eaca3a3b45adc0ba8ee130f362fea76</t>
  </si>
  <si>
    <t>https://github.com/apache/jmeter/commit/acde02aa3eaca3a3b45adc0ba8ee130f362fea76</t>
  </si>
  <si>
    <t>https://github.com/apache/jmeter/raw/acde02aa3eaca3a3b45adc0ba8ee130f362fea76/src/core/org/apache/jmeter/report/dashboard/AbstractDataExporter.java</t>
  </si>
  <si>
    <t>1044d7f88dc5fe2667e4918c669c85b3ca0e7956</t>
  </si>
  <si>
    <t>src/core/org/apache/jmeter/report/processor/AbstractAggregatorFactory.java</t>
  </si>
  <si>
    <t>https://github.com/apache/jmeter/commit/1044d7f88dc5fe2667e4918c669c85b3ca0e7956</t>
  </si>
  <si>
    <t>https://github.com/apache/jmeter/raw/1044d7f88dc5fe2667e4918c669c85b3ca0e7956/src/core/org/apache/jmeter/report/processor/AbstractAggregatorFactory.java</t>
  </si>
  <si>
    <t>https://github.com/apache/jmeter/raw/d249d6b3afd0fcbd7481ff853becc679a1556484/src/protocol/http/org/apache/jmeter/protocol/http/util/LoopbackHttpClientSocketFactory.java</t>
  </si>
  <si>
    <t>6a1c2a83329d8ec45be52ddc6058b633183eba03</t>
  </si>
  <si>
    <t>https://github.com/apache/jmeter/commit/6a1c2a83329d8ec45be52ddc6058b633183eba03</t>
  </si>
  <si>
    <t>https://github.com/apache/jmeter/raw/6a1c2a83329d8ec45be52ddc6058b633183eba03/src/jorphan/org/apache/commons/cli/avalon/CLUtil.java</t>
  </si>
  <si>
    <t>https://github.com/apache/jmeter/raw/a285aac0a4ee32e16b9ce05417104c0a92364a45/src/protocol/mail/org/apache/jmeter/protocol/smtp/sampler/protocol/SynchronousTransportListener.java</t>
  </si>
  <si>
    <t>10f0caa5bae80ebd3b98dbc4af634b55799407e8</t>
  </si>
  <si>
    <t>https://github.com/apache/jmeter/commit/10f0caa5bae80ebd3b98dbc4af634b55799407e8</t>
  </si>
  <si>
    <t>https://github.com/apache/jmeter/raw/10f0caa5bae80ebd3b98dbc4af634b55799407e8/src/components/org/apache/jmeter/assertions/HTMLAssertion.java</t>
  </si>
  <si>
    <t>cd1f46128ada1b5b360443762fb5fcfdc9f8045f</t>
  </si>
  <si>
    <t>https://github.com/apache/jmeter/commit/cd1f46128ada1b5b360443762fb5fcfdc9f8045f</t>
  </si>
  <si>
    <t>https://github.com/apache/jmeter/raw/cd1f46128ada1b5b360443762fb5fcfdc9f8045f/src/protocol/http/org/apache/jmeter/protocol/http/sampler/AjpSampler.java</t>
  </si>
  <si>
    <t>f2edd7ca67e63b976e2ca5990771dac13fdbb125</t>
  </si>
  <si>
    <t>https://github.com/apache/jmeter/commit/f2edd7ca67e63b976e2ca5990771dac13fdbb125</t>
  </si>
  <si>
    <t>113f34a330e01e083047e78d7a39de062059c783</t>
  </si>
  <si>
    <t>https://github.com/apache/jmeter/commit/113f34a330e01e083047e78d7a39de062059c783</t>
  </si>
  <si>
    <t>https://github.com/apache/jmeter/raw/29464c3eb8759be74faa3dbd79afc6e84f217228/src/core/org/apache/jmeter/gui/action/ActionRouter.java</t>
  </si>
  <si>
    <t>src/core/org/apache/jmeter/report/processor/SampleIndexer.java</t>
  </si>
  <si>
    <t>https://github.com/apache/jmeter/raw/98873f7d729ddef1d06987aa1459c58ccdd2f930/src/core/org/apache/jmeter/report/processor/SampleIndexer.java</t>
  </si>
  <si>
    <t>https://github.com/apache/jmeter/raw/d29bc5c6d3d5d1196d699b7e30f16716903d3a1f/src/core/org/apache/jmeter/report/processor/MapResultData.java</t>
  </si>
  <si>
    <t>https://github.com/apache/jmeter/raw/9f20829ac8035496b09e1940397f7bb211118738/src/protocol/http/org/apache/jmeter/protocol/http/parser/JsoupBasedHtmlParser.java</t>
  </si>
  <si>
    <t>https://github.com/apache/jmeter/raw/1bbd7be6c6ae58709f4dd5c27c01a0e9f3de17c4/src/core/org/apache/jmeter/report/processor/AbstractSummaryConsumer.java</t>
  </si>
  <si>
    <t>https://github.com/apache/jmeter/raw/c77b11b7bde92601e6fda4216611079ffb648d2a/src/protocol/java/org/apache/jmeter/protocol/java/control/gui/BeanShellSamplerGui.java</t>
  </si>
  <si>
    <t>https://github.com/apache/jmeter/raw/dff7994d3ca15749ebfcb20f1cda4bca4dc152e9/src/core/org/apache/jmeter/config/gui/SimpleConfigGui.java</t>
  </si>
  <si>
    <t>https://github.com/apache/jmeter/raw/9fd57a063cececd8925751c36d2eb666d53fa67d/src/components/org/apache/jmeter/extractor/HtmlExtractor.java</t>
  </si>
  <si>
    <t>https://github.com/apache/jmeter/raw/ff4cbf370be7dbfecdce2137f030d4786618cf98/src/protocol/http/org/apache/jmeter/protocol/http/config/gui/MultipartUrlConfigGui.java</t>
  </si>
  <si>
    <t>d3147293843d936bd9561744b4eec4d46cbfb0c6</t>
  </si>
  <si>
    <t>https://github.com/apache/jmeter/commit/d3147293843d936bd9561744b4eec4d46cbfb0c6</t>
  </si>
  <si>
    <t>https://github.com/apache/jmeter/raw/d3147293843d936bd9561744b4eec4d46cbfb0c6/src/protocol/jdbc/org/apache/jmeter/protocol/jdbc/AbstractJDBCTestElement.java</t>
  </si>
  <si>
    <t>115</t>
  </si>
  <si>
    <t>https://github.com/jenkinsci/jenkins/pull/115</t>
  </si>
  <si>
    <t>12d5c7ff87861a6cee2330fe51d302106d5fa231</t>
  </si>
  <si>
    <t>https://github.com/apache/jmeter/commit/12d5c7ff87861a6cee2330fe51d302106d5fa231</t>
  </si>
  <si>
    <t>85e4119b4e252b43dc36af314e4077409cf34982</t>
  </si>
  <si>
    <t>https://github.com/apache/jmeter/commit/85e4119b4e252b43dc36af314e4077409cf34982</t>
  </si>
  <si>
    <t>https://github.com/apache/jmeter/raw/85e4119b4e252b43dc36af314e4077409cf34982/src/core/org/apache/jmeter/gui/action/AddToTree.java</t>
  </si>
  <si>
    <t>784e25b58b3d08a24445650b7a378d97e6126a41</t>
  </si>
  <si>
    <t>https://github.com/apache/jmeter/commit/784e25b58b3d08a24445650b7a378d97e6126a41</t>
  </si>
  <si>
    <t>31d492b9fc476ad3c51ef610f3c3c52fac84cd73</t>
  </si>
  <si>
    <t>https://github.com/apache/jmeter/commit/31d492b9fc476ad3c51ef610f3c3c52fac84cd73</t>
  </si>
  <si>
    <t>https://github.com/apache/jmeter/raw/31d492b9fc476ad3c51ef610f3c3c52fac84cd73/src/core/org/apache/jmeter/report/processor/graph/impl/ActiveThreadsGraphConsumer.java</t>
  </si>
  <si>
    <t>4f6438041c93e88a86fe56545a85307598c13d84</t>
  </si>
  <si>
    <t>src/core/org/apache/jmeter/report/dashboard/DataExporter.java</t>
  </si>
  <si>
    <t>https://github.com/apache/jmeter/commit/4f6438041c93e88a86fe56545a85307598c13d84</t>
  </si>
  <si>
    <t>https://github.com/apache/jmeter/raw/4f6438041c93e88a86fe56545a85307598c13d84/src/core/org/apache/jmeter/report/dashboard/DataExporter.java</t>
  </si>
  <si>
    <t>ca7a623e6e08a379959ab5a3c68d54645d616ae1</t>
  </si>
  <si>
    <t>https://github.com/apache/jmeter/commit/ca7a623e6e08a379959ab5a3c68d54645d616ae1</t>
  </si>
  <si>
    <t>120</t>
  </si>
  <si>
    <t>https://github.com/jenkinsci/jenkins/pull/120</t>
  </si>
  <si>
    <t>fce786eb842635f9b0b3662a1c9e14e0e6aa42b0</t>
  </si>
  <si>
    <t>https://github.com/apache/jmeter/commit/fce786eb842635f9b0b3662a1c9e14e0e6aa42b0</t>
  </si>
  <si>
    <t>https://github.com/apache/jmeter/raw/c2cbfee7f1d067cd62d58af0dfbb884c7131daf8/src/protocol/http/org/apache/jmeter/protocol/http/sampler/HttpWebdav.java</t>
  </si>
  <si>
    <t>https://github.com/apache/jmeter/raw/29464c3eb8759be74faa3dbd79afc6e84f217228/src/jorphan/org/apache/commons/jexl/bsf/JexlEngine.java</t>
  </si>
  <si>
    <t>https://github.com/apache/jmeter/raw/6a1c2a83329d8ec45be52ddc6058b633183eba03/src/jorphan/org/apache/jorphan/collections/HashTree.java</t>
  </si>
  <si>
    <t>8bb7308b5792fa0ab4e5aae9052e2532d3241fb2</t>
  </si>
  <si>
    <t>https://github.com/apache/jmeter/commit/8bb7308b5792fa0ab4e5aae9052e2532d3241fb2</t>
  </si>
  <si>
    <t>https://github.com/apache/jmeter/raw/8bb7308b5792fa0ab4e5aae9052e2532d3241fb2/src/components/org/apache/jmeter/extractor/JSoupExtractor.java</t>
  </si>
  <si>
    <t>fe1e2c921b68eba40701e09225d4dbafe2f96e49</t>
  </si>
  <si>
    <t>https://github.com/apache/jmeter/commit/fe1e2c921b68eba40701e09225d4dbafe2f96e49</t>
  </si>
  <si>
    <t>https://github.com/apache/jmeter/raw/fe1e2c921b68eba40701e09225d4dbafe2f96e49/src/protocol/http/org/apache/jmeter/protocol/http/util/accesslog/TCLogParser.java</t>
  </si>
  <si>
    <t>119</t>
  </si>
  <si>
    <t>https://github.com/jenkinsci/jenkins/pull/119</t>
  </si>
  <si>
    <t>41b64bf91a063643d5af8573611effd59eb7d269</t>
  </si>
  <si>
    <t>https://github.com/apache/jmeter/commit/41b64bf91a063643d5af8573611effd59eb7d269</t>
  </si>
  <si>
    <t>https://github.com/apache/jmeter/raw/d249d6b3afd0fcbd7481ff853becc679a1556484/src/protocol/http/org/apache/jmeter/protocol/http/util/SlowHttpClientSocketFactory.java</t>
  </si>
  <si>
    <t>https://github.com/apache/jmeter/raw/10f0caa5bae80ebd3b98dbc4af634b55799407e8/src/components/org/apache/jmeter/visualizers/RenderAsXML.java</t>
  </si>
  <si>
    <t>57cb6a00b710e9aff56fa7ea885b3e4c1d07a84a</t>
  </si>
  <si>
    <t>https://github.com/apache/jmeter/commit/57cb6a00b710e9aff56fa7ea885b3e4c1d07a84a</t>
  </si>
  <si>
    <t>https://github.com/apache/jmeter/raw/f2edd7ca67e63b976e2ca5990771dac13fdbb125/src/protocol/http/org/apache/jmeter/protocol/http/control/HttpMirrorServer.java</t>
  </si>
  <si>
    <t>332cb95c4fda85fd9ef0ccc107133355ff4f08e2</t>
  </si>
  <si>
    <t>https://github.com/apache/jmeter/commit/332cb95c4fda85fd9ef0ccc107133355ff4f08e2</t>
  </si>
  <si>
    <t>src/core/org/apache/jmeter/report/processor/SampleProcessor.java</t>
  </si>
  <si>
    <t>7258e7435669ade7828fe42546515ffb94adc826</t>
  </si>
  <si>
    <t>src/core/org/apache/jmeter/report/config/ConfigurationException.java</t>
  </si>
  <si>
    <t>https://github.com/apache/jmeter/commit/7258e7435669ade7828fe42546515ffb94adc826</t>
  </si>
  <si>
    <t>https://github.com/apache/jmeter/raw/7258e7435669ade7828fe42546515ffb94adc826/src/core/org/apache/jmeter/report/config/ConfigurationException.java</t>
  </si>
  <si>
    <t>d373cba4950ee21774d251c768a4adf93e747264</t>
  </si>
  <si>
    <t>https://github.com/apache/jmeter/commit/d373cba4950ee21774d251c768a4adf93e747264</t>
  </si>
  <si>
    <t>f0ffc6fb5140f51edac3287fccfa2942e88756d0</t>
  </si>
  <si>
    <t>https://github.com/apache/jmeter/commit/f0ffc6fb5140f51edac3287fccfa2942e88756d0</t>
  </si>
  <si>
    <t>https://github.com/apache/jmeter/raw/f0ffc6fb5140f51edac3287fccfa2942e88756d0/src/components/org/apache/jmeter/control/SwitchController.java</t>
  </si>
  <si>
    <t>7906b2f39f391305ba9a9e87d2e0bcf089794f83</t>
  </si>
  <si>
    <t>https://github.com/apache/jmeter/commit/7906b2f39f391305ba9a9e87d2e0bcf089794f83</t>
  </si>
  <si>
    <t>https://github.com/apache/jmeter/raw/7906b2f39f391305ba9a9e87d2e0bcf089794f83/src/protocol/java/org/apache/jmeter/protocol/java/config/gui/JavaConfigGui.java</t>
  </si>
  <si>
    <t>039b0988251df5712bf063ab210b084d6f97c895</t>
  </si>
  <si>
    <t>https://github.com/apache/jmeter/commit/039b0988251df5712bf063ab210b084d6f97c895</t>
  </si>
  <si>
    <t>6961093fe564298ad1eb959a8ad07599236579d8</t>
  </si>
  <si>
    <t>https://github.com/apache/jmeter/commit/6961093fe564298ad1eb959a8ad07599236579d8</t>
  </si>
  <si>
    <t>https://github.com/apache/jmeter/raw/6961093fe564298ad1eb959a8ad07599236579d8/src/functions/org/apache/jmeter/functions/RegexFunction.java</t>
  </si>
  <si>
    <t>https://github.com/apache/jmeter/raw/9fd57a063cececd8925751c36d2eb666d53fa67d/src/components/org/apache/jmeter/reporters/MailerModel.java</t>
  </si>
  <si>
    <t>84c58559a0ce96559336a8c47bd5566a4979adb7</t>
  </si>
  <si>
    <t>https://github.com/apache/jmeter/commit/84c58559a0ce96559336a8c47bd5566a4979adb7</t>
  </si>
  <si>
    <t>https://github.com/apache/jmeter/raw/84c58559a0ce96559336a8c47bd5566a4979adb7/src/functions/org/apache/jmeter/functions/Jexl3Function.java</t>
  </si>
  <si>
    <t>d22ae707183e110f93a6d18e55c070ed2efefa8d</t>
  </si>
  <si>
    <t>https://github.com/apache/jmeter/commit/d22ae707183e110f93a6d18e55c070ed2efefa8d</t>
  </si>
  <si>
    <t>https://github.com/apache/jmeter/raw/d22ae707183e110f93a6d18e55c070ed2efefa8d/src/components/org/apache/jmeter/assertions/MD5HexAssertion.java</t>
  </si>
  <si>
    <t>https://github.com/apache/jmeter/raw/dff7994d3ca15749ebfcb20f1cda4bca4dc152e9/src/core/org/apache/jmeter/gui/util/FileListPanel.java</t>
  </si>
  <si>
    <t>src/core/org/apache/jmeter/save/OldSaveService.java</t>
  </si>
  <si>
    <t>https://github.com/apache/jmeter/raw/ff4cbf370be7dbfecdce2137f030d4786618cf98/src/core/org/apache/jmeter/save/OldSaveService.java</t>
  </si>
  <si>
    <t>https://github.com/apache/jmeter/raw/8bb7308b5792fa0ab4e5aae9052e2532d3241fb2/src/components/org/apache/jmeter/extractor/JoddExtractor.java</t>
  </si>
  <si>
    <t>https://github.com/apache/jmeter/raw/ca7a623e6e08a379959ab5a3c68d54645d616ae1/src/core/org/apache/jmeter/gui/action/RawTextSearcher.java</t>
  </si>
  <si>
    <t>src/core/org/apache/jmeter/report/dashboard/ExportException.java</t>
  </si>
  <si>
    <t>https://github.com/apache/jmeter/raw/4f6438041c93e88a86fe56545a85307598c13d84/src/core/org/apache/jmeter/report/dashboard/ExportException.java</t>
  </si>
  <si>
    <t>https://github.com/apache/jmeter/raw/31d492b9fc476ad3c51ef610f3c3c52fac84cd73/src/core/org/apache/jmeter/report/processor/graph/impl/BytesThroughputGraphConsumer.java</t>
  </si>
  <si>
    <t>https://github.com/apache/jmeter/raw/113f34a330e01e083047e78d7a39de062059c783/src/protocol/http/org/apache/jmeter/protocol/http/util/SlowHC4SSLSocketFactory.java</t>
  </si>
  <si>
    <t>https://github.com/apache/jmeter/raw/784e25b58b3d08a24445650b7a378d97e6126a41/src/jorphan/org/apache/jorphan/reflect/ClassFinder.java</t>
  </si>
  <si>
    <t>https://github.com/apache/jmeter/raw/cf389b0e500ec1c43a2ba3d81cd35236a7051f12/test/src/org/apache/jmeter/functions/PackageTest.java</t>
  </si>
  <si>
    <t>https://github.com/apache/jmeter/raw/29464c3eb8759be74faa3dbd79afc6e84f217228/src/jorphan/org/apache/jorphan/collections/Data.java</t>
  </si>
  <si>
    <t>https://github.com/apache/jmeter/raw/3e430836574c7046e222bc2d7e2a3262b77eff04/src/core/org/apache/jmeter/gui/AbstractJMeterGuiComponent.java</t>
  </si>
  <si>
    <t>https://github.com/apache/jmeter/raw/6a1c2a83329d8ec45be52ddc6058b633183eba03/src/jorphan/org/apache/jorphan/gui/MenuScroller.java</t>
  </si>
  <si>
    <t>src/protocol/http/org/apache/jmeter/protocol/http/parser/HtmlParserHTMLParser.java</t>
  </si>
  <si>
    <t>8b4f9f8d859f368a1c477fcc298d3c983e40c83b</t>
  </si>
  <si>
    <t>https://github.com/apache/jmeter/commit/8b4f9f8d859f368a1c477fcc298d3c983e40c83b</t>
  </si>
  <si>
    <t>src/core/org/apache/jmeter/report/processor/MaxAggregator.java</t>
  </si>
  <si>
    <t>https://github.com/apache/jmeter/raw/d29bc5c6d3d5d1196d699b7e30f16716903d3a1f/src/core/org/apache/jmeter/report/processor/MaxAggregator.java</t>
  </si>
  <si>
    <t>https://github.com/apache/jmeter/raw/f2edd7ca67e63b976e2ca5990771dac13fdbb125/src/protocol/http/org/apache/jmeter/protocol/http/control/HttpMirrorThread.java</t>
  </si>
  <si>
    <t>https://github.com/apache/jmeter/raw/332cb95c4fda85fd9ef0ccc107133355ff4f08e2/src/components/org/apache/jmeter/extractor/json/jsonpath/gui/JSONPostProcessorGui.java</t>
  </si>
  <si>
    <t>src/core/org/apache/jmeter/report/processor/AbstractSampleConsumer.java</t>
  </si>
  <si>
    <t>https://github.com/apache/jmeter/raw/1044d7f88dc5fe2667e4918c669c85b3ca0e7956/src/core/org/apache/jmeter/report/processor/AbstractSampleConsumer.java</t>
  </si>
  <si>
    <t>https://github.com/apache/jmeter/raw/a4dec558413d0a069f8ca1c1e178406b378e0887/src/protocol/tcp/org/apache/jmeter/protocol/tcp/config/gui/TCPConfigGui.java</t>
  </si>
  <si>
    <t>https://github.com/apache/jmeter/raw/1bbd7be6c6ae58709f4dd5c27c01a0e9f3de17c4/src/core/org/apache/jmeter/report/processor/CsvFileSampleSource.java</t>
  </si>
  <si>
    <t>ae4049ad35017fd3bd0cb64d208e0170919c506b</t>
  </si>
  <si>
    <t>https://github.com/apache/jmeter/commit/ae4049ad35017fd3bd0cb64d208e0170919c506b</t>
  </si>
  <si>
    <t>https://github.com/apache/jmeter/raw/ae4049ad35017fd3bd0cb64d208e0170919c506b/src/protocol/jms/org/apache/jmeter/protocol/jms/client/InitialContextFactory.java</t>
  </si>
  <si>
    <t>https://github.com/apache/jmeter/raw/f0ffc6fb5140f51edac3287fccfa2942e88756d0/src/components/org/apache/jmeter/sampler/TestAction.java</t>
  </si>
  <si>
    <t>f5eb270fdb668f03bfa8b4b15046d0a57947d86f</t>
  </si>
  <si>
    <t>https://github.com/apache/jmeter/commit/f5eb270fdb668f03bfa8b4b15046d0a57947d86f</t>
  </si>
  <si>
    <t>114</t>
  </si>
  <si>
    <t>https://github.com/jenkinsci/jenkins/pull/114</t>
  </si>
  <si>
    <t>2f9d277cd897c6b3d998b208c759a7d1eb3832bb</t>
  </si>
  <si>
    <t>https://github.com/apache/jmeter/commit/2f9d277cd897c6b3d998b208c759a7d1eb3832bb</t>
  </si>
  <si>
    <t>108</t>
  </si>
  <si>
    <t>https://github.com/jenkinsci/jenkins/pull/108</t>
  </si>
  <si>
    <t>9eb9ef1a4c2356cd6ead026f8c53a9a2ad28986b</t>
  </si>
  <si>
    <t>https://github.com/apache/jmeter/commit/9eb9ef1a4c2356cd6ead026f8c53a9a2ad28986b</t>
  </si>
  <si>
    <t>117</t>
  </si>
  <si>
    <t>https://github.com/jenkinsci/jenkins/pull/117</t>
  </si>
  <si>
    <t>https://github.com/apache/jmeter/raw/7258e7435669ade7828fe42546515ffb94adc826/src/core/org/apache/jmeter/report/config/ConfigurationUtils.java</t>
  </si>
  <si>
    <t>https://github.com/apache/jmeter/raw/9f20829ac8035496b09e1940397f7bb211118738/src/protocol/http/org/apache/jmeter/protocol/http/parser/LagartoBasedHtmlParser.java</t>
  </si>
  <si>
    <t>4867b9e300fb094632b2b17bb4627c4cad2c2032</t>
  </si>
  <si>
    <t>https://github.com/apache/jmeter/commit/4867b9e300fb094632b2b17bb4627c4cad2c2032</t>
  </si>
  <si>
    <t>https://github.com/apache/jmeter/raw/4867b9e300fb094632b2b17bb4627c4cad2c2032/src/components/org/apache/jmeter/timers/PoissonRandomTimer.java</t>
  </si>
  <si>
    <t>https://github.com/apache/jmeter/raw/57cb6a00b710e9aff56fa7ea885b3e4c1d07a84a/src/core/org/apache/jmeter/gui/JMeterFileFilter.java</t>
  </si>
  <si>
    <t>https://github.com/apache/jmeter/raw/6961093fe564298ad1eb959a8ad07599236579d8/src/monitor/components/org/apache/jmeter/visualizers/MonitorAccumModel.java</t>
  </si>
  <si>
    <t>https://github.com/apache/jmeter/raw/c77b11b7bde92601e6fda4216611079ffb648d2a/src/protocol/jms/org/apache/jmeter/protocol/jms/control/gui/JMSSamplerGui.java</t>
  </si>
  <si>
    <t>https://github.com/apache/jmeter/raw/9fd57a063cececd8925751c36d2eb666d53fa67d/src/components/org/apache/jmeter/visualizers/SearchTextExtension.java</t>
  </si>
  <si>
    <t>c32ff024e6d77b13a7a39814afb3efdbff3519dd</t>
  </si>
  <si>
    <t>https://github.com/apache/jmeter/commit/c32ff024e6d77b13a7a39814afb3efdbff3519dd</t>
  </si>
  <si>
    <t>110</t>
  </si>
  <si>
    <t>https://github.com/jenkinsci/jenkins/pull/110</t>
  </si>
  <si>
    <t>90df3194c6f23b8ae096a71baa06bd1e2dba28b3</t>
  </si>
  <si>
    <t>https://github.com/apache/jmeter/commit/90df3194c6f23b8ae096a71baa06bd1e2dba28b3</t>
  </si>
  <si>
    <t>https://github.com/apache/jmeter/raw/eaaf1be40908ba5f74e7baac9ea985cc62de6a6f/src/protocol/http/org/apache/jmeter/protocol/http/sampler/ResourcesDownloader.java</t>
  </si>
  <si>
    <t>8075f83126e2825f8168d081dbd0c89c4fc5e429</t>
  </si>
  <si>
    <t>https://github.com/apache/jmeter/commit/8075f83126e2825f8168d081dbd0c89c4fc5e429</t>
  </si>
  <si>
    <t>https://github.com/apache/jmeter/raw/8075f83126e2825f8168d081dbd0c89c4fc5e429/src/functions/org/apache/jmeter/functions/SplitFunction.java</t>
  </si>
  <si>
    <t>https://github.com/apache/jmeter/raw/12d5c7ff87861a6cee2330fe51d302106d5fa231/src/components/org/apache/jmeter/visualizers/RespTimeGraphChart.java</t>
  </si>
  <si>
    <t>https://github.com/apache/jmeter/raw/d22ae707183e110f93a6d18e55c070ed2efefa8d/src/components/org/apache/jmeter/assertions/SMIMEAssertion.java</t>
  </si>
  <si>
    <t>https://github.com/apache/jmeter/raw/85e4119b4e252b43dc36af314e4077409cf34982/src/core/org/apache/jmeter/gui/tree/JMeterTreeModel.java</t>
  </si>
  <si>
    <t>08bd1f3271bee83a5eef52df8f2d71a249acab2a</t>
  </si>
  <si>
    <t>https://github.com/apache/jmeter/commit/08bd1f3271bee83a5eef52df8f2d71a249acab2a</t>
  </si>
  <si>
    <t>7e388f38edd6d730873eab72b308db3767850609</t>
  </si>
  <si>
    <t>https://github.com/apache/jmeter/commit/7e388f38edd6d730873eab72b308db3767850609</t>
  </si>
  <si>
    <t>58937, 58937</t>
  </si>
  <si>
    <t>https://bz.apache.org/bugzilla/show_bug.cgi?id=58937</t>
  </si>
  <si>
    <t>345f6d6f9d3c4c9a061e73347b5a22698b751533</t>
  </si>
  <si>
    <t>https://github.com/apache/jmeter/commit/345f6d6f9d3c4c9a061e73347b5a22698b751533</t>
  </si>
  <si>
    <t>https://github.com/apache/jmeter/raw/345f6d6f9d3c4c9a061e73347b5a22698b751533/src/core/org/apache/jmeter/gui/util/JDateField.java</t>
  </si>
  <si>
    <t>src/core/org/apache/jmeter/report/dashboard/GenerationException.java</t>
  </si>
  <si>
    <t>https://github.com/apache/jmeter/raw/4f6438041c93e88a86fe56545a85307598c13d84/src/core/org/apache/jmeter/report/dashboard/GenerationException.java</t>
  </si>
  <si>
    <t>https://github.com/apache/jmeter/raw/31d492b9fc476ad3c51ef610f3c3c52fac84cd73/src/core/org/apache/jmeter/report/processor/graph/impl/CodesPerSecondGraphConsumer.java</t>
  </si>
  <si>
    <t>https://github.com/apache/jmeter/raw/6a1c2a83329d8ec45be52ddc6058b633183eba03/src/protocol/jms/org/apache/jmeter/protocol/jms/Utils.java</t>
  </si>
  <si>
    <t>https://github.com/apache/jmeter/raw/b4c3a9d9c4bd2ebd3da59aa860a926dc2b674186/src/core/org/apache/jmeter/control/LoopController.java</t>
  </si>
  <si>
    <t>https://github.com/apache/jmeter/raw/cf389b0e500ec1c43a2ba3d81cd35236a7051f12/test/src/org/apache/jmeter/functions/SplitFunctionTest.java</t>
  </si>
  <si>
    <t>src/core/org/apache/jmeter/report/processor/graph/AbstractSeriesSelector.java</t>
  </si>
  <si>
    <t>https://github.com/apache/jmeter/raw/41b64bf91a063643d5af8573611effd59eb7d269/src/core/org/apache/jmeter/report/processor/graph/AbstractSeriesSelector.java</t>
  </si>
  <si>
    <t>f914a3aac9f940b52191b9198545d48ca190fb99</t>
  </si>
  <si>
    <t>test/src/org/apache/jorphan/reflect/TestClassTools.java</t>
  </si>
  <si>
    <t>https://github.com/apache/jmeter/commit/f914a3aac9f940b52191b9198545d48ca190fb99</t>
  </si>
  <si>
    <t>https://github.com/apache/jmeter/raw/f914a3aac9f940b52191b9198545d48ca190fb99/test/src/org/apache/jorphan/reflect/TestClassTools.java</t>
  </si>
  <si>
    <t>d24a2d5ac1c64b8ace1f408b863d1c2e3a6bddb7</t>
  </si>
  <si>
    <t>src/functions/org/apache/jmeter/functions/EvalFunction.java</t>
  </si>
  <si>
    <t>https://github.com/apache/jmeter/commit/d24a2d5ac1c64b8ace1f408b863d1c2e3a6bddb7</t>
  </si>
  <si>
    <t>https://github.com/apache/jmeter/raw/d24a2d5ac1c64b8ace1f408b863d1c2e3a6bddb7/src/functions/org/apache/jmeter/functions/EvalFunction.java</t>
  </si>
  <si>
    <t>58897,104, 58897</t>
  </si>
  <si>
    <t>https://github.com/jenkinsci/jenkins/pull/104</t>
  </si>
  <si>
    <t>3ed7dca4a5bfe48c71141025b0c876e2e4938b16</t>
  </si>
  <si>
    <t>https://github.com/apache/jmeter/commit/3ed7dca4a5bfe48c71141025b0c876e2e4938b16</t>
  </si>
  <si>
    <t>58897, 58897</t>
  </si>
  <si>
    <t>https://github.com/apache/jmeter/raw/10f0caa5bae80ebd3b98dbc4af634b55799407e8/src/components/org/apache/jmeter/visualizers/backend/graphite/TextGraphiteMetricsSender.java</t>
  </si>
  <si>
    <t>https://github.com/apache/jmeter/raw/29464c3eb8759be74faa3dbd79afc6e84f217228/src/jorphan/org/apache/jorphan/exec/KeyToolUtils.java</t>
  </si>
  <si>
    <t>11802c6960dae97ea68cb5895b8f2c3734f4a41d</t>
  </si>
  <si>
    <t>https://github.com/apache/jmeter/commit/11802c6960dae97ea68cb5895b8f2c3734f4a41d</t>
  </si>
  <si>
    <t>https://github.com/apache/jmeter/raw/11802c6960dae97ea68cb5895b8f2c3734f4a41d/test/src/org/apache/jmeter/monitor/model/TestObjectFactory.java</t>
  </si>
  <si>
    <t>https://github.com/apache/jmeter/raw/1bbd7be6c6ae58709f4dd5c27c01a0e9f3de17c4/src/core/org/apache/jmeter/report/processor/ExternalSampleSorter.java</t>
  </si>
  <si>
    <t>https://github.com/apache/jmeter/raw/2f9d277cd897c6b3d998b208c759a7d1eb3832bb/src/core/org/apache/jmeter/ProxyAuthenticator.java</t>
  </si>
  <si>
    <t>https://github.com/apache/jmeter/raw/ae4049ad35017fd3bd0cb64d208e0170919c506b/src/protocol/jms/org/apache/jmeter/protocol/jms/sampler/JMSSampler.java</t>
  </si>
  <si>
    <t>src/core/org/apache/jmeter/report/processor/AbstractSampleProcessor.java</t>
  </si>
  <si>
    <t>https://github.com/apache/jmeter/raw/1044d7f88dc5fe2667e4918c669c85b3ca0e7956/src/core/org/apache/jmeter/report/processor/AbstractSampleProcessor.java</t>
  </si>
  <si>
    <t>8649e70e739c5f799743937fc0540771f0fc4e9d</t>
  </si>
  <si>
    <t>https://github.com/apache/jmeter/commit/8649e70e739c5f799743937fc0540771f0fc4e9d</t>
  </si>
  <si>
    <t>https://github.com/apache/jmeter/raw/9eb9ef1a4c2356cd6ead026f8c53a9a2ad28986b/src/core/org/apache/jmeter/testelement/property/DoubleProperty.java</t>
  </si>
  <si>
    <t>https://github.com/apache/jmeter/raw/d373cba4950ee21774d251c768a4adf93e747264/src/core/org/apache/jmeter/gui/util/IconToolbarBean.java</t>
  </si>
  <si>
    <t>src/core/org/apache/jmeter/report/config/ExporterConfiguration.java</t>
  </si>
  <si>
    <t>https://github.com/apache/jmeter/raw/7258e7435669ade7828fe42546515ffb94adc826/src/core/org/apache/jmeter/report/config/ExporterConfiguration.java</t>
  </si>
  <si>
    <t>https://github.com/apache/jmeter/raw/4867b9e300fb094632b2b17bb4627c4cad2c2032/src/components/org/apache/jmeter/timers/SyncTimer.java</t>
  </si>
  <si>
    <t>7ac6b3e8d37c109873f63545b52d63c9e394b298</t>
  </si>
  <si>
    <t>src/jorphan/org/apache/commons/cli/avalon/AbstractParserControl.java</t>
  </si>
  <si>
    <t>https://github.com/apache/jmeter/commit/7ac6b3e8d37c109873f63545b52d63c9e394b298</t>
  </si>
  <si>
    <t>https://github.com/apache/jmeter/raw/7ac6b3e8d37c109873f63545b52d63c9e394b298/src/jorphan/org/apache/commons/cli/avalon/AbstractParserControl.java</t>
  </si>
  <si>
    <t>101</t>
  </si>
  <si>
    <t>https://github.com/jenkinsci/jenkins/pull/101</t>
  </si>
  <si>
    <t>src/core/org/apache/jmeter/report/processor/MeanAggregator.java</t>
  </si>
  <si>
    <t>https://github.com/apache/jmeter/raw/d29bc5c6d3d5d1196d699b7e30f16716903d3a1f/src/core/org/apache/jmeter/report/processor/MeanAggregator.java</t>
  </si>
  <si>
    <t>https://github.com/apache/jmeter/raw/c77b11b7bde92601e6fda4216611079ffb648d2a/src/protocol/jms/org/apache/jmeter/protocol/jms/control/gui/JMSSubscriberGui.java</t>
  </si>
  <si>
    <t>https://github.com/apache/jmeter/raw/c9afb62697c4b08f081a4d05125c4b119341761c/test/src/org/apache/jorphan/test/AllTests.java</t>
  </si>
  <si>
    <t>744bed4ceeccb8176390d8a72bf53f996b1c85c2</t>
  </si>
  <si>
    <t>https://github.com/apache/jmeter/commit/744bed4ceeccb8176390d8a72bf53f996b1c85c2</t>
  </si>
  <si>
    <t>https://github.com/apache/jmeter/raw/744bed4ceeccb8176390d8a72bf53f996b1c85c2/src/core/org/apache/jmeter/report/core/Converters.java</t>
  </si>
  <si>
    <t>fbdf1012a3b4d56ce83fdd18f98360f0dd49e636</t>
  </si>
  <si>
    <t>test/src/org/apache/jmeter/report/core/SampleMetadataTest.java</t>
  </si>
  <si>
    <t>https://github.com/apache/jmeter/commit/fbdf1012a3b4d56ce83fdd18f98360f0dd49e636</t>
  </si>
  <si>
    <t>https://github.com/apache/jmeter/raw/fbdf1012a3b4d56ce83fdd18f98360f0dd49e636/test/src/org/apache/jmeter/report/core/SampleMetadataTest.java</t>
  </si>
  <si>
    <t>631368da9d9c3a5bef70a469e3e71678cf255f2b</t>
  </si>
  <si>
    <t>https://github.com/apache/jmeter/commit/631368da9d9c3a5bef70a469e3e71678cf255f2b</t>
  </si>
  <si>
    <t>https://github.com/apache/jmeter/raw/631368da9d9c3a5bef70a469e3e71678cf255f2b/test/src/org/apache/jorphan/math/TestStatCalculator.java</t>
  </si>
  <si>
    <t>https://github.com/apache/jmeter/raw/f0ffc6fb5140f51edac3287fccfa2942e88756d0/src/components/org/apache/jmeter/visualizers/DistributionGraph.java</t>
  </si>
  <si>
    <t>https://github.com/apache/jmeter/raw/9f20829ac8035496b09e1940397f7bb211118738/src/protocol/http/org/apache/jmeter/protocol/http/parser/LinkExtractorParseException.java</t>
  </si>
  <si>
    <t>46bc5af473134ec65eb7fac73455b7a4f1c7b472</t>
  </si>
  <si>
    <t>https://github.com/apache/jmeter/commit/46bc5af473134ec65eb7fac73455b7a4f1c7b472</t>
  </si>
  <si>
    <t>https://github.com/apache/jmeter/raw/90df3194c6f23b8ae096a71baa06bd1e2dba28b3/src/core/org/apache/jmeter/functions/gui/FunctionHelper.java</t>
  </si>
  <si>
    <t>https://github.com/apache/jmeter/raw/d22ae707183e110f93a6d18e55c070ed2efefa8d/src/components/org/apache/jmeter/visualizers/AssertionVisualizer.java</t>
  </si>
  <si>
    <t>382b64b9fd52527aa8b19d45cc6bb532c95a8e27</t>
  </si>
  <si>
    <t>https://github.com/apache/jmeter/commit/382b64b9fd52527aa8b19d45cc6bb532c95a8e27</t>
  </si>
  <si>
    <t>https://github.com/apache/jmeter/raw/382b64b9fd52527aa8b19d45cc6bb532c95a8e27/src/protocol/ldap/org/apache/jmeter/protocol/ldap/sampler/LdapClient.java</t>
  </si>
  <si>
    <t xml:space="preserve"> 58949</t>
  </si>
  <si>
    <t>https://bz.apache.org/bugzilla/show_bug.cgi?id=58949</t>
  </si>
  <si>
    <t>https://github.com/apache/jmeter/raw/6a1c2a83329d8ec45be52ddc6058b633183eba03/src/protocol/tcp/org/apache/jmeter/protocol/tcp/sampler/BinaryTCPClientImpl.java</t>
  </si>
  <si>
    <t>https://github.com/apache/jmeter/raw/d24a2d5ac1c64b8ace1f408b863d1c2e3a6bddb7/src/functions/org/apache/jmeter/functions/EvalVarFunction.java</t>
  </si>
  <si>
    <t>https://github.com/apache/jmeter/raw/7e388f38edd6d730873eab72b308db3767850609/test/src/org/apache/jmeter/protocol/http/visualizers/RequestViewHTTPTest.java</t>
  </si>
  <si>
    <t>https://github.com/apache/jmeter/raw/d3147293843d936bd9561744b4eec4d46cbfb0c6/src/protocol/mail/org/apache/jmeter/protocol/mail/sampler/MailReaderSampler.java</t>
  </si>
  <si>
    <t>https://github.com/apache/jmeter/raw/98873f7d729ddef1d06987aa1459c58ccdd2f930/src/core/org/apache/jmeter/report/processor/SampleWriterConsumer.java</t>
  </si>
  <si>
    <t>src/jorphan/org/apache/jorphan/util/XMLBuffer.java</t>
  </si>
  <si>
    <t>https://github.com/apache/jmeter/raw/29464c3eb8759be74faa3dbd79afc6e84f217228/src/jorphan/org/apache/jorphan/util/XMLBuffer.java</t>
  </si>
  <si>
    <t>63c8e5de6ae8f70f5d08a7a316802fdfbc6a9661</t>
  </si>
  <si>
    <t>test/src/org/apache/jmeter/control/TestOnceOnlyController.java</t>
  </si>
  <si>
    <t>https://github.com/apache/jmeter/commit/63c8e5de6ae8f70f5d08a7a316802fdfbc6a9661</t>
  </si>
  <si>
    <t>https://github.com/apache/jmeter/raw/63c8e5de6ae8f70f5d08a7a316802fdfbc6a9661/test/src/org/apache/jmeter/control/TestOnceOnlyController.java</t>
  </si>
  <si>
    <t>58967,107, 58967</t>
  </si>
  <si>
    <t>https://bz.apache.org/bugzilla/show_bug.cgi?id=58967</t>
  </si>
  <si>
    <t>https://github.com/jenkinsci/jenkins/pull/107</t>
  </si>
  <si>
    <t>https://github.com/apache/jmeter/raw/043a9b5b6d1cc6c1aea6a56c55bc8c5ee9a495d2/src/protocol/http/org/apache/jmeter/protocol/http/sampler/HTTPAbstractImpl.java</t>
  </si>
  <si>
    <t>https://github.com/apache/jmeter/raw/8b4f9f8d859f368a1c477fcc298d3c983e40c83b/src/protocol/ftp/org/apache/jmeter/protocol/ftp/sampler/FTPSampler.java</t>
  </si>
  <si>
    <t>https://github.com/apache/jmeter/raw/2f9d277cd897c6b3d998b208c759a7d1eb3832bb/src/core/org/apache/jmeter/gui/action/Copy.java</t>
  </si>
  <si>
    <t>6696b2aa4b88d24fe30bc0d640ce149a2f2f2e86</t>
  </si>
  <si>
    <t>https://github.com/apache/jmeter/commit/6696b2aa4b88d24fe30bc0d640ce149a2f2f2e86</t>
  </si>
  <si>
    <t>https://github.com/apache/jmeter/raw/6696b2aa4b88d24fe30bc0d640ce149a2f2f2e86/src/components/org/apache/jmeter/assertions/gui/AssertionGui.java</t>
  </si>
  <si>
    <t>58912,87, 58912</t>
  </si>
  <si>
    <t>https://bz.apache.org/bugzilla/show_bug.cgi?id=58912</t>
  </si>
  <si>
    <t>https://github.com/jenkinsci/jenkins/pull/87</t>
  </si>
  <si>
    <t>test/src/org/apache/jmeter/protocol/http/config/MultipartUrlConfigTest.java</t>
  </si>
  <si>
    <t>https://github.com/apache/jmeter/raw/11802c6960dae97ea68cb5895b8f2c3734f4a41d/test/src/org/apache/jmeter/protocol/http/config/MultipartUrlConfigTest.java</t>
  </si>
  <si>
    <t>https://github.com/apache/jmeter/raw/1bbd7be6c6ae58709f4dd5c27c01a0e9f3de17c4/src/core/org/apache/jmeter/report/processor/SampleConsumer.java</t>
  </si>
  <si>
    <t>https://github.com/apache/jmeter/raw/784e25b58b3d08a24445650b7a378d97e6126a41/test/src/org/apache/jmeter/protocol/http/sampler/PostWriterTest.java</t>
  </si>
  <si>
    <t>a253d93751e8d9b6f1be87f164ef03c1b94faf34</t>
  </si>
  <si>
    <t>https://github.com/apache/jmeter/commit/a253d93751e8d9b6f1be87f164ef03c1b94faf34</t>
  </si>
  <si>
    <t>https://github.com/apache/jmeter/raw/a253d93751e8d9b6f1be87f164ef03c1b94faf34/src/protocol/ldap/org/apache/jmeter/protocol/ldap/sampler/LdapExtClient.java</t>
  </si>
  <si>
    <t>src/core/org/apache/jmeter/report/config/GraphConfiguration.java</t>
  </si>
  <si>
    <t>https://github.com/apache/jmeter/raw/7258e7435669ade7828fe42546515ffb94adc826/src/core/org/apache/jmeter/report/config/GraphConfiguration.java</t>
  </si>
  <si>
    <t>https://github.com/apache/jmeter/raw/ae4049ad35017fd3bd0cb64d208e0170919c506b/src/protocol/jms/org/apache/jmeter/protocol/jms/sampler/SubscriberSampler.java</t>
  </si>
  <si>
    <t>https://github.com/apache/jmeter/raw/8649e70e739c5f799743937fc0540771f0fc4e9d/test/src/org/apache/jmeter/protocol/http/proxy/TestProxyControl.java</t>
  </si>
  <si>
    <t>30d883aa5bef538e4e8326794d41f8dec64b7162</t>
  </si>
  <si>
    <t>src/protocol/ldap/org/apache/jmeter/protocol/ldap/config/gui/LDAPArgument.java</t>
  </si>
  <si>
    <t>https://github.com/apache/jmeter/commit/30d883aa5bef538e4e8326794d41f8dec64b7162</t>
  </si>
  <si>
    <t>https://github.com/apache/jmeter/raw/30d883aa5bef538e4e8326794d41f8dec64b7162/src/protocol/ldap/org/apache/jmeter/protocol/ldap/config/gui/LDAPArgument.java</t>
  </si>
  <si>
    <t>https://github.com/apache/jmeter/raw/fce786eb842635f9b0b3662a1c9e14e0e6aa42b0/src/core/org/apache/jmeter/gui/action/RemoteStart.java</t>
  </si>
  <si>
    <t>1f48368bf1abf6432b4e88bcc082773d3c58449d</t>
  </si>
  <si>
    <t>https://github.com/apache/jmeter/commit/1f48368bf1abf6432b4e88bcc082773d3c58449d</t>
  </si>
  <si>
    <t>https://github.com/apache/jmeter/raw/1f48368bf1abf6432b4e88bcc082773d3c58449d/src/monitor/components/org/apache/jmeter/visualizers/ServerPanel.java</t>
  </si>
  <si>
    <t>97</t>
  </si>
  <si>
    <t>https://github.com/jenkinsci/jenkins/pull/97</t>
  </si>
  <si>
    <t>https://github.com/apache/jmeter/raw/9eb9ef1a4c2356cd6ead026f8c53a9a2ad28986b/src/core/org/apache/jmeter/testelement/property/FloatProperty.java</t>
  </si>
  <si>
    <t>https://github.com/apache/jmeter/raw/c77b11b7bde92601e6fda4216611079ffb648d2a/src/protocol/ldap/org/apache/jmeter/protocol/ldap/config/gui/LDAPArgumentsPanel.java</t>
  </si>
  <si>
    <t>https://github.com/apache/jmeter/raw/57cb6a00b710e9aff56fa7ea885b3e4c1d07a84a/src/core/org/apache/jmeter/gui/action/EnableComponent.java</t>
  </si>
  <si>
    <t>https://github.com/apache/jmeter/raw/039b0988251df5712bf063ab210b084d6f97c895/src/jorphan/org/apache/jorphan/collections/ListedHashTree.java</t>
  </si>
  <si>
    <t>src/core/org/apache/jmeter/report/processor/MeanAggregatorFactory.java</t>
  </si>
  <si>
    <t>https://github.com/apache/jmeter/raw/d29bc5c6d3d5d1196d699b7e30f16716903d3a1f/src/core/org/apache/jmeter/report/processor/MeanAggregatorFactory.java</t>
  </si>
  <si>
    <t>https://github.com/apache/jmeter/raw/fdaa2b8928a89af61927cabd2e1ed9c71b8fd9ce/src/core/org/apache/jmeter/engine/TreeCloner.java</t>
  </si>
  <si>
    <t>78a108b80df26ccbae9a0ba58f84119d8e2dc8f7</t>
  </si>
  <si>
    <t>https://github.com/apache/jmeter/commit/78a108b80df26ccbae9a0ba58f84119d8e2dc8f7</t>
  </si>
  <si>
    <t>https://github.com/apache/jmeter/raw/78a108b80df26ccbae9a0ba58f84119d8e2dc8f7/src/protocol/ldap/org/apache/jmeter/protocol/ldap/config/gui/LdapExtConfigGui.java</t>
  </si>
  <si>
    <t>https://github.com/apache/jmeter/raw/f0ffc6fb5140f51edac3287fccfa2942e88756d0/src/components/org/apache/jmeter/visualizers/Graph.java</t>
  </si>
  <si>
    <t>https://github.com/apache/jmeter/raw/31d492b9fc476ad3c51ef610f3c3c52fac84cd73/src/core/org/apache/jmeter/report/processor/graph/impl/HitsPerSecondGraphConsumer.java</t>
  </si>
  <si>
    <t>https://github.com/apache/jmeter/raw/12d5c7ff87861a6cee2330fe51d302106d5fa231/src/components/org/apache/jmeter/visualizers/backend/SamplerMetric.java</t>
  </si>
  <si>
    <t>58884,102, 58884</t>
  </si>
  <si>
    <t>https://bz.apache.org/bugzilla/show_bug.cgi?id=58884</t>
  </si>
  <si>
    <t>https://github.com/jenkinsci/jenkins/pull/102</t>
  </si>
  <si>
    <t>https://github.com/apache/jmeter/raw/b4c3a9d9c4bd2ebd3da59aa860a926dc2b674186/src/protocol/http/org/apache/jmeter/protocol/http/modifier/AnchorModifier.java</t>
  </si>
  <si>
    <t>https://github.com/apache/jmeter/raw/d22ae707183e110f93a6d18e55c070ed2efefa8d/src/components/org/apache/jmeter/visualizers/AxisGraph.java</t>
  </si>
  <si>
    <t>https://github.com/apache/jmeter/raw/6961093fe564298ad1eb959a8ad07599236579d8/test/src/org/apache/jmeter/assertions/ResponseAssertionTest.java</t>
  </si>
  <si>
    <t>https://github.com/apache/jmeter/raw/ca7a623e6e08a379959ab5a3c68d54645d616ae1/src/protocol/http/org/apache/jmeter/protocol/http/config/MultipartUrlConfig.java</t>
  </si>
  <si>
    <t>https://github.com/apache/jmeter/raw/cf389b0e500ec1c43a2ba3d81cd35236a7051f12/test/src/org/apache/jmeter/report/core/TestCsvSampleWriter.java</t>
  </si>
  <si>
    <t>https://github.com/apache/jmeter/raw/d24a2d5ac1c64b8ace1f408b863d1c2e3a6bddb7/test/src/org/apache/jmeter/assertions/SizeAssertionTest.java</t>
  </si>
  <si>
    <t>https://github.com/apache/jmeter/raw/08bd1f3271bee83a5eef52df8f2d71a249acab2a/src/jorphan/org/apache/jorphan/reflect/ClassTools.java</t>
  </si>
  <si>
    <t>0a811618f6de014a49f3ff72c462014fbd3d6366</t>
  </si>
  <si>
    <t>src/jorphan/org/apache/jorphan/reflect/ClassFilter.java</t>
  </si>
  <si>
    <t>https://github.com/apache/jmeter/commit/0a811618f6de014a49f3ff72c462014fbd3d6366</t>
  </si>
  <si>
    <t>https://github.com/apache/jmeter/raw/0a811618f6de014a49f3ff72c462014fbd3d6366/src/jorphan/org/apache/jorphan/reflect/ClassFilter.java</t>
  </si>
  <si>
    <t>58897,85, 58897</t>
  </si>
  <si>
    <t>https://github.com/jenkinsci/jenkins/pull/85</t>
  </si>
  <si>
    <t>https://github.com/apache/jmeter/raw/46bc5af473134ec65eb7fac73455b7a4f1c7b472/test/src/org/apache/jmeter/protocol/http/proxy/TestHttpRequestHdr.java</t>
  </si>
  <si>
    <t>https://github.com/apache/jmeter/raw/80fd0e8f6d903de6e02f6247ef5e3aa221751b61/src/core/org/apache/jmeter/engine/util/FunctionParser.java</t>
  </si>
  <si>
    <t>src/core/org/apache/jmeter/report/processor/graph/CodeSeriesSelector.java</t>
  </si>
  <si>
    <t>https://github.com/apache/jmeter/raw/41b64bf91a063643d5af8573611effd59eb7d269/src/core/org/apache/jmeter/report/processor/graph/CodeSeriesSelector.java</t>
  </si>
  <si>
    <t>https://github.com/apache/jmeter/raw/1bbd7be6c6ae58709f4dd5c27c01a0e9f3de17c4/src/core/org/apache/jmeter/report/processor/SampleProcessor.java</t>
  </si>
  <si>
    <t>https://github.com/apache/jmeter/raw/d3147293843d936bd9561744b4eec4d46cbfb0c6/src/protocol/mail/org/apache/jmeter/protocol/mail/sampler/gui/MailReaderSamplerGui.java</t>
  </si>
  <si>
    <t>https://github.com/apache/jmeter/raw/98873f7d729ddef1d06987aa1459c58ccdd2f930/src/core/org/apache/jmeter/report/processor/StatisticsSummaryConsumer.java</t>
  </si>
  <si>
    <t>https://github.com/apache/jmeter/raw/3ed7dca4a5bfe48c71141025b0c876e2e4938b16/test/src/org/apache/jmeter/util/TestJMeterUtils.java</t>
  </si>
  <si>
    <t>https://github.com/apache/jmeter/raw/2f9d277cd897c6b3d998b208c759a7d1eb3832bb/src/core/org/apache/jmeter/gui/action/Paste.java</t>
  </si>
  <si>
    <t>https://github.com/apache/jmeter/raw/8075f83126e2825f8168d081dbd0c89c4fc5e429/src/junit/org/apache/jmeter/protocol/java/control/gui/JUnitTestSamplerGui.java</t>
  </si>
  <si>
    <t>https://github.com/apache/jmeter/raw/9fd57a063cececd8925751c36d2eb666d53fa67d/src/components/org/apache/jmeter/visualizers/backend/BackendListenerGui.java</t>
  </si>
  <si>
    <t>https://github.com/apache/jmeter/raw/85e4119b4e252b43dc36af314e4077409cf34982/src/functions/org/apache/jmeter/functions/XPathWrapper.java</t>
  </si>
  <si>
    <t>https://github.com/apache/jmeter/raw/63c8e5de6ae8f70f5d08a7a316802fdfbc6a9661/test/src/org/apache/jmeter/gui/util/TestMenuFactory.java</t>
  </si>
  <si>
    <t>https://github.com/apache/jmeter/raw/11802c6960dae97ea68cb5895b8f2c3734f4a41d/test/src/org/apache/jmeter/protocol/http/config/UrlConfigTest.java</t>
  </si>
  <si>
    <t>2b1e1b7a54df81006e6ab810401faab347f7f8d4</t>
  </si>
  <si>
    <t>https://github.com/apache/jmeter/commit/2b1e1b7a54df81006e6ab810401faab347f7f8d4</t>
  </si>
  <si>
    <t>https://github.com/apache/jmeter/raw/2b1e1b7a54df81006e6ab810401faab347f7f8d4/src/protocol/ldap/org/apache/jmeter/protocol/ldap/config/gui/LDAPArguments.java</t>
  </si>
  <si>
    <t>src/core/org/apache/jmeter/report/processor/AggregateConsumer.java</t>
  </si>
  <si>
    <t>https://github.com/apache/jmeter/raw/1044d7f88dc5fe2667e4918c669c85b3ca0e7956/src/core/org/apache/jmeter/report/processor/AggregateConsumer.java</t>
  </si>
  <si>
    <t>https://github.com/apache/jmeter/raw/dff7994d3ca15749ebfcb20f1cda4bca4dc152e9/src/protocol/http/org/apache/jmeter/protocol/http/gui/AuthPanel.java</t>
  </si>
  <si>
    <t>src/core/org/apache/jmeter/report/config/InstanceConfiguration.java</t>
  </si>
  <si>
    <t>https://github.com/apache/jmeter/raw/7258e7435669ade7828fe42546515ffb94adc826/src/core/org/apache/jmeter/report/config/InstanceConfiguration.java</t>
  </si>
  <si>
    <t>https://github.com/apache/jmeter/raw/fbdf1012a3b4d56ce83fdd18f98360f0dd49e636/test/src/org/apache/jmeter/report/processor/FieldSampleComparatorTest.java</t>
  </si>
  <si>
    <t>https://github.com/apache/jmeter/raw/9eb9ef1a4c2356cd6ead026f8c53a9a2ad28986b/src/core/org/apache/jmeter/testelement/property/IntegerProperty.java</t>
  </si>
  <si>
    <t>cb111a356f64a704c85cd7fe8b20e1e76e687618</t>
  </si>
  <si>
    <t>https://github.com/apache/jmeter/commit/cb111a356f64a704c85cd7fe8b20e1e76e687618</t>
  </si>
  <si>
    <t>https://github.com/apache/jmeter/raw/cb111a356f64a704c85cd7fe8b20e1e76e687618/src/core/org/apache/jmeter/gui/action/Close.java</t>
  </si>
  <si>
    <t>58913,88, 58913</t>
  </si>
  <si>
    <t>https://bz.apache.org/bugzilla/show_bug.cgi?id=58913</t>
  </si>
  <si>
    <t>https://github.com/jenkinsci/jenkins/pull/88</t>
  </si>
  <si>
    <t>https://github.com/apache/jmeter/raw/4867b9e300fb094632b2b17bb4627c4cad2c2032/src/components/org/apache/jmeter/visualizers/backend/graphite/PickleGraphiteMetricsSender.java</t>
  </si>
  <si>
    <t>fe543f2430d902abdfafccba9ab4bc5effbd19d4</t>
  </si>
  <si>
    <t>https://github.com/apache/jmeter/commit/fe543f2430d902abdfafccba9ab4bc5effbd19d4</t>
  </si>
  <si>
    <t>82</t>
  </si>
  <si>
    <t>https://github.com/jenkinsci/jenkins/pull/82</t>
  </si>
  <si>
    <t>https://github.com/apache/jmeter/raw/90df3194c6f23b8ae096a71baa06bd1e2dba28b3/src/functions/org/apache/jmeter/functions/FileRowColContainer.java</t>
  </si>
  <si>
    <t>src/jorphan/org/apache/commons/cli/avalon/CLOption.java</t>
  </si>
  <si>
    <t>https://github.com/apache/jmeter/raw/7ac6b3e8d37c109873f63545b52d63c9e394b298/src/jorphan/org/apache/commons/cli/avalon/CLOption.java</t>
  </si>
  <si>
    <t>https://github.com/apache/jmeter/raw/c77b11b7bde92601e6fda4216611079ffb648d2a/src/protocol/ldap/org/apache/jmeter/protocol/ldap/control/gui/LdapExtTestSamplerGui.java</t>
  </si>
  <si>
    <t>https://github.com/apache/jmeter/raw/f5eb270fdb668f03bfa8b4b15046d0a57947d86f/src/protocol/http/org/apache/jmeter/protocol/http/modifier/RegExUserParameters.java</t>
  </si>
  <si>
    <t>https://github.com/apache/jmeter/raw/33284c857381ca144c6eaf1406d9bab49753c1b6/src/components/org/apache/jmeter/visualizers/TreeNodeRenderer.java</t>
  </si>
  <si>
    <t>https://github.com/apache/jmeter/raw/fdaa2b8928a89af61927cabd2e1ed9c71b8fd9ce/src/core/org/apache/jmeter/gui/action/Save.java</t>
  </si>
  <si>
    <t>3dadc3304022c3c8489c3706898aafb2231f1bab</t>
  </si>
  <si>
    <t>https://github.com/apache/jmeter/commit/3dadc3304022c3c8489c3706898aafb2231f1bab</t>
  </si>
  <si>
    <t>https://github.com/apache/jmeter/raw/3dadc3304022c3c8489c3706898aafb2231f1bab/src/core/org/apache/jmeter/util/JSR223TestElement.java</t>
  </si>
  <si>
    <t>56554,83, 56554</t>
  </si>
  <si>
    <t>https://github.com/jenkinsci/jenkins/pull/83</t>
  </si>
  <si>
    <t>https://github.com/apache/jmeter/raw/039b0988251df5712bf063ab210b084d6f97c895/src/jorphan/org/apache/jorphan/collections/SortedHashTree.java</t>
  </si>
  <si>
    <t>https://github.com/apache/jmeter/raw/cf389b0e500ec1c43a2ba3d81cd35236a7051f12/test/src/org/apache/jmeter/testbeans/gui/PackageTest.java</t>
  </si>
  <si>
    <t>https://github.com/apache/jmeter/raw/31d492b9fc476ad3c51ef610f3c3c52fac84cd73/src/core/org/apache/jmeter/report/processor/graph/impl/LatencyOverTimeGraphConsumer.java</t>
  </si>
  <si>
    <t>test/src/org/apache/jmeter/assertions/XMLSchemaAssertionTest.java</t>
  </si>
  <si>
    <t>https://github.com/apache/jmeter/raw/d24a2d5ac1c64b8ace1f408b863d1c2e3a6bddb7/test/src/org/apache/jmeter/assertions/XMLSchemaAssertionTest.java</t>
  </si>
  <si>
    <t>https://github.com/apache/jmeter/raw/08bd1f3271bee83a5eef52df8f2d71a249acab2a/src/junit/org/apache/jmeter/protocol/java/sampler/JUnitSampler.java</t>
  </si>
  <si>
    <t>https://github.com/apache/jmeter/raw/6a1c2a83329d8ec45be52ddc6058b633183eba03/test/src/org/apache/jmeter/resources/PackageTest.java</t>
  </si>
  <si>
    <t>https://github.com/apache/jmeter/raw/d3147293843d936bd9561744b4eec4d46cbfb0c6/src/protocol/tcp/org/apache/jmeter/protocol/tcp/sampler/TCPClientImpl.java</t>
  </si>
  <si>
    <t>https://github.com/apache/jmeter/raw/41b64bf91a063643d5af8573611effd59eb7d269/src/core/org/apache/jmeter/report/processor/graph/CountValueSelector.java</t>
  </si>
  <si>
    <t>https://github.com/apache/jmeter/raw/3ed7dca4a5bfe48c71141025b0c876e2e4938b16/test/src/org/apache/jmeter/visualizers/TestRenderAsJson.java</t>
  </si>
  <si>
    <t>https://github.com/apache/jmeter/raw/9fd57a063cececd8925751c36d2eb666d53fa67d/src/components/org/apache/jmeter/visualizers/backend/graphite/AbstractGraphiteMetricsSender.java</t>
  </si>
  <si>
    <t>https://github.com/apache/jmeter/raw/8649e70e739c5f799743937fc0540771f0fc4e9d/test/src/org/apache/jmeter/protocol/http/sampler/PutWriterTest.java</t>
  </si>
  <si>
    <t>https://github.com/apache/jmeter/raw/80fd0e8f6d903de6e02f6247ef5e3aa221751b61/src/core/org/apache/jmeter/gui/tree/JMeterTreeNode.java</t>
  </si>
  <si>
    <t>https://github.com/apache/jmeter/raw/1bbd7be6c6ae58709f4dd5c27c01a0e9f3de17c4/src/core/org/apache/jmeter/report/processor/SampleProducer.java</t>
  </si>
  <si>
    <t>https://github.com/apache/jmeter/raw/98873f7d729ddef1d06987aa1459c58ccdd2f930/src/core/org/apache/jmeter/report/processor/StatisticsSummaryData.java</t>
  </si>
  <si>
    <t>https://github.com/apache/jmeter/raw/6961093fe564298ad1eb959a8ad07599236579d8/test/src/org/apache/jmeter/control/TestSwitchController.java</t>
  </si>
  <si>
    <t>test/src/org/apache/jmeter/protocol/http/util/accesslog/TestLogFilter.java</t>
  </si>
  <si>
    <t>https://github.com/apache/jmeter/raw/46bc5af473134ec65eb7fac73455b7a4f1c7b472/test/src/org/apache/jmeter/protocol/http/util/accesslog/TestLogFilter.java</t>
  </si>
  <si>
    <t>src/core/org/apache/jmeter/report/processor/Aggregator.java</t>
  </si>
  <si>
    <t>https://github.com/apache/jmeter/raw/1044d7f88dc5fe2667e4918c669c85b3ca0e7956/src/core/org/apache/jmeter/report/processor/Aggregator.java</t>
  </si>
  <si>
    <t>8764fb25ab4d71513e3c68d476603c425447532e</t>
  </si>
  <si>
    <t>https://github.com/apache/jmeter/commit/8764fb25ab4d71513e3c68d476603c425447532e</t>
  </si>
  <si>
    <t>58865,79, 58865</t>
  </si>
  <si>
    <t>https://bz.apache.org/bugzilla/show_bug.cgi?id=58865</t>
  </si>
  <si>
    <t>https://github.com/jenkinsci/jenkins/pull/79</t>
  </si>
  <si>
    <t>7b519d06fa384075e540b39228b4c50aaf943eed</t>
  </si>
  <si>
    <t>https://github.com/apache/jmeter/commit/7b519d06fa384075e540b39228b4c50aaf943eed</t>
  </si>
  <si>
    <t>test/src/org/apache/jmeter/protocol/http/control/TestAuthManager.java</t>
  </si>
  <si>
    <t>https://github.com/apache/jmeter/raw/11802c6960dae97ea68cb5895b8f2c3734f4a41d/test/src/org/apache/jmeter/protocol/http/control/TestAuthManager.java</t>
  </si>
  <si>
    <t>https://github.com/apache/jmeter/raw/043a9b5b6d1cc6c1aea6a56c55bc8c5ee9a495d2/src/protocol/http/org/apache/jmeter/protocol/http/util/ConversionUtils.java</t>
  </si>
  <si>
    <t>https://github.com/apache/jmeter/raw/214873fa9af32806c8e49803aaf98998f53408e0/test/src/org/apache/jmeter/protocol/http/sampler/TestHTTPSamplersAgainstHttpMirrorServer.java</t>
  </si>
  <si>
    <t>https://github.com/apache/jmeter/raw/dff7994d3ca15749ebfcb20f1cda4bca4dc152e9/src/protocol/http/org/apache/jmeter/protocol/http/gui/CookiePanel.java</t>
  </si>
  <si>
    <t>https://github.com/apache/jmeter/raw/ae4049ad35017fd3bd0cb64d208e0170919c506b/src/protocol/mail/org/apache/jmeter/protocol/smtp/sampler/SmtpSampler.java</t>
  </si>
  <si>
    <t>https://github.com/apache/jmeter/raw/1f48368bf1abf6432b4e88bcc082773d3c58449d/src/protocol/http/org/apache/jmeter/protocol/http/util/accesslog/SharedTCLogParser.java</t>
  </si>
  <si>
    <t>https://github.com/apache/jmeter/raw/3dadc3304022c3c8489c3706898aafb2231f1bab/src/core/org/apache/jmeter/util/ScriptingBeanInfoSupport.java</t>
  </si>
  <si>
    <t>src/jorphan/org/apache/commons/cli/avalon/CLOptionDescriptor.java</t>
  </si>
  <si>
    <t>https://github.com/apache/jmeter/raw/7ac6b3e8d37c109873f63545b52d63c9e394b298/src/jorphan/org/apache/commons/cli/avalon/CLOptionDescriptor.java</t>
  </si>
  <si>
    <t>https://github.com/apache/jmeter/raw/fe543f2430d902abdfafccba9ab4bc5effbd19d4/src/components/org/apache/jmeter/visualizers/SimpleDataWriter.java</t>
  </si>
  <si>
    <t>https://github.com/apache/jmeter/raw/c77b11b7bde92601e6fda4216611079ffb648d2a/src/protocol/ldap/org/apache/jmeter/protocol/ldap/control/gui/LdapTestSamplerGui.java</t>
  </si>
  <si>
    <t>https://github.com/apache/jmeter/raw/90df3194c6f23b8ae096a71baa06bd1e2dba28b3/src/functions/org/apache/jmeter/functions/FileWrapper.java</t>
  </si>
  <si>
    <t>https://github.com/apache/jmeter/raw/31d492b9fc476ad3c51ef610f3c3c52fac84cd73/src/core/org/apache/jmeter/report/processor/graph/impl/LatencyVSRequestGraphConsumer.java</t>
  </si>
  <si>
    <t>https://github.com/apache/jmeter/raw/9eb9ef1a4c2356cd6ead026f8c53a9a2ad28986b/src/core/org/apache/jmeter/testelement/property/LongProperty.java</t>
  </si>
  <si>
    <t>src/core/org/apache/jmeter/report/processor/MinAggregator.java</t>
  </si>
  <si>
    <t>https://github.com/apache/jmeter/raw/d29bc5c6d3d5d1196d699b7e30f16716903d3a1f/src/core/org/apache/jmeter/report/processor/MinAggregator.java</t>
  </si>
  <si>
    <t>https://github.com/apache/jmeter/raw/4867b9e300fb094632b2b17bb4627c4cad2c2032/src/jorphan/org/apache/commons/cli/avalon/CLArgsParser.java</t>
  </si>
  <si>
    <t>https://github.com/apache/jmeter/raw/fdaa2b8928a89af61927cabd2e1ed9c71b8fd9ce/src/core/org/apache/jmeter/gui/action/template/TemplateManager.java</t>
  </si>
  <si>
    <t>https://github.com/apache/jmeter/raw/9f20829ac8035496b09e1940397f7bb211118738/src/protocol/http/org/apache/jmeter/protocol/http/parser/LinkExtractorParser.java</t>
  </si>
  <si>
    <t>https://github.com/apache/jmeter/raw/f5eb270fdb668f03bfa8b4b15046d0a57947d86f/src/protocol/http/org/apache/jmeter/protocol/http/parser/HtmlParsingUtils.java</t>
  </si>
  <si>
    <t>https://github.com/apache/jmeter/raw/33284c857381ca144c6eaf1406d9bab49753c1b6/src/components/org/apache/jmeter/visualizers/ViewResultsFullVisualizer.java</t>
  </si>
  <si>
    <t>https://github.com/apache/jmeter/raw/f0ffc6fb5140f51edac3287fccfa2942e88756d0/src/components/org/apache/jmeter/visualizers/backend/graphite/SocketOutputStreamPoolFactory.java</t>
  </si>
  <si>
    <t>https://github.com/apache/jmeter/raw/ca7a623e6e08a379959ab5a3c68d54645d616ae1/src/protocol/http/org/apache/jmeter/protocol/http/proxy/HttpRequestHdr.java</t>
  </si>
  <si>
    <t>https://github.com/apache/jmeter/raw/41b64bf91a063643d5af8573611effd59eb7d269/src/core/org/apache/jmeter/report/processor/graph/ElapsedTimeValueSelector.java</t>
  </si>
  <si>
    <t>https://github.com/apache/jmeter/raw/d24a2d5ac1c64b8ace1f408b863d1c2e3a6bddb7/test/src/org/apache/jmeter/assertions/XPathAssertionTest.java</t>
  </si>
  <si>
    <t>test/src/org/apache/jorphan/TestFunctorUsers.java</t>
  </si>
  <si>
    <t>https://github.com/apache/jmeter/raw/3ed7dca4a5bfe48c71141025b0c876e2e4938b16/test/src/org/apache/jorphan/TestFunctorUsers.java</t>
  </si>
  <si>
    <t>src/core/org/apache/jmeter/report/processor/AggregatorFactory.java</t>
  </si>
  <si>
    <t>https://github.com/apache/jmeter/raw/1044d7f88dc5fe2667e4918c669c85b3ca0e7956/src/core/org/apache/jmeter/report/processor/AggregatorFactory.java</t>
  </si>
  <si>
    <t>https://github.com/apache/jmeter/raw/8764fb25ab4d71513e3c68d476603c425447532e/src/components/org/apache/jmeter/extractor/gui/RegexExtractorGui.java</t>
  </si>
  <si>
    <t>https://github.com/apache/jmeter/raw/8649e70e739c5f799743937fc0540771f0fc4e9d/test/src/org/apache/jmeter/protocol/http/sampler/TestHTTPSamplers.java</t>
  </si>
  <si>
    <t>src/core/org/apache/jmeter/report/processor/SumAggregator.java</t>
  </si>
  <si>
    <t>https://github.com/apache/jmeter/raw/98873f7d729ddef1d06987aa1459c58ccdd2f930/src/core/org/apache/jmeter/report/processor/SumAggregator.java</t>
  </si>
  <si>
    <t>https://github.com/apache/jmeter/raw/1bbd7be6c6ae58709f4dd5c27c01a0e9f3de17c4/src/core/org/apache/jmeter/report/processor/graph/AbstractGraphConsumer.java</t>
  </si>
  <si>
    <t>https://github.com/apache/jmeter/raw/1f48368bf1abf6432b4e88bcc082773d3c58449d/src/protocol/http/org/apache/jmeter/protocol/http/util/accesslog/StandardGenerator.java</t>
  </si>
  <si>
    <t>test/src/org/apache/jmeter/junit/categories/ExcludeCategoryFilter.java</t>
  </si>
  <si>
    <t>https://github.com/apache/jmeter/raw/63c8e5de6ae8f70f5d08a7a316802fdfbc6a9661/test/src/org/apache/jmeter/junit/categories/ExcludeCategoryFilter.java</t>
  </si>
  <si>
    <t>src/core/org/apache/jmeter/report/config/SubConfiguration.java</t>
  </si>
  <si>
    <t>https://github.com/apache/jmeter/raw/7258e7435669ade7828fe42546515ffb94adc826/src/core/org/apache/jmeter/report/config/SubConfiguration.java</t>
  </si>
  <si>
    <t>https://github.com/apache/jmeter/raw/dff7994d3ca15749ebfcb20f1cda4bca4dc152e9/src/protocol/http/org/apache/jmeter/protocol/http/gui/DNSCachePanel.java</t>
  </si>
  <si>
    <t>https://github.com/apache/jmeter/raw/6961093fe564298ad1eb959a8ad07599236579d8/test/src/org/apache/jmeter/functions/SumFunctionTest.java</t>
  </si>
  <si>
    <t>https://github.com/apache/jmeter/raw/46bc5af473134ec65eb7fac73455b7a4f1c7b472/test/src/org/apache/jmeter/samplers/TestSampleResult.java</t>
  </si>
  <si>
    <t>https://github.com/apache/jmeter/raw/9f20829ac8035496b09e1940397f7bb211118738/src/protocol/http/org/apache/jmeter/protocol/http/parser/RegexpHTMLParser.java</t>
  </si>
  <si>
    <t>https://github.com/apache/jmeter/raw/90df3194c6f23b8ae096a71baa06bd1e2dba28b3/src/functions/org/apache/jmeter/functions/XPathFileContainer.java</t>
  </si>
  <si>
    <t>https://github.com/apache/jmeter/raw/c77b11b7bde92601e6fda4216611079ffb648d2a/src/protocol/tcp/org/apache/jmeter/protocol/tcp/control/gui/TCPSamplerGui.java</t>
  </si>
  <si>
    <t>https://github.com/apache/jmeter/raw/fdaa2b8928a89af61927cabd2e1ed9c71b8fd9ce/src/core/org/apache/jmeter/gui/plugin/MenuCreator.java</t>
  </si>
  <si>
    <t>https://github.com/apache/jmeter/raw/7b519d06fa384075e540b39228b4c50aaf943eed/src/jorphan/org/apache/jorphan/util/HeapDumper.java</t>
  </si>
  <si>
    <t>https://github.com/apache/jmeter/raw/9fd57a063cececd8925751c36d2eb666d53fa67d/src/components/org/apache/jmeter/visualizers/backend/graphite/GraphiteMetricsSender.java</t>
  </si>
  <si>
    <t>https://github.com/apache/jmeter/raw/08bd1f3271bee83a5eef52df8f2d71a249acab2a/src/monitor/model/org/apache/jmeter/monitor/parser/ParserImpl.java</t>
  </si>
  <si>
    <t>https://github.com/apache/jmeter/raw/039b0988251df5712bf063ab210b084d6f97c895/src/protocol/ldap/org/apache/jmeter/protocol/ldap/sampler/LDAPExtSampler.java</t>
  </si>
  <si>
    <t>2e049b813e3875b354faef70b460b34e3c604fe3</t>
  </si>
  <si>
    <t>https://github.com/apache/jmeter/commit/2e049b813e3875b354faef70b460b34e3c604fe3</t>
  </si>
  <si>
    <t>https://github.com/apache/jmeter/raw/cf389b0e500ec1c43a2ba3d81cd35236a7051f12/test/src/org/apache/jmeter/testelement/TestElementTest.java</t>
  </si>
  <si>
    <t>b0756cdfec80302d42396ba9f81e05abc0f49f75</t>
  </si>
  <si>
    <t>https://github.com/apache/jmeter/commit/b0756cdfec80302d42396ba9f81e05abc0f49f75</t>
  </si>
  <si>
    <t>https://github.com/apache/jmeter/raw/63c8e5de6ae8f70f5d08a7a316802fdfbc6a9661/test/src/org/apache/jmeter/junit/categories/NeedGuiTests.java</t>
  </si>
  <si>
    <t>test/src/org/apache/jorphan/TestXMLBuffer.java</t>
  </si>
  <si>
    <t>https://github.com/apache/jmeter/raw/3ed7dca4a5bfe48c71141025b0c876e2e4938b16/test/src/org/apache/jorphan/TestXMLBuffer.java</t>
  </si>
  <si>
    <t>https://github.com/apache/jmeter/raw/456c7972b090975f683f2816c91e3a002f1e0400/src/protocol/http/org/apache/jmeter/protocol/http/parser/HtmlParserHTMLParser.java</t>
  </si>
  <si>
    <t>https://github.com/apache/jmeter/raw/1044d7f88dc5fe2667e4918c669c85b3ca0e7956/src/core/org/apache/jmeter/report/processor/ApdexSummaryConsumer.java</t>
  </si>
  <si>
    <t>https://github.com/apache/jmeter/raw/fbdf1012a3b4d56ce83fdd18f98360f0dd49e636/test/src/org/apache/jmeter/save/TestCSVSaveService.java</t>
  </si>
  <si>
    <t>https://github.com/apache/jmeter/raw/d24a2d5ac1c64b8ace1f408b863d1c2e3a6bddb7/test/src/org/apache/jmeter/engine/util/TestValueReplacer.java</t>
  </si>
  <si>
    <t>src/core/org/apache/jmeter/report/processor/graph/GraphKeysSelector.java</t>
  </si>
  <si>
    <t>https://github.com/apache/jmeter/raw/41b64bf91a063643d5af8573611effd59eb7d269/src/core/org/apache/jmeter/report/processor/graph/GraphKeysSelector.java</t>
  </si>
  <si>
    <t>src/core/org/apache/jmeter/report/processor/SumAggregatorFactory.java</t>
  </si>
  <si>
    <t>https://github.com/apache/jmeter/raw/98873f7d729ddef1d06987aa1459c58ccdd2f930/src/core/org/apache/jmeter/report/processor/SumAggregatorFactory.java</t>
  </si>
  <si>
    <t>https://github.com/apache/jmeter/raw/7258e7435669ade7828fe42546515ffb94adc826/src/core/org/apache/jmeter/report/core/AbstractSampleWriter.java</t>
  </si>
  <si>
    <t>https://github.com/apache/jmeter/raw/c32ff024e6d77b13a7a39814afb3efdbff3519dd/src/protocol/http/org/apache/jmeter/protocol/http/sampler/AccessLogSampler.java</t>
  </si>
  <si>
    <t>https://github.com/apache/jmeter/raw/1f48368bf1abf6432b4e88bcc082773d3c58449d/src/protocol/java/org/apache/jmeter/protocol/java/sampler/BSFSampler.java</t>
  </si>
  <si>
    <t>https://github.com/apache/jmeter/raw/dff7994d3ca15749ebfcb20f1cda4bca4dc152e9/src/protocol/http/org/apache/jmeter/protocol/http/gui/HTTPFileArgsPanel.java</t>
  </si>
  <si>
    <t>src/core/org/apache/jmeter/report/core/TimeHelper.java</t>
  </si>
  <si>
    <t>https://github.com/apache/jmeter/raw/fdaa2b8928a89af61927cabd2e1ed9c71b8fd9ce/src/core/org/apache/jmeter/report/core/TimeHelper.java</t>
  </si>
  <si>
    <t>06930bf1b0577b3c6995d25043a0f7b40983b5d9</t>
  </si>
  <si>
    <t>https://github.com/apache/jmeter/commit/06930bf1b0577b3c6995d25043a0f7b40983b5d9</t>
  </si>
  <si>
    <t>https://github.com/apache/jmeter/raw/57cb6a00b710e9aff56fa7ea885b3e4c1d07a84a/src/core/org/apache/jmeter/plugin/PluginManager.java</t>
  </si>
  <si>
    <t>https://github.com/apache/jmeter/raw/2e049b813e3875b354faef70b460b34e3c604fe3/src/core/org/apache/jmeter/threads/ListenerNotifier.java</t>
  </si>
  <si>
    <t>https://github.com/apache/jmeter/raw/cf389b0e500ec1c43a2ba3d81cd35236a7051f12/test/src/org/apache/jorphan/exec/TestKeyToolUtils.java</t>
  </si>
  <si>
    <t>https://github.com/apache/jmeter/raw/80fd0e8f6d903de6e02f6247ef5e3aa221751b61/src/protocol/http/org/apache/jmeter/protocol/http/proxy/Daemon.java</t>
  </si>
  <si>
    <t>https://github.com/apache/jmeter/raw/039b0988251df5712bf063ab210b084d6f97c895/src/protocol/ldap/org/apache/jmeter/protocol/ldap/sampler/LDAPSampler.java</t>
  </si>
  <si>
    <t>src/jorphan/org/apache/commons/cli/avalon/ParserControl.java</t>
  </si>
  <si>
    <t>https://github.com/apache/jmeter/raw/7ac6b3e8d37c109873f63545b52d63c9e394b298/src/jorphan/org/apache/commons/cli/avalon/ParserControl.java</t>
  </si>
  <si>
    <t>test/src/org/apache/jmeter/protocol/http/control/gui/TestHttpTestSampleGui.java</t>
  </si>
  <si>
    <t>https://github.com/apache/jmeter/raw/63c8e5de6ae8f70f5d08a7a316802fdfbc6a9661/test/src/org/apache/jmeter/protocol/http/control/gui/TestHttpTestSampleGui.java</t>
  </si>
  <si>
    <t>https://github.com/apache/jmeter/raw/fce786eb842635f9b0b3662a1c9e14e0e6aa42b0/src/core/org/apache/jmeter/util/BeanShellServer.java</t>
  </si>
  <si>
    <t>https://github.com/apache/jmeter/raw/31d492b9fc476ad3c51ef610f3c3c52fac84cd73/src/core/org/apache/jmeter/report/processor/graph/impl/ResponseTimeDistributionGraphConsumer.java</t>
  </si>
  <si>
    <t>https://github.com/apache/jmeter/raw/3ed7dca4a5bfe48c71141025b0c876e2e4938b16/test/src/org/apache/jorphan/collections/PackageTest.java</t>
  </si>
  <si>
    <t>https://github.com/apache/jmeter/raw/1044d7f88dc5fe2667e4918c669c85b3ca0e7956/src/core/org/apache/jmeter/report/processor/ApdexSummaryData.java</t>
  </si>
  <si>
    <t>https://github.com/apache/jmeter/raw/29464c3eb8759be74faa3dbd79afc6e84f217228/src/protocol/ldap/org/apache/jmeter/protocol/ldap/config/gui/LdapConfigGui.java</t>
  </si>
  <si>
    <t>https://github.com/apache/jmeter/raw/41b64bf91a063643d5af8573611effd59eb7d269/src/core/org/apache/jmeter/report/processor/graph/GraphSeriesSelector.java</t>
  </si>
  <si>
    <t>src/core/org/apache/jmeter/report/config/Converters.java</t>
  </si>
  <si>
    <t>https://github.com/apache/jmeter/raw/319d5dc36a4f8edbd66da8d20a3ba83ac8f4830c/src/core/org/apache/jmeter/report/config/Converters.java</t>
  </si>
  <si>
    <t>test/src/org/apache/jmeter/protocol/http/util/TestHTTPArgument.java</t>
  </si>
  <si>
    <t>https://github.com/apache/jmeter/raw/8649e70e739c5f799743937fc0540771f0fc4e9d/test/src/org/apache/jmeter/protocol/http/util/TestHTTPArgument.java</t>
  </si>
  <si>
    <t>https://github.com/apache/jmeter/raw/2f9d277cd897c6b3d998b208c759a7d1eb3832bb/src/core/org/apache/jmeter/gui/util/PowerTableModel.java</t>
  </si>
  <si>
    <t>https://github.com/apache/jmeter/raw/dff7994d3ca15749ebfcb20f1cda4bca4dc152e9/src/protocol/http/org/apache/jmeter/protocol/http/gui/HeaderPanel.java</t>
  </si>
  <si>
    <t>https://github.com/apache/jmeter/raw/9f20829ac8035496b09e1940397f7bb211118738/test/src/org/apache/jmeter/protocol/http/parser/TestHTMLParser.java</t>
  </si>
  <si>
    <t>https://github.com/apache/jmeter/raw/ca7a623e6e08a379959ab5a3c68d54645d616ae1/src/protocol/http/org/apache/jmeter/protocol/http/util/accesslog/LogFilter.java</t>
  </si>
  <si>
    <t>804a056478ac39546b36c90542794c1ab4df9056</t>
  </si>
  <si>
    <t>https://github.com/apache/jmeter/commit/804a056478ac39546b36c90542794c1ab4df9056</t>
  </si>
  <si>
    <t>src/jorphan/org/apache/commons/cli/avalon/Token.java</t>
  </si>
  <si>
    <t>https://github.com/apache/jmeter/raw/7ac6b3e8d37c109873f63545b52d63c9e394b298/src/jorphan/org/apache/commons/cli/avalon/Token.java</t>
  </si>
  <si>
    <t>https://github.com/apache/jmeter/raw/d24a2d5ac1c64b8ace1f408b863d1c2e3a6bddb7/test/src/org/apache/jmeter/functions/EvalFunctionTest.java</t>
  </si>
  <si>
    <t>test/src/org/apache/jmeter/protocol/http/sampler/PackageTest.java</t>
  </si>
  <si>
    <t>https://github.com/apache/jmeter/raw/63c8e5de6ae8f70f5d08a7a316802fdfbc6a9661/test/src/org/apache/jmeter/protocol/http/sampler/PackageTest.java</t>
  </si>
  <si>
    <t>src/core/org/apache/jmeter/report/core/ControllerSamplePredicate.java</t>
  </si>
  <si>
    <t>https://github.com/apache/jmeter/raw/7258e7435669ade7828fe42546515ffb94adc826/src/core/org/apache/jmeter/report/core/ControllerSamplePredicate.java</t>
  </si>
  <si>
    <t>https://github.com/apache/jmeter/raw/31d492b9fc476ad3c51ef610f3c3c52fac84cd73/src/core/org/apache/jmeter/report/processor/graph/impl/ResponseTimeOverTimeGraphConsumer.java</t>
  </si>
  <si>
    <t>https://github.com/apache/jmeter/raw/d29bc5c6d3d5d1196d699b7e30f16716903d3a1f/src/core/org/apache/jmeter/report/processor/PercentileAggregator.java</t>
  </si>
  <si>
    <t>https://github.com/apache/jmeter/raw/41b64bf91a063643d5af8573611effd59eb7d269/src/core/org/apache/jmeter/report/processor/graph/GraphValueSelector.java</t>
  </si>
  <si>
    <t>https://github.com/apache/jmeter/raw/80fd0e8f6d903de6e02f6247ef5e3aa221751b61/src/protocol/http/org/apache/jmeter/protocol/http/proxy/Proxy.java</t>
  </si>
  <si>
    <t>9db6dec53f9eb0716eae2dd0acafc70465246277</t>
  </si>
  <si>
    <t>https://github.com/apache/jmeter/commit/9db6dec53f9eb0716eae2dd0acafc70465246277</t>
  </si>
  <si>
    <t>test/src/org/apache/jmeter/protocol/http/util/TestHTTPFileArg.java</t>
  </si>
  <si>
    <t>https://github.com/apache/jmeter/raw/8649e70e739c5f799743937fc0540771f0fc4e9d/test/src/org/apache/jmeter/protocol/http/util/TestHTTPFileArg.java</t>
  </si>
  <si>
    <t>src/components/org/apache/jmeter/assertions/gui/DurationAssertionGui.java</t>
  </si>
  <si>
    <t>https://github.com/apache/jmeter/raw/b0756cdfec80302d42396ba9f81e05abc0f49f75/src/components/org/apache/jmeter/assertions/gui/DurationAssertionGui.java</t>
  </si>
  <si>
    <t>https://github.com/apache/jmeter/raw/d24a2d5ac1c64b8ace1f408b863d1c2e3a6bddb7/test/src/org/apache/jmeter/functions/FunctionTestHelper.java</t>
  </si>
  <si>
    <t>https://github.com/apache/jmeter/raw/1044d7f88dc5fe2667e4918c669c85b3ca0e7956/src/core/org/apache/jmeter/report/processor/ApdexThresholdsInfo.java</t>
  </si>
  <si>
    <t>https://github.com/apache/jmeter/raw/29464c3eb8759be74faa3dbd79afc6e84f217228/test/src/org/apache/jmeter/gui/util/TristateCheckBoxTest.java</t>
  </si>
  <si>
    <t>src/core/org/apache/jmeter/report/processor/ThresholdSelector.java</t>
  </si>
  <si>
    <t>https://github.com/apache/jmeter/raw/98873f7d729ddef1d06987aa1459c58ccdd2f930/src/core/org/apache/jmeter/report/processor/ThresholdSelector.java</t>
  </si>
  <si>
    <t xml:space="preserve"> 58784</t>
  </si>
  <si>
    <t>https://bz.apache.org/bugzilla/show_bug.cgi?id=58784</t>
  </si>
  <si>
    <t>src/core/org/apache/jmeter/report/processor/graph/GroupInfo.java</t>
  </si>
  <si>
    <t>https://github.com/apache/jmeter/raw/41b64bf91a063643d5af8573611effd59eb7d269/src/core/org/apache/jmeter/report/processor/graph/GroupInfo.java</t>
  </si>
  <si>
    <t>https://github.com/apache/jmeter/raw/dff7994d3ca15749ebfcb20f1cda4bca4dc152e9/src/protocol/http/org/apache/jmeter/protocol/http/visualizers/RequestViewHTTP.java</t>
  </si>
  <si>
    <t>https://github.com/apache/jmeter/raw/8649e70e739c5f799743937fc0540771f0fc4e9d/test/src/org/apache/jmeter/protocol/http/util/TestHTTPFileArgs.java</t>
  </si>
  <si>
    <t>https://github.com/apache/jmeter/raw/d29bc5c6d3d5d1196d699b7e30f16716903d3a1f/src/core/org/apache/jmeter/report/processor/PercentileAggregatorFactory.java</t>
  </si>
  <si>
    <t>src/core/org/apache/jmeter/report/processor/ChannelContext.java</t>
  </si>
  <si>
    <t>https://github.com/apache/jmeter/raw/1044d7f88dc5fe2667e4918c669c85b3ca0e7956/src/core/org/apache/jmeter/report/processor/ChannelContext.java</t>
  </si>
  <si>
    <t>src/core/org/apache/jmeter/report/processor/TimeRateAggregator.java</t>
  </si>
  <si>
    <t>https://github.com/apache/jmeter/raw/98873f7d729ddef1d06987aa1459c58ccdd2f930/src/core/org/apache/jmeter/report/processor/TimeRateAggregator.java</t>
  </si>
  <si>
    <t>ad103b8d8a25a105ae4e60b87f61af41270adb9b</t>
  </si>
  <si>
    <t>https://github.com/apache/jmeter/commit/ad103b8d8a25a105ae4e60b87f61af41270adb9b</t>
  </si>
  <si>
    <t>https://github.com/apache/jmeter/raw/dff7994d3ca15749ebfcb20f1cda4bca4dc152e9/src/protocol/jms/org/apache/jmeter/protocol/jms/control/gui/JMSPropertiesPanel.java</t>
  </si>
  <si>
    <t>https://github.com/apache/jmeter/raw/f5eb270fdb668f03bfa8b4b15046d0a57947d86f/src/protocol/http/org/apache/jmeter/protocol/http/sampler/PostWriter.java</t>
  </si>
  <si>
    <t>https://github.com/apache/jmeter/raw/8649e70e739c5f799743937fc0540771f0fc4e9d/test/src/org/apache/jmeter/protocol/http/util/TestHTTPUtils.java</t>
  </si>
  <si>
    <t>https://github.com/apache/jmeter/raw/31d492b9fc476ad3c51ef610f3c3c52fac84cd73/src/core/org/apache/jmeter/report/processor/graph/impl/ResponseTimePercentilesGraphConsumer.java</t>
  </si>
  <si>
    <t>eb780dca4da22646c36417f6ddb891ef432fb2c6</t>
  </si>
  <si>
    <t>https://github.com/apache/jmeter/commit/eb780dca4da22646c36417f6ddb891ef432fb2c6</t>
  </si>
  <si>
    <t>https://github.com/apache/jmeter/raw/b0756cdfec80302d42396ba9f81e05abc0f49f75/src/components/org/apache/jmeter/assertions/gui/MD5HexAssertionGUI.java</t>
  </si>
  <si>
    <t>src/protocol/http/org/apache/jmeter/protocol/http/modifier/ParamMask.java</t>
  </si>
  <si>
    <t>https://github.com/apache/jmeter/raw/28c42bd0a5a280ccb594856ea0c14bd3bbd96a47/src/protocol/http/org/apache/jmeter/protocol/http/modifier/ParamMask.java</t>
  </si>
  <si>
    <t>https://github.com/apache/jmeter/raw/d29bc5c6d3d5d1196d699b7e30f16716903d3a1f/src/core/org/apache/jmeter/report/processor/RequestsSummaryConsumer.java</t>
  </si>
  <si>
    <t>https://bz.apache.org/bugzilla/show_bug.cgi?id=57110</t>
  </si>
  <si>
    <t>cd9aa62b4e7a9addcdf05590ee43d9114f6fbf94</t>
  </si>
  <si>
    <t>https://github.com/apache/jmeter/commit/cd9aa62b4e7a9addcdf05590ee43d9114f6fbf94</t>
  </si>
  <si>
    <t>58897,100, 58897</t>
  </si>
  <si>
    <t>https://github.com/jenkinsci/jenkins/pull/100</t>
  </si>
  <si>
    <t>https://github.com/apache/jmeter/raw/d24a2d5ac1c64b8ace1f408b863d1c2e3a6bddb7/test/src/org/apache/jmeter/functions/RandomFunctionTest.java</t>
  </si>
  <si>
    <t>src/core/org/apache/jmeter/report/processor/TimeRateAggregatorFactory.java</t>
  </si>
  <si>
    <t>https://github.com/apache/jmeter/raw/98873f7d729ddef1d06987aa1459c58ccdd2f930/src/core/org/apache/jmeter/report/processor/TimeRateAggregatorFactory.java</t>
  </si>
  <si>
    <t>src/protocol/http/org/apache/jmeter/protocol/http/sampler/PutWriter.java</t>
  </si>
  <si>
    <t>https://github.com/apache/jmeter/raw/f5eb270fdb668f03bfa8b4b15046d0a57947d86f/src/protocol/http/org/apache/jmeter/protocol/http/sampler/PutWriter.java</t>
  </si>
  <si>
    <t>https://github.com/apache/jmeter/raw/41b64bf91a063643d5af8573611effd59eb7d269/src/core/org/apache/jmeter/report/processor/graph/LatencyValueSelector.java</t>
  </si>
  <si>
    <t>https://github.com/apache/jmeter/raw/31d492b9fc476ad3c51ef610f3c3c52fac84cd73/src/core/org/apache/jmeter/report/processor/graph/impl/ResponseTimeVSRequestGraphConsumer.java</t>
  </si>
  <si>
    <t>src/components/org/apache/jmeter/control/gui/RandomControlGui.java</t>
  </si>
  <si>
    <t>939752ff1807e7400aecefed197a9933d220afb9</t>
  </si>
  <si>
    <t>src/core/org/apache/jmeter/report/core/ArgumentNullException.java</t>
  </si>
  <si>
    <t>https://github.com/apache/jmeter/commit/939752ff1807e7400aecefed197a9933d220afb9</t>
  </si>
  <si>
    <t>https://github.com/apache/jmeter/raw/a18d72d7672f2e5d3d78597e88d5adf9c666ae10/src/core/org/apache/jmeter/report/core/ArgumentNullException.java</t>
  </si>
  <si>
    <t>https://github.com/apache/jmeter/raw/11802c6960dae97ea68cb5895b8f2c3734f4a41d/test/src/org/apache/jmeter/protocol/http/modifier/TestAnchorModifier.java</t>
  </si>
  <si>
    <t>https://github.com/apache/jmeter/raw/b0756cdfec80302d42396ba9f81e05abc0f49f75/src/components/org/apache/jmeter/assertions/gui/SMIMEAssertionGui.java</t>
  </si>
  <si>
    <t>https://github.com/apache/jmeter/raw/57cb6a00b710e9aff56fa7ea885b3e4c1d07a84a/src/core/org/apache/jmeter/reporters/ResultSaver.java</t>
  </si>
  <si>
    <t>https://github.com/apache/jmeter/raw/d29bc5c6d3d5d1196d699b7e30f16716903d3a1f/src/core/org/apache/jmeter/report/processor/ResultData.java</t>
  </si>
  <si>
    <t>https://github.com/apache/jmeter/raw/3ed7dca4a5bfe48c71141025b0c876e2e4938b16/test/src/org/apache/jorphan/reflect/TestFunctor.java</t>
  </si>
  <si>
    <t>test/src/org/apache/jmeter/functions/StringFromFileFunctionTest.java</t>
  </si>
  <si>
    <t>https://github.com/apache/jmeter/raw/d24a2d5ac1c64b8ace1f408b863d1c2e3a6bddb7/test/src/org/apache/jmeter/functions/StringFromFileFunctionTest.java</t>
  </si>
  <si>
    <t>https://github.com/apache/jmeter/raw/98873f7d729ddef1d06987aa1459c58ccdd2f930/src/core/org/apache/jmeter/report/processor/ValueResultData.java</t>
  </si>
  <si>
    <t>src/core/org/apache/jmeter/report/processor/graph/NameSeriesSelector.java</t>
  </si>
  <si>
    <t>https://github.com/apache/jmeter/raw/41b64bf91a063643d5af8573611effd59eb7d269/src/core/org/apache/jmeter/report/processor/graph/NameSeriesSelector.java</t>
  </si>
  <si>
    <t>test/src/org/apache/jmeter/functions/TestJexl3Function.java</t>
  </si>
  <si>
    <t>src/core/org/apache/jmeter/report/core/DataContext.java</t>
  </si>
  <si>
    <t>https://github.com/apache/jmeter/raw/7258e7435669ade7828fe42546515ffb94adc826/src/core/org/apache/jmeter/report/core/DataContext.java</t>
  </si>
  <si>
    <t>https://github.com/apache/jmeter/raw/31d492b9fc476ad3c51ef610f3c3c52fac84cd73/src/core/org/apache/jmeter/report/processor/graph/impl/TimeVSThreadGraphConsumer.java</t>
  </si>
  <si>
    <t>https://github.com/apache/jmeter/raw/d29bc5c6d3d5d1196d699b7e30f16716903d3a1f/src/core/org/apache/jmeter/report/processor/ResultDataVisitor.java</t>
  </si>
  <si>
    <t>test/src/org/apache/jmeter/protocol/http/util/accesslog/TestTCLogParser.java</t>
  </si>
  <si>
    <t>https://github.com/apache/jmeter/raw/8649e70e739c5f799743937fc0540771f0fc4e9d/test/src/org/apache/jmeter/protocol/http/util/accesslog/TestTCLogParser.java</t>
  </si>
  <si>
    <t>https://github.com/apache/jmeter/raw/3ed7dca4a5bfe48c71141025b0c876e2e4938b16/test/src/org/apache/jorphan/util/TestConverter.java</t>
  </si>
  <si>
    <t>https://github.com/apache/jmeter/raw/cd9aa62b4e7a9addcdf05590ee43d9114f6fbf94/test/src/org/apache/jmeter/assertions/MD5HexAssertionTest.java</t>
  </si>
  <si>
    <t>src/core/org/apache/jmeter/report/core/JsonUtil.java</t>
  </si>
  <si>
    <t>https://github.com/apache/jmeter/raw/7258e7435669ade7828fe42546515ffb94adc826/src/core/org/apache/jmeter/report/core/JsonUtil.java</t>
  </si>
  <si>
    <t>src/core/org/apache/jmeter/report/processor/graph/SeriesData.java</t>
  </si>
  <si>
    <t>https://github.com/apache/jmeter/raw/41b64bf91a063643d5af8573611effd59eb7d269/src/core/org/apache/jmeter/report/processor/graph/SeriesData.java</t>
  </si>
  <si>
    <t>test/src/org/apache/jmeter/testbeans/gui/TestComboStringEditor.java</t>
  </si>
  <si>
    <t>https://github.com/apache/jmeter/raw/31d492b9fc476ad3c51ef610f3c3c52fac84cd73/src/core/org/apache/jmeter/report/processor/graph/impl/TransactionsPerSecondGraphConsumer.java</t>
  </si>
  <si>
    <t>test/src/org/apache/jmeter/protocol/ldap/config/gui/PackageTest.java</t>
  </si>
  <si>
    <t>https://github.com/apache/jmeter/raw/8649e70e739c5f799743937fc0540771f0fc4e9d/test/src/org/apache/jmeter/protocol/ldap/config/gui/PackageTest.java</t>
  </si>
  <si>
    <t>https://github.com/apache/jmeter/raw/b0756cdfec80302d42396ba9f81e05abc0f49f75/src/components/org/apache/jmeter/assertions/gui/XMLAssertionGui.java</t>
  </si>
  <si>
    <t>src/core/org/apache/jmeter/report/core/StringConverter.java</t>
  </si>
  <si>
    <t>https://github.com/apache/jmeter/raw/06930bf1b0577b3c6995d25043a0f7b40983b5d9/src/core/org/apache/jmeter/report/core/StringConverter.java</t>
  </si>
  <si>
    <t>https://github.com/apache/jmeter/raw/3ed7dca4a5bfe48c71141025b0c876e2e4938b16/test/src/org/apache/jorphan/util/TestJorphanUtils.java</t>
  </si>
  <si>
    <t>src/core/org/apache/jmeter/report/processor/graph/StaticSeriesSelector.java</t>
  </si>
  <si>
    <t>https://github.com/apache/jmeter/raw/41b64bf91a063643d5af8573611effd59eb7d269/src/core/org/apache/jmeter/report/processor/graph/StaticSeriesSelector.java</t>
  </si>
  <si>
    <t>https://github.com/apache/jmeter/raw/d24a2d5ac1c64b8ace1f408b863d1c2e3a6bddb7/test/src/org/apache/jmeter/functions/VariableTest.java</t>
  </si>
  <si>
    <t>test/src/org/apache/jmeter/testbeans/gui/TestFieldStringEditor.java</t>
  </si>
  <si>
    <t>https://github.com/apache/jmeter/raw/fbdf1012a3b4d56ce83fdd18f98360f0dd49e636/test/src/org/apache/jmeter/testbeans/gui/TestFieldStringEditor.java</t>
  </si>
  <si>
    <t>https://github.com/apache/jmeter/raw/1044d7f88dc5fe2667e4918c669c85b3ca0e7956/src/core/org/apache/jmeter/report/processor/FieldSampleComparator.java</t>
  </si>
  <si>
    <t xml:space="preserve"> 58736</t>
  </si>
  <si>
    <t>https://github.com/apache/jmeter/raw/ad103b8d8a25a105ae4e60b87f61af41270adb9b/src/components/org/apache/jmeter/visualizers/MailerVisualizer.java</t>
  </si>
  <si>
    <t>https://github.com/apache/jmeter/raw/33284c857381ca144c6eaf1406d9bab49753c1b6/src/core/org/apache/jmeter/gui/util/JMeterToolBar.java</t>
  </si>
  <si>
    <t>https://github.com/apache/jmeter/raw/8649e70e739c5f799743937fc0540771f0fc4e9d/test/src/org/apache/jmeter/protocol/tcp/sampler/BinaryTCPClientImplTest.java</t>
  </si>
  <si>
    <t>https://github.com/apache/jmeter/raw/fdaa2b8928a89af61927cabd2e1ed9c71b8fd9ce/src/core/org/apache/jmeter/report/processor/SampleSource.java</t>
  </si>
  <si>
    <t>https://github.com/apache/jmeter/raw/cd9aa62b4e7a9addcdf05590ee43d9114f6fbf94/test/src/org/apache/jmeter/assertions/SMIMEAssertionTest.java</t>
  </si>
  <si>
    <t>9158e972e2ed8b8ad0b4f1b42bcaacdbad9aedc1</t>
  </si>
  <si>
    <t>https://github.com/apache/jmeter/commit/9158e972e2ed8b8ad0b4f1b42bcaacdbad9aedc1</t>
  </si>
  <si>
    <t>https://github.com/apache/jmeter/raw/b0756cdfec80302d42396ba9f81e05abc0f49f75/src/components/org/apache/jmeter/assertions/gui/XMLConfPanel.java</t>
  </si>
  <si>
    <t>https://github.com/apache/jmeter/raw/d24a2d5ac1c64b8ace1f408b863d1c2e3a6bddb7/test/src/org/apache/jmeter/gui/action/TestLoad.java</t>
  </si>
  <si>
    <t>https://github.com/apache/jmeter/raw/7258e7435669ade7828fe42546515ffb94adc826/src/core/org/apache/jmeter/report/core/SampleBuilder.java</t>
  </si>
  <si>
    <t>test/src/org/apache/jmeter/protocol/http/parser/TestHtmlParsingUtils.java</t>
  </si>
  <si>
    <t>https://github.com/apache/jmeter/raw/11802c6960dae97ea68cb5895b8f2c3734f4a41d/test/src/org/apache/jmeter/protocol/http/parser/TestHtmlParsingUtils.java</t>
  </si>
  <si>
    <t>https://github.com/apache/jmeter/raw/1044d7f88dc5fe2667e4918c669c85b3ca0e7956/src/core/org/apache/jmeter/report/processor/FilterConsumer.java</t>
  </si>
  <si>
    <t>src/core/org/apache/jmeter/report/processor/graph/StatusSeriesSelector.java</t>
  </si>
  <si>
    <t>https://github.com/apache/jmeter/raw/41b64bf91a063643d5af8573611effd59eb7d269/src/core/org/apache/jmeter/report/processor/graph/StatusSeriesSelector.java</t>
  </si>
  <si>
    <t>https://github.com/apache/jmeter/raw/57cb6a00b710e9aff56fa7ea885b3e4c1d07a84a/src/core/org/apache/jmeter/testelement/TestPlan.java</t>
  </si>
  <si>
    <t>https://github.com/apache/jmeter/raw/8649e70e739c5f799743937fc0540771f0fc4e9d/test/src/org/apache/jmeter/protocol/tcp/sampler/LengthPrefixedBinaryTCPClientImplTest.java</t>
  </si>
  <si>
    <t>23042ed45300d621ed2e67da57e14a3e8a5b1609</t>
  </si>
  <si>
    <t>https://github.com/apache/jmeter/commit/23042ed45300d621ed2e67da57e14a3e8a5b1609</t>
  </si>
  <si>
    <t>https://github.com/apache/jmeter/raw/23042ed45300d621ed2e67da57e14a3e8a5b1609/src/core/org/apache/jmeter/testbeans/TestBeanHelper.java</t>
  </si>
  <si>
    <t>https://github.com/apache/jmeter/raw/b0756cdfec80302d42396ba9f81e05abc0f49f75/src/components/org/apache/jmeter/assertions/gui/XMLSchemaAssertionGUI.java</t>
  </si>
  <si>
    <t>https://github.com/apache/jmeter/raw/2f9d277cd897c6b3d998b208c759a7d1eb3832bb/src/core/org/apache/jmeter/util/keystore/JmeterKeyStore.java</t>
  </si>
  <si>
    <t>https://github.com/apache/jmeter/raw/9158e972e2ed8b8ad0b4f1b42bcaacdbad9aedc1/src/core/org/apache/jmeter/samplers/SampleMonitor.java</t>
  </si>
  <si>
    <t>https://github.com/apache/jmeter/raw/fdaa2b8928a89af61927cabd2e1ed9c71b8fd9ce/src/core/org/apache/jmeter/samplers/DataStrippingSampleSender.java</t>
  </si>
  <si>
    <t>0099a35b69f82dd19397a7807957670161afc4df</t>
  </si>
  <si>
    <t>https://github.com/apache/jmeter/commit/0099a35b69f82dd19397a7807957670161afc4df</t>
  </si>
  <si>
    <t>https://github.com/apache/jmeter/raw/0099a35b69f82dd19397a7807957670161afc4df/src/core/org/apache/jmeter/assertions/CompareAssertionResult.java</t>
  </si>
  <si>
    <t>https://github.com/apache/jmeter/raw/804a056478ac39546b36c90542794c1ab4df9056/src/monitor/components/org/apache/jmeter/visualizers/MonitorPerformancePanel.java</t>
  </si>
  <si>
    <t>https://github.com/apache/jmeter/raw/d24a2d5ac1c64b8ace1f408b863d1c2e3a6bddb7/test/src/org/apache/jmeter/protocol/http/modifier/TestURLRewritingModifier.java</t>
  </si>
  <si>
    <t>src/core/org/apache/jmeter/report/core/SamplePredicate.java</t>
  </si>
  <si>
    <t>https://github.com/apache/jmeter/raw/41b64bf91a063643d5af8573611effd59eb7d269/src/core/org/apache/jmeter/report/processor/graph/TimeStampKeysSelector.java</t>
  </si>
  <si>
    <t>https://github.com/apache/jmeter/raw/fbdf1012a3b4d56ce83fdd18f98360f0dd49e636/test/src/org/apache/jmeter/testelement/property/PackageTest.java</t>
  </si>
  <si>
    <t>https://github.com/apache/jmeter/raw/1044d7f88dc5fe2667e4918c669c85b3ca0e7956/src/core/org/apache/jmeter/report/processor/Job.java</t>
  </si>
  <si>
    <t>https://github.com/apache/jmeter/raw/57cb6a00b710e9aff56fa7ea885b3e4c1d07a84a/src/core/org/apache/jmeter/testelement/property/CollectionProperty.java</t>
  </si>
  <si>
    <t>https://github.com/apache/jmeter/raw/b0756cdfec80302d42396ba9f81e05abc0f49f75/src/components/org/apache/jmeter/assertions/gui/XPathAssertionGui.java</t>
  </si>
  <si>
    <t>src/protocol/http/org/apache/jmeter/protocol/http/sampler/WebServiceSampler.java</t>
  </si>
  <si>
    <t>src/components/org/apache/jmeter/control/gui/ForeachControlPanel.java</t>
  </si>
  <si>
    <t>test/src/org/apache/jmeter/protocol/tcp/sampler/TCPClientDecoratorTest.java</t>
  </si>
  <si>
    <t>https://github.com/apache/jmeter/raw/8649e70e739c5f799743937fc0540771f0fc4e9d/test/src/org/apache/jmeter/protocol/tcp/sampler/TCPClientDecoratorTest.java</t>
  </si>
  <si>
    <t>https://github.com/apache/jmeter/raw/7258e7435669ade7828fe42546515ffb94adc826/src/core/org/apache/jmeter/report/core/SampleException.java</t>
  </si>
  <si>
    <t>test/src/org/apache/jmeter/threads/TestJMeterContextService.java</t>
  </si>
  <si>
    <t>https://github.com/apache/jmeter/raw/fbdf1012a3b4d56ce83fdd18f98360f0dd49e636/test/src/org/apache/jmeter/threads/TestJMeterContextService.java</t>
  </si>
  <si>
    <t>https://github.com/apache/jmeter/raw/57cb6a00b710e9aff56fa7ea885b3e4c1d07a84a/src/core/org/apache/jmeter/testelement/property/MultiProperty.java</t>
  </si>
  <si>
    <t>1fe0f757680eda05fce49f7aac8cb99946ff6650</t>
  </si>
  <si>
    <t>https://github.com/apache/jmeter/commit/1fe0f757680eda05fce49f7aac8cb99946ff6650</t>
  </si>
  <si>
    <t xml:space="preserve"> 58698</t>
  </si>
  <si>
    <t>https://bz.apache.org/bugzilla/show_bug.cgi?id=58698</t>
  </si>
  <si>
    <t>test/src/org/apache/jmeter/threads/TestTestCompiler.java</t>
  </si>
  <si>
    <t>https://github.com/apache/jmeter/raw/fbdf1012a3b4d56ce83fdd18f98360f0dd49e636/test/src/org/apache/jmeter/threads/TestTestCompiler.java</t>
  </si>
  <si>
    <t>https://github.com/apache/jmeter/raw/7258e7435669ade7828fe42546515ffb94adc826/src/core/org/apache/jmeter/report/core/SampleMetaDataParser.java</t>
  </si>
  <si>
    <t>https://github.com/apache/jmeter/raw/fdaa2b8928a89af61927cabd2e1ed9c71b8fd9ce/src/core/org/apache/jmeter/testbeans/gui/WrapperEditor.java</t>
  </si>
  <si>
    <t>https://github.com/apache/jmeter/raw/7258e7435669ade7828fe42546515ffb94adc826/src/core/org/apache/jmeter/report/core/SampleMetadata.java</t>
  </si>
  <si>
    <t>test/src/org/apache/jmeter/protocol/http/control/AuthManagerTest.java</t>
  </si>
  <si>
    <t>https://github.com/apache/jmeter/raw/d5ce1c0391312cc1486af023b8163b7137e92d9c/test/src/org/apache/jmeter/protocol/http/control/AuthManagerTest.java</t>
  </si>
  <si>
    <t>https://github.com/apache/jmeter/raw/57cb6a00b710e9aff56fa7ea885b3e4c1d07a84a/src/core/org/apache/jmeter/threads/JMeterVariables.java</t>
  </si>
  <si>
    <t>https://github.com/apache/jmeter/raw/d24a2d5ac1c64b8ace1f408b863d1c2e3a6bddb7/test/src/org/apache/jmeter/testbeans/gui/TestBooleanPropertyEditor.java</t>
  </si>
  <si>
    <t>https://github.com/apache/jmeter/raw/7258e7435669ade7828fe42546515ffb94adc826/src/core/org/apache/jmeter/report/core/SamplePredicate.java</t>
  </si>
  <si>
    <t>test/src/org/apache/jmeter/config/gui/TestArgumentsPanel.java</t>
  </si>
  <si>
    <t>https://github.com/apache/jmeter/raw/cd9aa62b4e7a9addcdf05590ee43d9114f6fbf94/test/src/org/apache/jmeter/config/gui/TestArgumentsPanel.java</t>
  </si>
  <si>
    <t>https://github.com/apache/jmeter/raw/fdaa2b8928a89af61927cabd2e1ed9c71b8fd9ce/src/core/org/apache/jmeter/util/SSLManager.java</t>
  </si>
  <si>
    <t>https://github.com/apache/jmeter/raw/b0756cdfec80302d42396ba9f81e05abc0f49f75/src/components/org/apache/jmeter/control/gui/CriticalSectionControllerGui.java</t>
  </si>
  <si>
    <t>https://github.com/apache/jmeter/raw/d24a2d5ac1c64b8ace1f408b863d1c2e3a6bddb7/test/src/org/apache/jmeter/testbeans/gui/TestComboStringEditor.java</t>
  </si>
  <si>
    <t>src/core/org/apache/jmeter/report/core/SampleSelector.java</t>
  </si>
  <si>
    <t>https://github.com/apache/jmeter/raw/7258e7435669ade7828fe42546515ffb94adc826/src/core/org/apache/jmeter/report/core/SampleSelector.java</t>
  </si>
  <si>
    <t>test/src/org/apache/jmeter/control/TestGenericController.java</t>
  </si>
  <si>
    <t>https://github.com/apache/jmeter/raw/cd9aa62b4e7a9addcdf05590ee43d9114f6fbf94/test/src/org/apache/jmeter/control/TestGenericController.java</t>
  </si>
  <si>
    <t>https://github.com/apache/jmeter/raw/fdaa2b8928a89af61927cabd2e1ed9c71b8fd9ce/src/core/org/apache/jmeter/util/XPathUtil.java</t>
  </si>
  <si>
    <t>https://github.com/apache/jmeter/raw/b0756cdfec80302d42396ba9f81e05abc0f49f75/src/components/org/apache/jmeter/control/gui/ForeachControlPanel.java</t>
  </si>
  <si>
    <t>8cf89600eb50766d896a20b2886f93c23832382d</t>
  </si>
  <si>
    <t>src/core/org/apache/jmeter/samplers/Entry.java</t>
  </si>
  <si>
    <t>https://github.com/apache/jmeter/commit/8cf89600eb50766d896a20b2886f93c23832382d</t>
  </si>
  <si>
    <t>https://github.com/apache/jmeter/raw/8cf89600eb50766d896a20b2886f93c23832382d/src/core/org/apache/jmeter/samplers/Entry.java</t>
  </si>
  <si>
    <t>ea8d9543cd43ddc6aca74dd2b5ba2ec5065e0660</t>
  </si>
  <si>
    <t>https://github.com/apache/jmeter/commit/ea8d9543cd43ddc6aca74dd2b5ba2ec5065e0660</t>
  </si>
  <si>
    <t>076f3ef8585cce48af61a46e0e6c1f68394b0d4c</t>
  </si>
  <si>
    <t>https://github.com/apache/jmeter/commit/076f3ef8585cce48af61a46e0e6c1f68394b0d4c</t>
  </si>
  <si>
    <t>54</t>
  </si>
  <si>
    <t>https://github.com/jenkinsci/jenkins/pull/54</t>
  </si>
  <si>
    <t>https://github.com/apache/jmeter/raw/7258e7435669ade7828fe42546515ffb94adc826/src/core/org/apache/jmeter/report/core/SampleWriter.java</t>
  </si>
  <si>
    <t>https://github.com/apache/jmeter/raw/cd9aa62b4e7a9addcdf05590ee43d9114f6fbf94/test/src/org/apache/jmeter/control/TestIfController.java</t>
  </si>
  <si>
    <t>91ba14848c49a52e679ca8e66f1052aa2cc95cf0</t>
  </si>
  <si>
    <t>https://github.com/apache/jmeter/commit/91ba14848c49a52e679ca8e66f1052aa2cc95cf0</t>
  </si>
  <si>
    <t>https://github.com/apache/jmeter/raw/91ba14848c49a52e679ca8e66f1052aa2cc95cf0/src/core/org/apache/jmeter/threads/ThreadGroup.java</t>
  </si>
  <si>
    <t>52</t>
  </si>
  <si>
    <t>https://github.com/jenkinsci/jenkins/pull/52</t>
  </si>
  <si>
    <t>0f627741a2aefa6ab55ba458207012a0c3f3124e</t>
  </si>
  <si>
    <t>https://github.com/apache/jmeter/commit/0f627741a2aefa6ab55ba458207012a0c3f3124e</t>
  </si>
  <si>
    <t>https://github.com/apache/jmeter/raw/0f627741a2aefa6ab55ba458207012a0c3f3124e/src/core/org/apache/jmeter/gui/util/TristateCheckBox.java</t>
  </si>
  <si>
    <t>https://github.com/apache/jmeter/raw/b0756cdfec80302d42396ba9f81e05abc0f49f75/src/components/org/apache/jmeter/control/gui/IncludeControllerGui.java</t>
  </si>
  <si>
    <t>c87c0b8c15fca77ff985a699be36ed422a3fa6cd</t>
  </si>
  <si>
    <t>https://github.com/apache/jmeter/commit/c87c0b8c15fca77ff985a699be36ed422a3fa6cd</t>
  </si>
  <si>
    <t>51</t>
  </si>
  <si>
    <t>https://github.com/jenkinsci/jenkins/pull/51</t>
  </si>
  <si>
    <t>test/src/org/apache/jmeter/control/TestInterleaveControl.java</t>
  </si>
  <si>
    <t>https://github.com/apache/jmeter/raw/cd9aa62b4e7a9addcdf05590ee43d9114f6fbf94/test/src/org/apache/jmeter/control/TestInterleaveControl.java</t>
  </si>
  <si>
    <t>2d7811747c1053addc1238965a25c972e86f8a3a</t>
  </si>
  <si>
    <t>https://github.com/apache/jmeter/commit/2d7811747c1053addc1238965a25c972e86f8a3a</t>
  </si>
  <si>
    <t>58705,48, 58705</t>
  </si>
  <si>
    <t>https://bz.apache.org/bugzilla/show_bug.cgi?id=58705</t>
  </si>
  <si>
    <t>https://github.com/jenkinsci/jenkins/pull/48</t>
  </si>
  <si>
    <t>https://github.com/apache/jmeter/raw/076f3ef8585cce48af61a46e0e6c1f68394b0d4c/src/core/org/apache/jmeter/threads/FindTestElementsUpToRootTraverser.java</t>
  </si>
  <si>
    <t>https://github.com/apache/jmeter/raw/b0756cdfec80302d42396ba9f81e05abc0f49f75/src/components/org/apache/jmeter/control/gui/InterleaveControlGui.java</t>
  </si>
  <si>
    <t>afc38fcb97e19d391c28ccc8aeb90102847d2cf8</t>
  </si>
  <si>
    <t>https://github.com/apache/jmeter/commit/afc38fcb97e19d391c28ccc8aeb90102847d2cf8</t>
  </si>
  <si>
    <t>https://github.com/apache/jmeter/raw/afc38fcb97e19d391c28ccc8aeb90102847d2cf8/src/core/org/apache/jmeter/gui/action/CheckDirty.java</t>
  </si>
  <si>
    <t>58699,45, 58699</t>
  </si>
  <si>
    <t>https://bz.apache.org/bugzilla/show_bug.cgi?id=58699</t>
  </si>
  <si>
    <t>https://github.com/jenkinsci/jenkins/pull/45</t>
  </si>
  <si>
    <t>e2cd5adc79d060dbb46c9ac65840ffcd06a4e7f4</t>
  </si>
  <si>
    <t>https://github.com/apache/jmeter/commit/e2cd5adc79d060dbb46c9ac65840ffcd06a4e7f4</t>
  </si>
  <si>
    <t>3fefab82d9291475da2c985e12770764d6db1763</t>
  </si>
  <si>
    <t>src/core/org/apache/jmeter/gui/util/ButtonPanel.java</t>
  </si>
  <si>
    <t>https://github.com/apache/jmeter/commit/3fefab82d9291475da2c985e12770764d6db1763</t>
  </si>
  <si>
    <t>https://github.com/apache/jmeter/raw/bcf25e9fe4d884b8cad3046476004accc6312268/src/core/org/apache/jmeter/gui/util/ButtonPanel.java</t>
  </si>
  <si>
    <t>58687, 58687</t>
  </si>
  <si>
    <t>https://bz.apache.org/bugzilla/show_bug.cgi?id=58687</t>
  </si>
  <si>
    <t>1e14bd17d0fc897e5986696988fff5e56747fc4a</t>
  </si>
  <si>
    <t>https://github.com/apache/jmeter/commit/1e14bd17d0fc897e5986696988fff5e56747fc4a</t>
  </si>
  <si>
    <t>47</t>
  </si>
  <si>
    <t>https://github.com/jenkinsci/jenkins/pull/47</t>
  </si>
  <si>
    <t>https://github.com/apache/jmeter/raw/cd9aa62b4e7a9addcdf05590ee43d9114f6fbf94/test/src/org/apache/jmeter/control/TestLoopController.java</t>
  </si>
  <si>
    <t>src/core/org/apache/jmeter/report/config/ConvertException.java</t>
  </si>
  <si>
    <t>https://github.com/apache/jmeter/raw/ea8d9543cd43ddc6aca74dd2b5ba2ec5065e0660/src/core/org/apache/jmeter/report/config/ConvertException.java</t>
  </si>
  <si>
    <t>a77ce37a8995bd5a9c04bfe58a0c78807cc2a126</t>
  </si>
  <si>
    <t>https://github.com/apache/jmeter/commit/a77ce37a8995bd5a9c04bfe58a0c78807cc2a126</t>
  </si>
  <si>
    <t>https://github.com/apache/jmeter/raw/a77ce37a8995bd5a9c04bfe58a0c78807cc2a126/src/core/org/apache/jmeter/gui/action/CollapseExpandTreeBranch.java</t>
  </si>
  <si>
    <t>4cc0f62bc5d48ee329f4d592f2fe0f0125fa5c7e</t>
  </si>
  <si>
    <t>https://github.com/apache/jmeter/commit/4cc0f62bc5d48ee329f4d592f2fe0f0125fa5c7e</t>
  </si>
  <si>
    <t>50</t>
  </si>
  <si>
    <t>https://github.com/jenkinsci/jenkins/pull/50</t>
  </si>
  <si>
    <t>bcf25e9fe4d884b8cad3046476004accc6312268</t>
  </si>
  <si>
    <t>https://github.com/apache/jmeter/commit/bcf25e9fe4d884b8cad3046476004accc6312268</t>
  </si>
  <si>
    <t>58689, 58689</t>
  </si>
  <si>
    <t>https://bz.apache.org/bugzilla/show_bug.cgi?id=58689</t>
  </si>
  <si>
    <t>e7a8c0dd490ea2623e61bd6ff43af2b3e906248c</t>
  </si>
  <si>
    <t>https://github.com/apache/jmeter/commit/e7a8c0dd490ea2623e61bd6ff43af2b3e906248c</t>
  </si>
  <si>
    <t>46</t>
  </si>
  <si>
    <t>https://github.com/jenkinsci/jenkins/pull/46</t>
  </si>
  <si>
    <t>ee92b89984e665d28d1d0540d30c7b18e2e4fbe7</t>
  </si>
  <si>
    <t>https://github.com/apache/jmeter/commit/ee92b89984e665d28d1d0540d30c7b18e2e4fbe7</t>
  </si>
  <si>
    <t>https://github.com/apache/jmeter/raw/ee92b89984e665d28d1d0540d30c7b18e2e4fbe7/src/components/org/apache/jmeter/control/IncludeController.java</t>
  </si>
  <si>
    <t xml:space="preserve"> 58600</t>
  </si>
  <si>
    <t>https://bz.apache.org/bugzilla/show_bug.cgi?id=58600</t>
  </si>
  <si>
    <t>https://github.com/apache/jmeter/raw/c87c0b8c15fca77ff985a699be36ed422a3fa6cd/src/core/org/apache/jmeter/testelement/AbstractTestElement.java</t>
  </si>
  <si>
    <t>src/components/org/apache/jmeter/control/gui/OnceOnlyControllerGui.java</t>
  </si>
  <si>
    <t>https://github.com/apache/jmeter/raw/b0756cdfec80302d42396ba9f81e05abc0f49f75/src/components/org/apache/jmeter/control/gui/OnceOnlyControllerGui.java</t>
  </si>
  <si>
    <t>https://github.com/apache/jmeter/raw/bcf25e9fe4d884b8cad3046476004accc6312268/src/core/org/apache/jmeter/gui/action/CollapseExpand.java</t>
  </si>
  <si>
    <t>src/core/org/apache/jmeter/samplers/Clearable.java</t>
  </si>
  <si>
    <t>https://github.com/apache/jmeter/raw/e7a8c0dd490ea2623e61bd6ff43af2b3e906248c/src/core/org/apache/jmeter/samplers/Clearable.java</t>
  </si>
  <si>
    <t>58515, 58515</t>
  </si>
  <si>
    <t>https://bz.apache.org/bugzilla/show_bug.cgi?id=58515</t>
  </si>
  <si>
    <t>https://github.com/apache/jmeter/raw/cd9aa62b4e7a9addcdf05590ee43d9114f6fbf94/test/src/org/apache/jmeter/control/TestRandomOrderController.java</t>
  </si>
  <si>
    <t>src/core/org/apache/jmeter/gui/util/EscapeDialog.java</t>
  </si>
  <si>
    <t>https://github.com/apache/jmeter/raw/4cc0f62bc5d48ee329f4d592f2fe0f0125fa5c7e/src/core/org/apache/jmeter/gui/util/EscapeDialog.java</t>
  </si>
  <si>
    <t>https://github.com/apache/jmeter/raw/b0756cdfec80302d42396ba9f81e05abc0f49f75/src/components/org/apache/jmeter/control/gui/RandomControlGui.java</t>
  </si>
  <si>
    <t>https://github.com/apache/jmeter/raw/2d7811747c1053addc1238965a25c972e86f8a3a/src/core/org/apache/jmeter/engine/util/CompoundVariable.java</t>
  </si>
  <si>
    <t>https://github.com/apache/jmeter/raw/cd9aa62b4e7a9addcdf05590ee43d9114f6fbf94/test/src/org/apache/jmeter/control/TestRunTime.java</t>
  </si>
  <si>
    <t>13d22528b5b87a2972de6f9e9e0c5e43539d10bf</t>
  </si>
  <si>
    <t>https://github.com/apache/jmeter/commit/13d22528b5b87a2972de6f9e9e0c5e43539d10bf</t>
  </si>
  <si>
    <t>https://github.com/apache/jmeter/raw/13d22528b5b87a2972de6f9e9e0c5e43539d10bf/src/functions/org/apache/jmeter/functions/JavaScript.java</t>
  </si>
  <si>
    <t>58477, 58477</t>
  </si>
  <si>
    <t>https://bz.apache.org/bugzilla/show_bug.cgi?id=58477</t>
  </si>
  <si>
    <t>https://github.com/apache/jmeter/raw/b0756cdfec80302d42396ba9f81e05abc0f49f75/src/components/org/apache/jmeter/control/gui/SwitchControllerGui.java</t>
  </si>
  <si>
    <t>https://github.com/apache/jmeter/raw/076f3ef8585cce48af61a46e0e6c1f68394b0d4c/src/protocol/mail/org/apache/jmeter/protocol/smtp/sampler/gui/SmtpPanel.java</t>
  </si>
  <si>
    <t>029987488289816372c9ceed67df13d290d096ca</t>
  </si>
  <si>
    <t>https://github.com/apache/jmeter/commit/029987488289816372c9ceed67df13d290d096ca</t>
  </si>
  <si>
    <t>src/protocol/http/org/apache/jmeter/protocol/http/control/gui/WebServiceSamplerGui.java</t>
  </si>
  <si>
    <t>https://github.com/apache/jmeter/raw/422699c697927c4a053addb2ce48bc00f521dde9/src/protocol/http/org/apache/jmeter/protocol/http/control/gui/WebServiceSamplerGui.java</t>
  </si>
  <si>
    <t>https://github.com/apache/jmeter/raw/bcf25e9fe4d884b8cad3046476004accc6312268/src/core/org/apache/jmeter/gui/tree/JMeterTreeListener.java</t>
  </si>
  <si>
    <t>https://github.com/apache/jmeter/raw/b0756cdfec80302d42396ba9f81e05abc0f49f75/src/components/org/apache/jmeter/control/gui/ThroughputControllerGui.java</t>
  </si>
  <si>
    <t>fa02117d72550fa970a2dc87f77084860c4265f6</t>
  </si>
  <si>
    <t>https://github.com/apache/jmeter/commit/fa02117d72550fa970a2dc87f77084860c4265f6</t>
  </si>
  <si>
    <t xml:space="preserve"> 57110</t>
  </si>
  <si>
    <t>src/core/org/apache/jmeter/save/converters/MultiPropertyConverter.java</t>
  </si>
  <si>
    <t>https://github.com/apache/jmeter/raw/2d7811747c1053addc1238965a25c972e86f8a3a/src/core/org/apache/jmeter/save/converters/MultiPropertyConverter.java</t>
  </si>
  <si>
    <t>02600d4673c4f8564b1c14077c098f22c8da5cf7</t>
  </si>
  <si>
    <t>https://github.com/apache/jmeter/commit/02600d4673c4f8564b1c14077c098f22c8da5cf7</t>
  </si>
  <si>
    <t>https://github.com/apache/jmeter/raw/02600d4673c4f8564b1c14077c098f22c8da5cf7/src/components/org/apache/jmeter/control/RandomOrderController.java</t>
  </si>
  <si>
    <t>58281, 58281</t>
  </si>
  <si>
    <t>https://bz.apache.org/bugzilla/show_bug.cgi?id=58281</t>
  </si>
  <si>
    <t>https://github.com/apache/jmeter/raw/4cc0f62bc5d48ee329f4d592f2fe0f0125fa5c7e/src/core/org/apache/jmeter/gui/util/FocusRequester.java</t>
  </si>
  <si>
    <t>https://github.com/apache/jmeter/raw/cd9aa62b4e7a9addcdf05590ee43d9114f6fbf94/test/src/org/apache/jmeter/control/TestThroughputController.java</t>
  </si>
  <si>
    <t>src/protocol/http/org/apache/jmeter/protocol/http/modifier/ParamModifier.java</t>
  </si>
  <si>
    <t>https://github.com/apache/jmeter/raw/422699c697927c4a053addb2ce48bc00f521dde9/src/protocol/http/org/apache/jmeter/protocol/http/modifier/ParamModifier.java</t>
  </si>
  <si>
    <t>7064a92cc6d00ff116cf3f72c6fde0f131c2caa4</t>
  </si>
  <si>
    <t>src/protocol/mongodb/org/apache/jmeter/protocol/mongodb/config/MongoDBHolder.java</t>
  </si>
  <si>
    <t>https://github.com/apache/jmeter/commit/7064a92cc6d00ff116cf3f72c6fde0f131c2caa4</t>
  </si>
  <si>
    <t>https://github.com/apache/jmeter/raw/7064a92cc6d00ff116cf3f72c6fde0f131c2caa4/src/protocol/mongodb/org/apache/jmeter/protocol/mongodb/config/MongoDBHolder.java</t>
  </si>
  <si>
    <t xml:space="preserve"> 58475</t>
  </si>
  <si>
    <t>https://bz.apache.org/bugzilla/show_bug.cgi?id=58475</t>
  </si>
  <si>
    <t>bdf168ccae28bdbaf7c05eaa6d0ca6e731929409</t>
  </si>
  <si>
    <t>https://github.com/apache/jmeter/commit/bdf168ccae28bdbaf7c05eaa6d0ca6e731929409</t>
  </si>
  <si>
    <t>https://github.com/apache/jmeter/raw/cd9aa62b4e7a9addcdf05590ee43d9114f6fbf94/test/src/org/apache/jmeter/control/TestWhileController.java</t>
  </si>
  <si>
    <t>src/protocol/http/org/apache/jmeter/protocol/http/modifier/gui/ParamModifierGui.java</t>
  </si>
  <si>
    <t>https://github.com/apache/jmeter/raw/422699c697927c4a053addb2ce48bc00f521dde9/src/protocol/http/org/apache/jmeter/protocol/http/modifier/gui/ParamModifierGui.java</t>
  </si>
  <si>
    <t>9b26887c8df8ceb372dc9e92725a0e91cdef08d5</t>
  </si>
  <si>
    <t>https://github.com/apache/jmeter/commit/9b26887c8df8ceb372dc9e92725a0e91cdef08d5</t>
  </si>
  <si>
    <t>https://github.com/apache/jmeter/raw/b0756cdfec80302d42396ba9f81e05abc0f49f75/src/components/org/apache/jmeter/extractor/gui/HtmlExtractorGui.java</t>
  </si>
  <si>
    <t>https://github.com/apache/jmeter/raw/fa02117d72550fa970a2dc87f77084860c4265f6/src/components/org/apache/jmeter/assertions/DurationAssertion.java</t>
  </si>
  <si>
    <t>https://github.com/apache/jmeter/raw/1e14bd17d0fc897e5986696988fff5e56747fc4a/src/protocol/jms/org/apache/jmeter/protocol/jms/client/ReceiveSubscriber.java</t>
  </si>
  <si>
    <t>src/components/org/apache/jmeter/timers/InterruptTimer.java</t>
  </si>
  <si>
    <t>https://github.com/apache/jmeter/raw/cdd1aa2924945e26dd5f20a20410239bfdcd55da/src/components/org/apache/jmeter/timers/InterruptTimer.java</t>
  </si>
  <si>
    <t>92db0324ed76141c406e8a95b443f818dbe0021c</t>
  </si>
  <si>
    <t>src/core/org/apache/jmeter/visualizers/CachingStatCalculator.java</t>
  </si>
  <si>
    <t>https://github.com/apache/jmeter/commit/92db0324ed76141c406e8a95b443f818dbe0021c</t>
  </si>
  <si>
    <t>https://github.com/apache/jmeter/raw/92db0324ed76141c406e8a95b443f818dbe0021c/src/core/org/apache/jmeter/visualizers/CachingStatCalculator.java</t>
  </si>
  <si>
    <t>src/core/org/apache/jmeter/testelement/property/PropertyIterator.java</t>
  </si>
  <si>
    <t>https://github.com/apache/jmeter/raw/2d7811747c1053addc1238965a25c972e86f8a3a/src/core/org/apache/jmeter/testelement/property/PropertyIterator.java</t>
  </si>
  <si>
    <t>f06ca4915bde4ef690a08165da94b4fbb2ed04eb</t>
  </si>
  <si>
    <t>https://github.com/apache/jmeter/commit/f06ca4915bde4ef690a08165da94b4fbb2ed04eb</t>
  </si>
  <si>
    <t>92ac1a8ea42a1bfa4abfddca96d54f308141a8d0</t>
  </si>
  <si>
    <t>https://github.com/apache/jmeter/commit/92ac1a8ea42a1bfa4abfddca96d54f308141a8d0</t>
  </si>
  <si>
    <t>https://github.com/apache/jmeter/raw/422699c697927c4a053addb2ce48bc00f521dde9/src/protocol/http/org/apache/jmeter/protocol/http/sampler/WebServiceSampler.java</t>
  </si>
  <si>
    <t>https://github.com/apache/jmeter/raw/cd9aa62b4e7a9addcdf05590ee43d9114f6fbf94/test/src/org/apache/jmeter/engine/TestTreeCloner.java</t>
  </si>
  <si>
    <t>src/core/org/apache/jmeter/gui/util/JLabeledRadioI18N.java</t>
  </si>
  <si>
    <t>https://github.com/apache/jmeter/raw/bdf168ccae28bdbaf7c05eaa6d0ca6e731929409/src/core/org/apache/jmeter/gui/util/JLabeledRadioI18N.java</t>
  </si>
  <si>
    <t>947aaa8d3088f34ef30e38db8983df53d63b3887</t>
  </si>
  <si>
    <t>https://github.com/apache/jmeter/commit/947aaa8d3088f34ef30e38db8983df53d63b3887</t>
  </si>
  <si>
    <t>src/components/org/apache/jmeter/timers/gui/InterruptTimerGui.java</t>
  </si>
  <si>
    <t>https://github.com/apache/jmeter/raw/cdd1aa2924945e26dd5f20a20410239bfdcd55da/src/components/org/apache/jmeter/timers/gui/InterruptTimerGui.java</t>
  </si>
  <si>
    <t>d06cefac2fb21e097578ed744657f2d08497d949</t>
  </si>
  <si>
    <t>https://github.com/apache/jmeter/commit/d06cefac2fb21e097578ed744657f2d08497d949</t>
  </si>
  <si>
    <t>https://github.com/apache/jmeter/raw/d06cefac2fb21e097578ed744657f2d08497d949/src/components/org/apache/jmeter/extractor/DebugPostProcessor.java</t>
  </si>
  <si>
    <t>cc3576380b9cb3be4cc1f6130b6d1269bdfbc0a8</t>
  </si>
  <si>
    <t>https://github.com/apache/jmeter/commit/cc3576380b9cb3be4cc1f6130b6d1269bdfbc0a8</t>
  </si>
  <si>
    <t>https://github.com/apache/jmeter/raw/f06ca4915bde4ef690a08165da94b4fbb2ed04eb/src/functions/org/apache/jmeter/functions/CharFunction.java</t>
  </si>
  <si>
    <t>https://github.com/apache/jmeter/raw/b0756cdfec80302d42396ba9f81e05abc0f49f75/src/components/org/apache/jmeter/extractor/gui/XPathExtractorGui.java</t>
  </si>
  <si>
    <t>https://github.com/apache/jmeter/raw/cd9aa62b4e7a9addcdf05590ee43d9114f6fbf94/test/src/org/apache/jmeter/engine/util/PackageTest.java</t>
  </si>
  <si>
    <t>bf96e6d0ecf80bed50c8f1c8d6a532bda7fd4d5b</t>
  </si>
  <si>
    <t>https://github.com/apache/jmeter/commit/bf96e6d0ecf80bed50c8f1c8d6a532bda7fd4d5b</t>
  </si>
  <si>
    <t>https://github.com/apache/jmeter/raw/bf96e6d0ecf80bed50c8f1c8d6a532bda7fd4d5b/src/protocol/java/org/apache/jmeter/protocol/java/sampler/JavaSampler.java</t>
  </si>
  <si>
    <t xml:space="preserve"> 58300</t>
  </si>
  <si>
    <t>https://bz.apache.org/bugzilla/show_bug.cgi?id=58300</t>
  </si>
  <si>
    <t>https://github.com/apache/jmeter/raw/d06cefac2fb21e097578ed744657f2d08497d949/src/components/org/apache/jmeter/sampler/DebugSampler.java</t>
  </si>
  <si>
    <t>https://github.com/apache/jmeter/raw/fa02117d72550fa970a2dc87f77084860c4265f6/src/components/org/apache/jmeter/assertions/SMIMEAssertionTestElement.java</t>
  </si>
  <si>
    <t>https://github.com/apache/jmeter/raw/92ac1a8ea42a1bfa4abfddca96d54f308141a8d0/src/core/org/apache/jmeter/gui/UndoHistory.java</t>
  </si>
  <si>
    <t>918cc963ac1944f1730f8a42cf9ddc901cd1badd</t>
  </si>
  <si>
    <t>https://github.com/apache/jmeter/commit/918cc963ac1944f1730f8a42cf9ddc901cd1badd</t>
  </si>
  <si>
    <t>https://github.com/apache/jmeter/raw/918cc963ac1944f1730f8a42cf9ddc901cd1badd/src/components/org/apache/jmeter/assertions/CompareAssertion.java</t>
  </si>
  <si>
    <t>eebfd3a91daf7064c1cfbe6077cfd298fb8aa461</t>
  </si>
  <si>
    <t>https://github.com/apache/jmeter/commit/eebfd3a91daf7064c1cfbe6077cfd298fb8aa461</t>
  </si>
  <si>
    <t>https://github.com/apache/jmeter/raw/b0756cdfec80302d42396ba9f81e05abc0f49f75/src/components/org/apache/jmeter/modifiers/CounterConfig.java</t>
  </si>
  <si>
    <t>src/components/org/apache/jmeter/assertions/CompareAssertionBeanInfo.java</t>
  </si>
  <si>
    <t>https://github.com/apache/jmeter/raw/918cc963ac1944f1730f8a42cf9ddc901cd1badd/src/components/org/apache/jmeter/assertions/CompareAssertionBeanInfo.java</t>
  </si>
  <si>
    <t>https://github.com/apache/jmeter/raw/947aaa8d3088f34ef30e38db8983df53d63b3887/src/core/org/apache/jmeter/assertions/gui/AbstractAssertionGui.java</t>
  </si>
  <si>
    <t>https://github.com/apache/jmeter/raw/cd9aa62b4e7a9addcdf05590ee43d9114f6fbf94/test/src/org/apache/jmeter/extractor/TestRegexExtractor.java</t>
  </si>
  <si>
    <t>https://github.com/apache/jmeter/raw/b0756cdfec80302d42396ba9f81e05abc0f49f75/src/components/org/apache/jmeter/modifiers/gui/CounterConfigGui.java</t>
  </si>
  <si>
    <t>https://github.com/apache/jmeter/raw/bf96e6d0ecf80bed50c8f1c8d6a532bda7fd4d5b/src/protocol/java/org/apache/jmeter/protocol/java/test/SleepTest.java</t>
  </si>
  <si>
    <t>f7398deb35c969887981b43c9a4545765158abce</t>
  </si>
  <si>
    <t>src/components/org/apache/jmeter/timers/GaussianRandomTimer.java</t>
  </si>
  <si>
    <t>https://github.com/apache/jmeter/commit/f7398deb35c969887981b43c9a4545765158abce</t>
  </si>
  <si>
    <t>https://github.com/apache/jmeter/raw/f7398deb35c969887981b43c9a4545765158abce/src/components/org/apache/jmeter/timers/GaussianRandomTimer.java</t>
  </si>
  <si>
    <t>58100, 58100</t>
  </si>
  <si>
    <t>https://bz.apache.org/bugzilla/show_bug.cgi?id=58100</t>
  </si>
  <si>
    <t>https://github.com/apache/jmeter/raw/cc3576380b9cb3be4cc1f6130b6d1269bdfbc0a8/src/core/org/apache/jmeter/gui/action/SSLManagerCommand.java</t>
  </si>
  <si>
    <t>src/core/org/apache/jmeter/config/gui/AbstractConfigGui.java</t>
  </si>
  <si>
    <t>https://github.com/apache/jmeter/raw/947aaa8d3088f34ef30e38db8983df53d63b3887/src/core/org/apache/jmeter/config/gui/AbstractConfigGui.java</t>
  </si>
  <si>
    <t>https://github.com/apache/jmeter/raw/cd9aa62b4e7a9addcdf05590ee43d9114f6fbf94/test/src/org/apache/jmeter/extractor/TestXPathExtractor.java</t>
  </si>
  <si>
    <t>https://github.com/apache/jmeter/raw/f7398deb35c969887981b43c9a4545765158abce/src/components/org/apache/jmeter/timers/RandomTimer.java</t>
  </si>
  <si>
    <t>https://github.com/apache/jmeter/raw/fa02117d72550fa970a2dc87f77084860c4265f6/src/components/org/apache/jmeter/assertions/XPathAssertion.java</t>
  </si>
  <si>
    <t>https://github.com/apache/jmeter/raw/cc3576380b9cb3be4cc1f6130b6d1269bdfbc0a8/src/core/org/apache/jmeter/gui/action/What.java</t>
  </si>
  <si>
    <t>https://github.com/apache/jmeter/raw/918cc963ac1944f1730f8a42cf9ddc901cd1badd/src/components/org/apache/jmeter/control/CriticalSectionController.java</t>
  </si>
  <si>
    <t>https://github.com/apache/jmeter/raw/947aaa8d3088f34ef30e38db8983df53d63b3887/src/core/org/apache/jmeter/control/TransactionSampler.java</t>
  </si>
  <si>
    <t>src/components/org/apache/jmeter/timers/UniformRandomTimer.java</t>
  </si>
  <si>
    <t>https://github.com/apache/jmeter/raw/f7398deb35c969887981b43c9a4545765158abce/src/components/org/apache/jmeter/timers/UniformRandomTimer.java</t>
  </si>
  <si>
    <t>544d12c7f7dc8f00acba7314d82f6f98f9db1b91</t>
  </si>
  <si>
    <t>https://github.com/apache/jmeter/commit/544d12c7f7dc8f00acba7314d82f6f98f9db1b91</t>
  </si>
  <si>
    <t>https://github.com/apache/jmeter/raw/544d12c7f7dc8f00acba7314d82f6f98f9db1b91/src/components/org/apache/jmeter/config/RandomVariableConfig.java</t>
  </si>
  <si>
    <t>src/core/org/apache/jmeter/control/gui/AbstractControllerGui.java</t>
  </si>
  <si>
    <t>https://github.com/apache/jmeter/raw/947aaa8d3088f34ef30e38db8983df53d63b3887/src/core/org/apache/jmeter/control/gui/AbstractControllerGui.java</t>
  </si>
  <si>
    <t>https://github.com/apache/jmeter/raw/cd9aa62b4e7a9addcdf05590ee43d9114f6fbf94/test/src/org/apache/jmeter/functions/TestFileRowColContainer.java</t>
  </si>
  <si>
    <t>https://github.com/apache/jmeter/raw/b0756cdfec80302d42396ba9f81e05abc0f49f75/src/components/org/apache/jmeter/sampler/gui/TestActionGui.java</t>
  </si>
  <si>
    <t>a59ee5f933c7155983247e86581e7fbf9bdc7019</t>
  </si>
  <si>
    <t>https://github.com/apache/jmeter/commit/a59ee5f933c7155983247e86581e7fbf9bdc7019</t>
  </si>
  <si>
    <t>https://github.com/apache/jmeter/raw/a59ee5f933c7155983247e86581e7fbf9bdc7019/src/components/org/apache/jmeter/assertions/JSR223Assertion.java</t>
  </si>
  <si>
    <t>https://github.com/apache/jmeter/raw/cd9aa62b4e7a9addcdf05590ee43d9114f6fbf94/test/src/org/apache/jmeter/functions/TestJexl2Function.java</t>
  </si>
  <si>
    <t>https://github.com/apache/jmeter/raw/bdf168ccae28bdbaf7c05eaa6d0ca6e731929409/src/jorphan/org/apache/jorphan/reflect/Functor.java</t>
  </si>
  <si>
    <t>https://github.com/apache/jmeter/raw/029987488289816372c9ceed67df13d290d096ca/src/components/org/apache/jmeter/visualizers/RenderAsJSON.java</t>
  </si>
  <si>
    <t>https://github.com/apache/jmeter/raw/cd9aa62b4e7a9addcdf05590ee43d9114f6fbf94/test/src/org/apache/jmeter/functions/TestJexl3Function.java</t>
  </si>
  <si>
    <t>src/core/org/apache/jmeter/processor/gui/AbstractPostProcessorGui.java</t>
  </si>
  <si>
    <t>https://github.com/apache/jmeter/raw/947aaa8d3088f34ef30e38db8983df53d63b3887/src/core/org/apache/jmeter/processor/gui/AbstractPostProcessorGui.java</t>
  </si>
  <si>
    <t>https://github.com/apache/jmeter/raw/a59ee5f933c7155983247e86581e7fbf9bdc7019/src/components/org/apache/jmeter/extractor/JSR223PostProcessor.java</t>
  </si>
  <si>
    <t>a12f8104066a840377de8a34d60c2ff498fdae8e</t>
  </si>
  <si>
    <t>https://github.com/apache/jmeter/commit/a12f8104066a840377de8a34d60c2ff498fdae8e</t>
  </si>
  <si>
    <t>3edebd3bb200ce32ae446fe8968f5499ce10c1f4</t>
  </si>
  <si>
    <t>https://github.com/apache/jmeter/commit/3edebd3bb200ce32ae446fe8968f5499ce10c1f4</t>
  </si>
  <si>
    <t>https://github.com/apache/jmeter/raw/3edebd3bb200ce32ae446fe8968f5499ce10c1f4/src/components/org/apache/jmeter/control/RandomController.java</t>
  </si>
  <si>
    <t>https://github.com/apache/jmeter/raw/cd9aa62b4e7a9addcdf05590ee43d9114f6fbf94/test/src/org/apache/jmeter/functions/TestJexlFunction.java</t>
  </si>
  <si>
    <t>https://github.com/apache/jmeter/raw/2d7811747c1053addc1238965a25c972e86f8a3a/src/protocol/http/org/apache/jmeter/protocol/http/util/HTTPArgument.java</t>
  </si>
  <si>
    <t>src/core/org/apache/jmeter/testbeans/gui/ComboStringEditor.java</t>
  </si>
  <si>
    <t>src/core/org/apache/jmeter/processor/gui/AbstractPreProcessorGui.java</t>
  </si>
  <si>
    <t>https://github.com/apache/jmeter/raw/947aaa8d3088f34ef30e38db8983df53d63b3887/src/core/org/apache/jmeter/processor/gui/AbstractPreProcessorGui.java</t>
  </si>
  <si>
    <t>https://github.com/apache/jmeter/raw/a59ee5f933c7155983247e86581e7fbf9bdc7019/src/components/org/apache/jmeter/modifiers/JSR223PreProcessor.java</t>
  </si>
  <si>
    <t>src/core/org/apache/jmeter/util/ThreadLocalRandom.java</t>
  </si>
  <si>
    <t>https://github.com/apache/jmeter/raw/a12f8104066a840377de8a34d60c2ff498fdae8e/src/core/org/apache/jmeter/util/ThreadLocalRandom.java</t>
  </si>
  <si>
    <t>https://github.com/apache/jmeter/raw/cd9aa62b4e7a9addcdf05590ee43d9114f6fbf94/test/src/org/apache/jmeter/functions/TestRegexFunction.java</t>
  </si>
  <si>
    <t>https://github.com/apache/jmeter/raw/eebfd3a91daf7064c1cfbe6077cfd298fb8aa461/src/protocol/jms/org/apache/jmeter/protocol/jms/sampler/BaseJMSSampler.java</t>
  </si>
  <si>
    <t>src/core/org/apache/jmeter/samplers/gui/AbstractSamplerGui.java</t>
  </si>
  <si>
    <t>https://github.com/apache/jmeter/raw/947aaa8d3088f34ef30e38db8983df53d63b3887/src/core/org/apache/jmeter/samplers/gui/AbstractSamplerGui.java</t>
  </si>
  <si>
    <t>https://github.com/apache/jmeter/raw/a59ee5f933c7155983247e86581e7fbf9bdc7019/src/components/org/apache/jmeter/timers/BSFTimer.java</t>
  </si>
  <si>
    <t>test/src/org/apache/jmeter/functions/TestTimeFunction.java</t>
  </si>
  <si>
    <t>https://github.com/apache/jmeter/raw/cd9aa62b4e7a9addcdf05590ee43d9114f6fbf94/test/src/org/apache/jmeter/functions/TestTimeFunction.java</t>
  </si>
  <si>
    <t>https://github.com/apache/jmeter/raw/b0756cdfec80302d42396ba9f81e05abc0f49f75/src/components/org/apache/jmeter/visualizers/ComparisonVisualizer.java</t>
  </si>
  <si>
    <t>https://github.com/apache/jmeter/raw/a59ee5f933c7155983247e86581e7fbf9bdc7019/src/components/org/apache/jmeter/timers/JSR223Timer.java</t>
  </si>
  <si>
    <t>src/protocol/jms/org/apache/jmeter/protocol/jms/sampler/JMSProperties.java</t>
  </si>
  <si>
    <t>https://github.com/apache/jmeter/raw/2d7811747c1053addc1238965a25c972e86f8a3a/src/protocol/jms/org/apache/jmeter/protocol/jms/sampler/JMSProperties.java</t>
  </si>
  <si>
    <t>https://github.com/apache/jmeter/raw/918cc963ac1944f1730f8a42cf9ddc901cd1badd/src/components/org/apache/jmeter/extractor/XPathExtractor.java</t>
  </si>
  <si>
    <t>src/core/org/apache/jmeter/report/processor/graph/GroupData.java</t>
  </si>
  <si>
    <t>test/src/org/apache/jmeter/gui/action/TestSave.java</t>
  </si>
  <si>
    <t>https://github.com/apache/jmeter/raw/cd9aa62b4e7a9addcdf05590ee43d9114f6fbf94/test/src/org/apache/jmeter/gui/action/TestSave.java</t>
  </si>
  <si>
    <t>https://github.com/apache/jmeter/raw/947aaa8d3088f34ef30e38db8983df53d63b3887/src/core/org/apache/jmeter/timers/gui/AbstractTimerGui.java</t>
  </si>
  <si>
    <t>https://github.com/apache/jmeter/raw/918cc963ac1944f1730f8a42cf9ddc901cd1badd/src/components/org/apache/jmeter/modifiers/UserParameters.java</t>
  </si>
  <si>
    <t>https://github.com/apache/jmeter/raw/b0756cdfec80302d42396ba9f81e05abc0f49f75/src/components/org/apache/jmeter/visualizers/DistributionGraphVisualizer.java</t>
  </si>
  <si>
    <t>https://github.com/apache/jmeter/raw/cd9aa62b4e7a9addcdf05590ee43d9114f6fbf94/test/src/org/apache/jmeter/gui/util/JSyntaxTextAreaTest.java</t>
  </si>
  <si>
    <t>src/core/org/apache/jmeter/visualizers/gui/AbstractListenerGui.java</t>
  </si>
  <si>
    <t>https://github.com/apache/jmeter/raw/947aaa8d3088f34ef30e38db8983df53d63b3887/src/core/org/apache/jmeter/visualizers/gui/AbstractListenerGui.java</t>
  </si>
  <si>
    <t>https://github.com/apache/jmeter/raw/b0756cdfec80302d42396ba9f81e05abc0f49f75/src/components/org/apache/jmeter/visualizers/GraphVisualizer.java</t>
  </si>
  <si>
    <t>5079cdf1a351c6b5327833e13af78864597ab777</t>
  </si>
  <si>
    <t>https://github.com/apache/jmeter/commit/5079cdf1a351c6b5327833e13af78864597ab777</t>
  </si>
  <si>
    <t xml:space="preserve"> 57792</t>
  </si>
  <si>
    <t>https://bz.apache.org/bugzilla/show_bug.cgi?id=57792</t>
  </si>
  <si>
    <t>https://github.com/apache/jmeter/raw/a59ee5f933c7155983247e86581e7fbf9bdc7019/src/components/org/apache/jmeter/visualizers/JSR223Listener.java</t>
  </si>
  <si>
    <t>src/core/org/apache/jmeter/testbeans/gui/EnumEditor.java</t>
  </si>
  <si>
    <t>https://github.com/apache/jmeter/raw/a12f8104066a840377de8a34d60c2ff498fdae8e/src/core/org/apache/jmeter/testbeans/gui/EnumEditor.java</t>
  </si>
  <si>
    <t>https://github.com/apache/jmeter/raw/918cc963ac1944f1730f8a42cf9ddc901cd1badd/src/components/org/apache/jmeter/timers/ConstantThroughputTimer.java</t>
  </si>
  <si>
    <t>https://github.com/apache/jmeter/raw/947aaa8d3088f34ef30e38db8983df53d63b3887/src/protocol/java/org/apache/jmeter/protocol/java/sampler/BeanShellSampler.java</t>
  </si>
  <si>
    <t>https://github.com/apache/jmeter/raw/918cc963ac1944f1730f8a42cf9ddc901cd1badd/src/components/org/apache/jmeter/visualizers/RenderAsCssJQuery.java</t>
  </si>
  <si>
    <t>https://github.com/apache/jmeter/raw/0f627741a2aefa6ab55ba458207012a0c3f3124e/src/junit/org/apache/jmeter/protocol/java/control/gui/ClassFilter.java</t>
  </si>
  <si>
    <t>https://github.com/apache/jmeter/raw/947aaa8d3088f34ef30e38db8983df53d63b3887/src/protocol/java/org/apache/jmeter/protocol/java/sampler/JSR223Sampler.java</t>
  </si>
  <si>
    <t>https://github.com/apache/jmeter/raw/918cc963ac1944f1730f8a42cf9ddc901cd1badd/src/components/org/apache/jmeter/visualizers/RenderAsRegexp.java</t>
  </si>
  <si>
    <t>https://github.com/apache/jmeter/raw/5079cdf1a351c6b5327833e13af78864597ab777/src/core/org/apache/jmeter/engine/ClientJMeterEngine.java</t>
  </si>
  <si>
    <t>https://github.com/apache/jmeter/raw/918cc963ac1944f1730f8a42cf9ddc901cd1badd/src/components/org/apache/jmeter/visualizers/RenderAsXPath.java</t>
  </si>
  <si>
    <t>src/core/org/apache/jmeter/config/gui/LoginConfigGui.java</t>
  </si>
  <si>
    <t>https://github.com/apache/jmeter/raw/b0756cdfec80302d42396ba9f81e05abc0f49f75/src/core/org/apache/jmeter/config/gui/LoginConfigGui.java</t>
  </si>
  <si>
    <t>https://github.com/apache/jmeter/raw/947aaa8d3088f34ef30e38db8983df53d63b3887/src/protocol/jdbc/org/apache/jmeter/protocol/jdbc/sampler/JDBCSampler.java</t>
  </si>
  <si>
    <t>https://github.com/apache/jmeter/raw/918cc963ac1944f1730f8a42cf9ddc901cd1badd/src/components/org/apache/jmeter/visualizers/RequestPanel.java</t>
  </si>
  <si>
    <t>https://github.com/apache/jmeter/raw/b0756cdfec80302d42396ba9f81e05abc0f49f75/src/core/org/apache/jmeter/config/gui/ObsoleteGui.java</t>
  </si>
  <si>
    <t>https://github.com/apache/jmeter/raw/0f627741a2aefa6ab55ba458207012a0c3f3124e/src/protocol/mail/org/apache/jmeter/protocol/mail/sampler/MailFileFolder.java</t>
  </si>
  <si>
    <t>https://github.com/apache/jmeter/raw/a59ee5f933c7155983247e86581e7fbf9bdc7019/src/core/org/apache/jmeter/samplers/DiskStoreSampleSender.java</t>
  </si>
  <si>
    <t>src/protocol/mail/org/apache/jmeter/protocol/smtp/sampler/gui/SmtpSamplerGui.java</t>
  </si>
  <si>
    <t>src/core/org/apache/jmeter/save/converters/TestResultWrapperConverter.java</t>
  </si>
  <si>
    <t>https://github.com/apache/jmeter/raw/918cc963ac1944f1730f8a42cf9ddc901cd1badd/src/components/org/apache/jmeter/visualizers/StatGraphProperties.java</t>
  </si>
  <si>
    <t>src/core/org/apache/jmeter/reporters/SummariserRunningSample.java</t>
  </si>
  <si>
    <t>https://github.com/apache/jmeter/raw/b0756cdfec80302d42396ba9f81e05abc0f49f75/src/core/org/apache/jmeter/control/gui/IfControllerPanel.java</t>
  </si>
  <si>
    <t>https://github.com/apache/jmeter/raw/5079cdf1a351c6b5327833e13af78864597ab777/src/protocol/http/org/apache/jmeter/protocol/http/parser/URLCollection.java</t>
  </si>
  <si>
    <t>https://github.com/apache/jmeter/raw/a59ee5f933c7155983247e86581e7fbf9bdc7019/src/core/org/apache/jmeter/save/ScriptWrapperConverter.java</t>
  </si>
  <si>
    <t>src/core/org/apache/jmeter/control/gui/LogicControllerGui.java</t>
  </si>
  <si>
    <t>https://github.com/apache/jmeter/raw/b0756cdfec80302d42396ba9f81e05abc0f49f75/src/core/org/apache/jmeter/control/gui/LogicControllerGui.java</t>
  </si>
  <si>
    <t>https://github.com/apache/jmeter/raw/b0756cdfec80302d42396ba9f81e05abc0f49f75/src/core/org/apache/jmeter/control/gui/LoopControlPanel.java</t>
  </si>
  <si>
    <t>src/core/org/apache/jmeter/control/gui/RunTimeGui.java</t>
  </si>
  <si>
    <t>https://github.com/apache/jmeter/raw/b0756cdfec80302d42396ba9f81e05abc0f49f75/src/core/org/apache/jmeter/control/gui/RunTimeGui.java</t>
  </si>
  <si>
    <t>https://github.com/apache/jmeter/raw/b0756cdfec80302d42396ba9f81e05abc0f49f75/src/core/org/apache/jmeter/control/gui/TestFragmentControllerGui.java</t>
  </si>
  <si>
    <t>https://github.com/apache/jmeter/raw/918cc963ac1944f1730f8a42cf9ddc901cd1badd/src/components/org/apache/jmeter/visualizers/backend/AbstractBackendListenerClient.java</t>
  </si>
  <si>
    <t>https://github.com/apache/jmeter/raw/5079cdf1a351c6b5327833e13af78864597ab777/src/protocol/http/org/apache/jmeter/protocol/http/sampler/HTTPSamplerProxy.java</t>
  </si>
  <si>
    <t>https://github.com/apache/jmeter/raw/b0756cdfec80302d42396ba9f81e05abc0f49f75/src/core/org/apache/jmeter/control/gui/TestPlanGui.java</t>
  </si>
  <si>
    <t>https://github.com/apache/jmeter/raw/b0756cdfec80302d42396ba9f81e05abc0f49f75/src/core/org/apache/jmeter/control/gui/TransactionControllerGui.java</t>
  </si>
  <si>
    <t>https://github.com/apache/jmeter/raw/b0756cdfec80302d42396ba9f81e05abc0f49f75/src/core/org/apache/jmeter/control/gui/WhileControllerGui.java</t>
  </si>
  <si>
    <t>https://github.com/apache/jmeter/raw/a59ee5f933c7155983247e86581e7fbf9bdc7019/src/core/org/apache/jmeter/util/BeanShellInterpreter.java</t>
  </si>
  <si>
    <t>https://github.com/apache/jmeter/raw/b0756cdfec80302d42396ba9f81e05abc0f49f75/src/core/org/apache/jmeter/control/gui/WorkBenchGui.java</t>
  </si>
  <si>
    <t>https://github.com/apache/jmeter/raw/b0756cdfec80302d42396ba9f81e05abc0f49f75/src/core/org/apache/jmeter/gui/CommentPanel.java</t>
  </si>
  <si>
    <t>https://github.com/apache/jmeter/raw/918cc963ac1944f1730f8a42cf9ddc901cd1badd/src/components/org/apache/jmeter/visualizers/utils/Colors.java</t>
  </si>
  <si>
    <t>https://github.com/apache/jmeter/raw/918cc963ac1944f1730f8a42cf9ddc901cd1badd/src/core/org/apache/jmeter/NewDriver.java</t>
  </si>
  <si>
    <t>https://github.com/apache/jmeter/raw/b0756cdfec80302d42396ba9f81e05abc0f49f75/src/core/org/apache/jmeter/gui/NamePanel.java</t>
  </si>
  <si>
    <t>https://github.com/apache/jmeter/raw/b0756cdfec80302d42396ba9f81e05abc0f49f75/src/core/org/apache/jmeter/gui/OnErrorPanel.java</t>
  </si>
  <si>
    <t>src/functions/org/apache/jmeter/functions/IntSum.java</t>
  </si>
  <si>
    <t>https://github.com/apache/jmeter/raw/b0756cdfec80302d42396ba9f81e05abc0f49f75/src/core/org/apache/jmeter/gui/ServerPanel.java</t>
  </si>
  <si>
    <t>src/functions/org/apache/jmeter/functions/IterationCounter.java</t>
  </si>
  <si>
    <t>https://github.com/apache/jmeter/raw/b0756cdfec80302d42396ba9f81e05abc0f49f75/src/core/org/apache/jmeter/gui/action/SearchTreeDialog.java</t>
  </si>
  <si>
    <t>https://github.com/apache/jmeter/raw/918cc963ac1944f1730f8a42cf9ddc901cd1badd/src/core/org/apache/jmeter/engine/DistributedRunner.java</t>
  </si>
  <si>
    <t>https://github.com/apache/jmeter/raw/b0756cdfec80302d42396ba9f81e05abc0f49f75/src/core/org/apache/jmeter/gui/action/SelectTemplatesDialog.java</t>
  </si>
  <si>
    <t>https://github.com/apache/jmeter/raw/b0756cdfec80302d42396ba9f81e05abc0f49f75/src/core/org/apache/jmeter/gui/util/FilePanel.java</t>
  </si>
  <si>
    <t>https://github.com/apache/jmeter/raw/b0756cdfec80302d42396ba9f81e05abc0f49f75/src/core/org/apache/jmeter/gui/util/FilePanelEntry.java</t>
  </si>
  <si>
    <t>https://github.com/apache/jmeter/raw/b0756cdfec80302d42396ba9f81e05abc0f49f75/src/core/org/apache/jmeter/reporters/SummariserRunningSample.java</t>
  </si>
  <si>
    <t>https://github.com/apache/jmeter/raw/e2cd5adc79d060dbb46c9ac65840ffcd06a4e7f4/src/core/org/apache/jmeter/report/processor/graph/GroupData.java</t>
  </si>
  <si>
    <t>https://github.com/apache/jmeter/raw/b0756cdfec80302d42396ba9f81e05abc0f49f75/src/core/org/apache/jmeter/reporters/gui/ResultActionGui.java</t>
  </si>
  <si>
    <t>https://github.com/apache/jmeter/raw/918cc963ac1944f1730f8a42cf9ddc901cd1badd/src/core/org/apache/jmeter/engine/util/ValueReplacer.java</t>
  </si>
  <si>
    <t>https://github.com/apache/jmeter/raw/b0756cdfec80302d42396ba9f81e05abc0f49f75/src/core/org/apache/jmeter/reporters/gui/ResultSaverGui.java</t>
  </si>
  <si>
    <t>src/functions/org/apache/jmeter/functions/LongSum.java</t>
  </si>
  <si>
    <t>https://github.com/apache/jmeter/raw/918cc963ac1944f1730f8a42cf9ddc901cd1badd/src/core/org/apache/jmeter/gui/GUIFactory.java</t>
  </si>
  <si>
    <t>src/core/org/apache/jmeter/reporters/gui/SummariserGui.java</t>
  </si>
  <si>
    <t>https://github.com/apache/jmeter/raw/b0756cdfec80302d42396ba9f81e05abc0f49f75/src/core/org/apache/jmeter/reporters/gui/SummariserGui.java</t>
  </si>
  <si>
    <t>src/functions/org/apache/jmeter/functions/Property.java</t>
  </si>
  <si>
    <t>src/functions/org/apache/jmeter/functions/Property2.java</t>
  </si>
  <si>
    <t>https://github.com/apache/jmeter/raw/b0756cdfec80302d42396ba9f81e05abc0f49f75/src/core/org/apache/jmeter/threads/gui/ThreadGroupGui.java</t>
  </si>
  <si>
    <t>https://github.com/apache/jmeter/raw/b0756cdfec80302d42396ba9f81e05abc0f49f75/src/core/org/apache/jmeter/util/BeanShellTestElement.java</t>
  </si>
  <si>
    <t>https://github.com/apache/jmeter/raw/b0756cdfec80302d42396ba9f81e05abc0f49f75/src/core/org/apache/jmeter/util/ScopePanel.java</t>
  </si>
  <si>
    <t>https://github.com/apache/jmeter/raw/918cc963ac1944f1730f8a42cf9ddc901cd1badd/src/core/org/apache/jmeter/gui/action/AddParent.java</t>
  </si>
  <si>
    <t>src/functions/org/apache/jmeter/functions/SetProperty.java</t>
  </si>
  <si>
    <t>https://github.com/apache/jmeter/raw/b0756cdfec80302d42396ba9f81e05abc0f49f75/src/core/org/apache/jmeter/visualizers/RunningSample.java</t>
  </si>
  <si>
    <t>https://github.com/apache/jmeter/raw/b0756cdfec80302d42396ba9f81e05abc0f49f75/src/core/org/apache/jmeter/visualizers/SamplingStatCalculator.java</t>
  </si>
  <si>
    <t>https://github.com/apache/jmeter/raw/918cc963ac1944f1730f8a42cf9ddc901cd1badd/src/core/org/apache/jmeter/gui/action/Analyze.java</t>
  </si>
  <si>
    <t>https://github.com/apache/jmeter/raw/b0756cdfec80302d42396ba9f81e05abc0f49f75/src/examples/org/apache/jmeter/examples/sampler/gui/ExampleSamplerGui.java</t>
  </si>
  <si>
    <t>https://github.com/apache/jmeter/raw/b0756cdfec80302d42396ba9f81e05abc0f49f75/src/functions/org/apache/jmeter/functions/IterationCounter.java</t>
  </si>
  <si>
    <t>https://github.com/apache/jmeter/raw/b0756cdfec80302d42396ba9f81e05abc0f49f75/src/jorphan/org/apache/jorphan/gui/JLabeledTextArea.java</t>
  </si>
  <si>
    <t>https://github.com/apache/jmeter/raw/918cc963ac1944f1730f8a42cf9ddc901cd1badd/src/core/org/apache/jmeter/gui/action/Clear.java</t>
  </si>
  <si>
    <t>https://github.com/apache/jmeter/raw/b0756cdfec80302d42396ba9f81e05abc0f49f75/src/jorphan/org/apache/jorphan/gui/JLabeledTextField.java</t>
  </si>
  <si>
    <t>https://github.com/apache/jmeter/raw/b0756cdfec80302d42396ba9f81e05abc0f49f75/src/monitor/components/org/apache/jmeter/visualizers/MonitorHealthVisualizer.java</t>
  </si>
  <si>
    <t>src/protocol/ftp/org/apache/jmeter/protocol/ftp/config/gui/FtpConfigGui.java</t>
  </si>
  <si>
    <t>https://github.com/apache/jmeter/raw/b0756cdfec80302d42396ba9f81e05abc0f49f75/src/protocol/ftp/org/apache/jmeter/protocol/ftp/config/gui/FtpConfigGui.java</t>
  </si>
  <si>
    <t>https://github.com/apache/jmeter/raw/918cc963ac1944f1730f8a42cf9ddc901cd1badd/src/core/org/apache/jmeter/gui/action/CreateFunctionDialog.java</t>
  </si>
  <si>
    <t>https://github.com/apache/jmeter/raw/918cc963ac1944f1730f8a42cf9ddc901cd1badd/src/core/org/apache/jmeter/gui/action/Cut.java</t>
  </si>
  <si>
    <t>https://github.com/apache/jmeter/raw/b0756cdfec80302d42396ba9f81e05abc0f49f75/src/protocol/http/org/apache/jmeter/protocol/http/control/gui/HttpMirrorControlGui.java</t>
  </si>
  <si>
    <t>https://github.com/apache/jmeter/raw/918cc963ac1944f1730f8a42cf9ddc901cd1badd/src/core/org/apache/jmeter/gui/action/Duplicate.java</t>
  </si>
  <si>
    <t>https://github.com/apache/jmeter/raw/b0756cdfec80302d42396ba9f81e05abc0f49f75/src/protocol/http/org/apache/jmeter/protocol/http/gui/CacheManagerGui.java</t>
  </si>
  <si>
    <t>https://github.com/apache/jmeter/raw/918cc963ac1944f1730f8a42cf9ddc901cd1badd/src/core/org/apache/jmeter/gui/action/EditCommand.java</t>
  </si>
  <si>
    <t>https://github.com/apache/jmeter/raw/918cc963ac1944f1730f8a42cf9ddc901cd1badd/src/core/org/apache/jmeter/gui/action/ExitCommand.java</t>
  </si>
  <si>
    <t>https://github.com/apache/jmeter/raw/918cc963ac1944f1730f8a42cf9ddc901cd1badd/src/core/org/apache/jmeter/gui/action/Load.java</t>
  </si>
  <si>
    <t>src/protocol/http/org/apache/jmeter/protocol/http/modifier/gui/AnchorModifierGui.java</t>
  </si>
  <si>
    <t>https://github.com/apache/jmeter/raw/b0756cdfec80302d42396ba9f81e05abc0f49f75/src/protocol/http/org/apache/jmeter/protocol/http/modifier/gui/AnchorModifierGui.java</t>
  </si>
  <si>
    <t>https://github.com/apache/jmeter/raw/918cc963ac1944f1730f8a42cf9ddc901cd1badd/src/core/org/apache/jmeter/gui/action/LoadRecentProject.java</t>
  </si>
  <si>
    <t>src/protocol/http/org/apache/jmeter/protocol/http/modifier/gui/RegExUserParametersGui.java</t>
  </si>
  <si>
    <t>https://github.com/apache/jmeter/raw/b0756cdfec80302d42396ba9f81e05abc0f49f75/src/protocol/http/org/apache/jmeter/protocol/http/modifier/gui/RegExUserParametersGui.java</t>
  </si>
  <si>
    <t>https://github.com/apache/jmeter/raw/b0756cdfec80302d42396ba9f81e05abc0f49f75/src/protocol/http/org/apache/jmeter/protocol/http/proxy/SamplerCreatorFactory.java</t>
  </si>
  <si>
    <t>https://github.com/apache/jmeter/raw/918cc963ac1944f1730f8a42cf9ddc901cd1badd/src/core/org/apache/jmeter/gui/action/Move.java</t>
  </si>
  <si>
    <t>https://github.com/apache/jmeter/raw/918cc963ac1944f1730f8a42cf9ddc901cd1badd/src/core/org/apache/jmeter/gui/action/Remove.java</t>
  </si>
  <si>
    <t>https://github.com/apache/jmeter/raw/918cc963ac1944f1730f8a42cf9ddc901cd1badd/src/core/org/apache/jmeter/gui/action/ResetSearchCommand.java</t>
  </si>
  <si>
    <t>src/protocol/java/org/apache/jmeter/protocol/java/control/gui/JavaTestSamplerGui.java</t>
  </si>
  <si>
    <t>https://github.com/apache/jmeter/raw/b0756cdfec80302d42396ba9f81e05abc0f49f75/src/protocol/java/org/apache/jmeter/protocol/java/control/gui/JavaTestSamplerGui.java</t>
  </si>
  <si>
    <t>https://github.com/apache/jmeter/raw/918cc963ac1944f1730f8a42cf9ddc901cd1badd/src/core/org/apache/jmeter/gui/action/RevertProject.java</t>
  </si>
  <si>
    <t>https://github.com/apache/jmeter/raw/918cc963ac1944f1730f8a42cf9ddc901cd1badd/src/core/org/apache/jmeter/gui/action/SaveGraphics.java</t>
  </si>
  <si>
    <t>src/protocol/mongodb/org/apache/jmeter/protocol/mongodb/mongo/MongoUtils.java</t>
  </si>
  <si>
    <t>https://github.com/apache/jmeter/raw/918cc963ac1944f1730f8a42cf9ddc901cd1badd/src/core/org/apache/jmeter/gui/action/SearchTreeCommand.java</t>
  </si>
  <si>
    <t>src/core/org/apache/jmeter/gui/action/StopStoppables.java</t>
  </si>
  <si>
    <t>https://github.com/apache/jmeter/raw/918cc963ac1944f1730f8a42cf9ddc901cd1badd/src/core/org/apache/jmeter/gui/action/StopStoppables.java</t>
  </si>
  <si>
    <t>https://github.com/apache/jmeter/raw/918cc963ac1944f1730f8a42cf9ddc901cd1badd/src/core/org/apache/jmeter/gui/action/TemplatesCommand.java</t>
  </si>
  <si>
    <t>https://github.com/apache/jmeter/raw/918cc963ac1944f1730f8a42cf9ddc901cd1badd/src/core/org/apache/jmeter/gui/action/UndoCommand.java</t>
  </si>
  <si>
    <t>https://github.com/apache/jmeter/raw/b0756cdfec80302d42396ba9f81e05abc0f49f75/src/protocol/mail/org/apache/jmeter/protocol/smtp/sampler/gui/SecuritySettingsPanel.java</t>
  </si>
  <si>
    <t>https://github.com/apache/jmeter/raw/b0756cdfec80302d42396ba9f81e05abc0f49f75/src/protocol/mail/org/apache/jmeter/protocol/smtp/sampler/gui/SmtpSamplerGui.java</t>
  </si>
  <si>
    <t>https://github.com/apache/jmeter/raw/b0756cdfec80302d42396ba9f81e05abc0f49f75/src/protocol/native/org/apache/jmeter/protocol/system/gui/SystemSamplerGui.java</t>
  </si>
  <si>
    <t>https://github.com/apache/jmeter/raw/918cc963ac1944f1730f8a42cf9ddc901cd1badd/src/core/org/apache/jmeter/gui/tree/JMeterTreeTransferHandler.java</t>
  </si>
  <si>
    <t>src/core/org/apache/jmeter/reporters/AbstractListenerElement.java</t>
  </si>
  <si>
    <t>https://github.com/apache/jmeter/raw/918cc963ac1944f1730f8a42cf9ddc901cd1badd/src/core/org/apache/jmeter/reporters/AbstractListenerElement.java</t>
  </si>
  <si>
    <t>https://github.com/apache/jmeter/raw/918cc963ac1944f1730f8a42cf9ddc901cd1badd/src/core/org/apache/jmeter/samplers/AsynchSampleSender.java</t>
  </si>
  <si>
    <t>https://github.com/apache/jmeter/raw/918cc963ac1944f1730f8a42cf9ddc901cd1badd/src/core/org/apache/jmeter/samplers/BatchSampleSender.java</t>
  </si>
  <si>
    <t>https://github.com/apache/jmeter/raw/918cc963ac1944f1730f8a42cf9ddc901cd1badd/src/core/org/apache/jmeter/samplers/HoldSampleSender.java</t>
  </si>
  <si>
    <t>https://github.com/apache/jmeter/raw/918cc963ac1944f1730f8a42cf9ddc901cd1badd/src/core/org/apache/jmeter/samplers/StatisticalSampleSender.java</t>
  </si>
  <si>
    <t>https://github.com/apache/jmeter/raw/918cc963ac1944f1730f8a42cf9ddc901cd1badd/src/core/org/apache/jmeter/save/converters/ConversionHelp.java</t>
  </si>
  <si>
    <t>https://github.com/apache/jmeter/raw/918cc963ac1944f1730f8a42cf9ddc901cd1badd/src/core/org/apache/jmeter/save/converters/TestResultWrapperConverter.java</t>
  </si>
  <si>
    <t>src/functions/org/apache/jmeter/functions/ThreadNumber.java</t>
  </si>
  <si>
    <t>https://github.com/apache/jmeter/raw/918cc963ac1944f1730f8a42cf9ddc901cd1badd/src/core/org/apache/jmeter/testbeans/gui/ComboStringEditor.java</t>
  </si>
  <si>
    <t>https://github.com/apache/jmeter/raw/918cc963ac1944f1730f8a42cf9ddc901cd1badd/src/core/org/apache/jmeter/testelement/AbstractScopedTestElement.java</t>
  </si>
  <si>
    <t>https://github.com/apache/jmeter/raw/918cc963ac1944f1730f8a42cf9ddc901cd1badd/src/core/org/apache/jmeter/testelement/VariablesCollection.java</t>
  </si>
  <si>
    <t>https://github.com/apache/jmeter/raw/918cc963ac1944f1730f8a42cf9ddc901cd1badd/src/core/org/apache/jmeter/threads/JMeterContext.java</t>
  </si>
  <si>
    <t>https://github.com/apache/jmeter/raw/918cc963ac1944f1730f8a42cf9ddc901cd1badd/src/core/org/apache/jmeter/threads/RemoteThreadsListenerImpl.java</t>
  </si>
  <si>
    <t>https://github.com/apache/jmeter/raw/918cc963ac1944f1730f8a42cf9ddc901cd1badd/src/core/org/apache/jmeter/util/JSR223BeanInfoSupport.java</t>
  </si>
  <si>
    <t>https://github.com/apache/jmeter/raw/918cc963ac1944f1730f8a42cf9ddc901cd1badd/src/core/org/apache/jmeter/util/PropertiesBasedPrefixResolver.java</t>
  </si>
  <si>
    <t>https://github.com/apache/jmeter/raw/918cc963ac1944f1730f8a42cf9ddc901cd1badd/src/functions/org/apache/jmeter/functions/AbstractHostIPName.java</t>
  </si>
  <si>
    <t>https://github.com/apache/jmeter/raw/918cc963ac1944f1730f8a42cf9ddc901cd1badd/src/functions/org/apache/jmeter/functions/BeanShell.java</t>
  </si>
  <si>
    <t>https://github.com/apache/jmeter/raw/918cc963ac1944f1730f8a42cf9ddc901cd1badd/src/functions/org/apache/jmeter/functions/CSVRead.java</t>
  </si>
  <si>
    <t>https://github.com/apache/jmeter/raw/918cc963ac1944f1730f8a42cf9ddc901cd1badd/src/functions/org/apache/jmeter/functions/EscapeHtml.java</t>
  </si>
  <si>
    <t>https://github.com/apache/jmeter/raw/918cc963ac1944f1730f8a42cf9ddc901cd1badd/src/functions/org/apache/jmeter/functions/EscapeOroRegexpChars.java</t>
  </si>
  <si>
    <t>https://github.com/apache/jmeter/raw/918cc963ac1944f1730f8a42cf9ddc901cd1badd/src/functions/org/apache/jmeter/functions/FileToString.java</t>
  </si>
  <si>
    <t>https://github.com/apache/jmeter/raw/918cc963ac1944f1730f8a42cf9ddc901cd1badd/src/functions/org/apache/jmeter/functions/IntSum.java</t>
  </si>
  <si>
    <t>https://github.com/apache/jmeter/raw/918cc963ac1944f1730f8a42cf9ddc901cd1badd/src/functions/org/apache/jmeter/functions/Jexl2Function.java</t>
  </si>
  <si>
    <t>https://github.com/apache/jmeter/raw/918cc963ac1944f1730f8a42cf9ddc901cd1badd/src/functions/org/apache/jmeter/functions/JexlFunction.java</t>
  </si>
  <si>
    <t>https://github.com/apache/jmeter/raw/918cc963ac1944f1730f8a42cf9ddc901cd1badd/src/functions/org/apache/jmeter/functions/LogFunction.java</t>
  </si>
  <si>
    <t>https://github.com/apache/jmeter/raw/918cc963ac1944f1730f8a42cf9ddc901cd1badd/src/functions/org/apache/jmeter/functions/LogFunction2.java</t>
  </si>
  <si>
    <t>https://github.com/apache/jmeter/raw/918cc963ac1944f1730f8a42cf9ddc901cd1badd/src/functions/org/apache/jmeter/functions/LongSum.java</t>
  </si>
  <si>
    <t>https://github.com/apache/jmeter/raw/918cc963ac1944f1730f8a42cf9ddc901cd1badd/src/functions/org/apache/jmeter/functions/Property.java</t>
  </si>
  <si>
    <t>https://github.com/apache/jmeter/raw/918cc963ac1944f1730f8a42cf9ddc901cd1badd/src/functions/org/apache/jmeter/functions/Property2.java</t>
  </si>
  <si>
    <t>https://github.com/apache/jmeter/raw/918cc963ac1944f1730f8a42cf9ddc901cd1badd/src/functions/org/apache/jmeter/functions/Random.java</t>
  </si>
  <si>
    <t>https://github.com/apache/jmeter/raw/918cc963ac1944f1730f8a42cf9ddc901cd1badd/src/functions/org/apache/jmeter/functions/RandomString.java</t>
  </si>
  <si>
    <t>https://github.com/apache/jmeter/raw/918cc963ac1944f1730f8a42cf9ddc901cd1badd/src/functions/org/apache/jmeter/functions/SamplerName.java</t>
  </si>
  <si>
    <t>https://github.com/apache/jmeter/raw/918cc963ac1944f1730f8a42cf9ddc901cd1badd/src/functions/org/apache/jmeter/functions/SetProperty.java</t>
  </si>
  <si>
    <t>https://github.com/apache/jmeter/raw/918cc963ac1944f1730f8a42cf9ddc901cd1badd/src/functions/org/apache/jmeter/functions/StringFromFile.java</t>
  </si>
  <si>
    <t>https://github.com/apache/jmeter/raw/918cc963ac1944f1730f8a42cf9ddc901cd1badd/src/functions/org/apache/jmeter/functions/TestPlanName.java</t>
  </si>
  <si>
    <t>https://github.com/apache/jmeter/raw/918cc963ac1944f1730f8a42cf9ddc901cd1badd/src/functions/org/apache/jmeter/functions/ThreadNumber.java</t>
  </si>
  <si>
    <t>https://github.com/apache/jmeter/raw/918cc963ac1944f1730f8a42cf9ddc901cd1badd/src/functions/org/apache/jmeter/functions/TimeFunction.java</t>
  </si>
  <si>
    <t>https://github.com/apache/jmeter/raw/918cc963ac1944f1730f8a42cf9ddc901cd1badd/src/functions/org/apache/jmeter/functions/UnEscape.java</t>
  </si>
  <si>
    <t>https://github.com/apache/jmeter/raw/918cc963ac1944f1730f8a42cf9ddc901cd1badd/src/functions/org/apache/jmeter/functions/UnEscapeHtml.java</t>
  </si>
  <si>
    <t>https://github.com/apache/jmeter/raw/918cc963ac1944f1730f8a42cf9ddc901cd1badd/src/functions/org/apache/jmeter/functions/UrlDecode.java</t>
  </si>
  <si>
    <t>https://github.com/apache/jmeter/raw/918cc963ac1944f1730f8a42cf9ddc901cd1badd/src/functions/org/apache/jmeter/functions/UrlEncode.java</t>
  </si>
  <si>
    <t>https://github.com/apache/jmeter/raw/918cc963ac1944f1730f8a42cf9ddc901cd1badd/src/functions/org/apache/jmeter/functions/Uuid.java</t>
  </si>
  <si>
    <t>https://github.com/apache/jmeter/raw/918cc963ac1944f1730f8a42cf9ddc901cd1badd/src/functions/org/apache/jmeter/functions/Variable.java</t>
  </si>
  <si>
    <t>https://github.com/apache/jmeter/raw/918cc963ac1944f1730f8a42cf9ddc901cd1badd/src/functions/org/apache/jmeter/functions/XPath.java</t>
  </si>
  <si>
    <t>https://github.com/apache/jmeter/raw/918cc963ac1944f1730f8a42cf9ddc901cd1badd/src/jorphan/org/apache/jorphan/collections/SearchByClass.java</t>
  </si>
  <si>
    <t>https://github.com/apache/jmeter/raw/918cc963ac1944f1730f8a42cf9ddc901cd1badd/src/jorphan/org/apache/jorphan/gui/AbstractTreeTableModel.java</t>
  </si>
  <si>
    <t>https://github.com/apache/jmeter/raw/918cc963ac1944f1730f8a42cf9ddc901cd1badd/src/jorphan/org/apache/jorphan/gui/GuiUtils.java</t>
  </si>
  <si>
    <t>https://github.com/apache/jmeter/raw/918cc963ac1944f1730f8a42cf9ddc901cd1badd/src/jorphan/org/apache/jorphan/gui/ObjectTableModel.java</t>
  </si>
  <si>
    <t>https://github.com/apache/jmeter/raw/918cc963ac1944f1730f8a42cf9ddc901cd1badd/src/jorphan/org/apache/jorphan/math/StatCalculator.java</t>
  </si>
  <si>
    <t>https://github.com/apache/jmeter/raw/918cc963ac1944f1730f8a42cf9ddc901cd1badd/src/monitor/components/org/apache/jmeter/visualizers/MonitorHealthPanel.java</t>
  </si>
  <si>
    <t>https://github.com/apache/jmeter/raw/918cc963ac1944f1730f8a42cf9ddc901cd1badd/src/monitor/model/org/apache/jmeter/monitor/model/StatusImpl.java</t>
  </si>
  <si>
    <t>https://github.com/apache/jmeter/raw/918cc963ac1944f1730f8a42cf9ddc901cd1badd/src/monitor/model/org/apache/jmeter/monitor/model/WorkersImpl.java</t>
  </si>
  <si>
    <t>https://github.com/apache/jmeter/raw/918cc963ac1944f1730f8a42cf9ddc901cd1badd/src/protocol/http/org/apache/jmeter/protocol/http/control/HeaderManager.java</t>
  </si>
  <si>
    <t>https://github.com/apache/jmeter/raw/918cc963ac1944f1730f8a42cf9ddc901cd1badd/src/protocol/http/org/apache/jmeter/protocol/http/control/KerberosManager.java</t>
  </si>
  <si>
    <t>https://github.com/apache/jmeter/raw/918cc963ac1944f1730f8a42cf9ddc901cd1badd/src/protocol/http/org/apache/jmeter/protocol/http/proxy/AbstractSamplerCreator.java</t>
  </si>
  <si>
    <t>https://github.com/apache/jmeter/raw/918cc963ac1944f1730f8a42cf9ddc901cd1badd/src/protocol/http/org/apache/jmeter/protocol/http/sampler/HTTPHCAbstractImpl.java</t>
  </si>
  <si>
    <t>https://github.com/apache/jmeter/raw/918cc963ac1944f1730f8a42cf9ddc901cd1badd/src/protocol/http/org/apache/jmeter/protocol/http/util/accesslog/SessionFilter.java</t>
  </si>
  <si>
    <t>https://github.com/apache/jmeter/raw/918cc963ac1944f1730f8a42cf9ddc901cd1badd/src/protocol/jdbc/org/apache/jmeter/protocol/jdbc/config/DataSourceElementBeanInfo.java</t>
  </si>
  <si>
    <t>https://github.com/apache/jmeter/raw/918cc963ac1944f1730f8a42cf9ddc901cd1badd/src/protocol/jms/org/apache/jmeter/protocol/jms/client/ClientPool.java</t>
  </si>
  <si>
    <t>https://github.com/apache/jmeter/raw/918cc963ac1944f1730f8a42cf9ddc901cd1badd/src/protocol/jms/org/apache/jmeter/protocol/jms/sampler/MessageAdmin.java</t>
  </si>
  <si>
    <t>https://github.com/apache/jmeter/raw/918cc963ac1944f1730f8a42cf9ddc901cd1badd/src/protocol/mongodb/org/apache/jmeter/protocol/mongodb/mongo/MongoUtils.java</t>
  </si>
  <si>
    <t>Grammar fixes for - Informations_x000D__x000D_
_x000D__x000D_
fixes #542</t>
  </si>
  <si>
    <t>JDBC Connection Configuration: Add connectionProperties_x000D__x000D_
_x000D__x000D_
This resolves https://bz.apache.org/bugzilla/show_bug.cgi?id=63926</t>
  </si>
  <si>
    <t>ErrorMetric: test for nullity of responseMessage as it may be null_x000D__x000D_
_x000D__x000D_
This resolves Bug 63906 - NPE for InfluxDB backend listener during_x000D__x000D_
failover testing</t>
  </si>
  <si>
    <t>NumberOfChanges</t>
  </si>
  <si>
    <t>codeChurn</t>
  </si>
  <si>
    <t>Rework SystemCommand and OS Process Sampler: avoid throwing InterruptedException on timeout_x000D__x000D_
_x000D__x000D_
"os command" timeout should not cause thread re-interrupt, so new InterruptedException() pattern should not be used</t>
  </si>
  <si>
    <t>Bug 63862 Search Dialog / Search in View Results Tree: Uncaught_x000D__x000D_
exception if regex is checked and regex is invalid</t>
  </si>
  <si>
    <t>TimeShift: use systemDefaultZoneID instead of calling_x000D__x000D_
ZoneId.systemDefault()</t>
  </si>
  <si>
    <t>Misc Sonar Fixes (#528)_x000D__x000D_
_x000D__x000D_
* JSONPathAssertion: Merge nested if_x000D__x000D__x000D_
_x000D__x000D__x000D_
* SMIMEAssertion: add NOSONAR to getLogger class_x000D__x000D__x000D_
_x000D__x000D__x000D_
* XMLSchemaAssertion: Remove throws IllegalArgumentException_x000D__x000D__x000D_
_x000D__x000D__x000D_
* XMLSchemaAssertion: Formatting and removal of useless comments_x000D__x000D__x000D_
_x000D__x000D__x000D_
* AssertionGui: Replace String literal with constant_x000D__x000D__x000D_
_x000D__x000D__x000D_
* AssertionGui: Comment tidy and method simplification_x000D__x000D__x000D_
_x000D__x000D__x000D_
* SMIMEAssertion: Clarify comment_x000D__x000D__x000D_
_x000D__x000D__x000D_
* SMIMEAssertion: Remove invalid throws CertificateException_x000D__x000D__x000D_
_x000D__x000D__x000D_
* TimeShift: Use correct class for static access for systemDefault()</t>
  </si>
  <si>
    <t>Hide File -&gt; Exit menu item when JMeter menu is integrated with macOS system one_x000D__x000D_
_x000D__x000D_
macOS generates the default JMeter -&gt; Quit menu item, so there's no need in File -&gt; Exit</t>
  </si>
  <si>
    <t>JUnit v4 -&gt; v5 Migration (#524)_x000D__x000D_
_x000D__x000D_
* org.junit.Test/Before/After -&gt; ...jupiter.api.Test/BeforeEach/AfterEach_x000D__x000D__x000D_
Ignored -&gt; Disabled._x000D__x000D__x000D_
@Test(expected ...) -&gt; Assertions.assertThrows(...)_x000D__x000D__x000D_
A few Assert -&gt; Assertions._x000D__x000D__x000D_
Removed error collector._x000D__x000D__x000D_
Some whitespace._x000D__x000D__x000D_
_x000D__x000D__x000D_
* Added method for repeated code_x000D__x000D__x000D_
_x000D__x000D__x000D_
* TestStringtoFile: Migrated to JUnit5_x000D__x000D__x000D_
_x000D__x000D__x000D_
* BasicCurlParserTest: Migrated to JUnit 5_x000D__x000D__x000D_
_x000D__x000D__x000D_
* ParseCurlCommandActionTest: JUnit 5 + tidy ParseCurlCommandAction_x000D__x000D__x000D_
_x000D__x000D__x000D_
* ResourcesDownloader: Formatting and guard clause_x000D__x000D__x000D_
_x000D__x000D__x000D_
* ParseCurlCommandActionTest: Use TmpDir only where required._x000D__x000D__x000D_
Also some formatting and simplification of throws.</t>
  </si>
  <si>
    <t>JmeterKeyStore: Improve readability and add spock test (#505)_x000D__x000D_
_x000D__x000D_
* Formatting and comments_x000D__x000D__x000D_
_x000D__x000D__x000D_
* Use Objects.requireNonNull instead of custom method._x000D__x000D__x000D_
_x000D__x000D__x000D_
* Used System.arraycopy instead of for loop,_x000D__x000D__x000D_
_x000D__x000D__x000D_
* Added test for JmeterKeyStore and fixed JavaDocs_x000D__x000D__x000D_
_x000D__x000D__x000D_
* Removed misleading comment and improved readability._x000D__x000D__x000D_
_x000D__x000D__x000D_
* Used Arrays.copyOf and updated JavaDoc_x000D__x000D__x000D_
_x000D__x000D__x000D_
* Updated getCertificateChain to match behaviour of documentation._x000D__x000D__x000D_
_x000D__x000D__x000D_
* Fix import order_x000D__x000D__x000D_
_x000D__x000D__x000D_
* Reverted change to getCertificateChain and added clarifying comment_x000D__x000D__x000D_
_x000D__x000D__x000D_
* Clarified description of start and end index.</t>
  </si>
  <si>
    <t>BasicCurlParser sonar fixes (#527)_x000D__x000D_
_x000D__x000D_
* Merge nested if BasicCurlParser_x000D__x000D__x000D_
* BasicCurlParser: Formatting, comment tidy and use ifPresent</t>
  </si>
  <si>
    <t>Fixed logging issue with DistributedRunner#start (#526)_x000D__x000D_
_x000D__x000D_
Stored the address rather than engine, especially as the engine_x000D__x000D__x000D_
was null for failedEngines meaning the log would print a list of nulls._x000D__x000D__x000D_
Also used List constructor instead of addAll.</t>
  </si>
  <si>
    <t>Suppress Convert2Lambda warning in MenuScrollTimer_x000D__x000D_
_x000D__x000D_
The exception when using 1.8.0_152 is as follows_x000D__x000D_
_x000D__x000D_
2019-10-04 11:01:42,612 ERROR o.a.j.JMeter: Uncaught exception:_x000D__x000D_
java.lang.ClassFormatError: Illegal field name "org.apache.jorphan.gui.MenuScroller$this" in class org/apache/jorphan/gui/MenuScroller$MenuScrollTimer_x000D__x000D_
        at java.lang.ClassLoader.defineClass1(Native Method) ~[?:1.8.0_152]_x000D__x000D_
        at java.lang.ClassLoader.defineClass(ClassLoader.java:763) ~[?:1.8.0_152]_x000D__x000D_
        at java.security.SecureClassLoader.defineClass(SecureClassLoader.java:142) ~[?:1.8.0_152]_x000D__x000D_
        at java.net.URLClassLoader.defineClass(URLClassLoader.java:467) ~[?:1.8.0_152]_x000D__x000D_
        at java.net.URLClassLoader.access$100(URLClassLoader.java:73) ~[?:1.8.0_152]_x000D__x000D_
        at java.net.URLClassLoader$1.run(URLClassLoader.java:368) ~[?:1.8.0_152]_x000D__x000D_
        at java.net.URLClassLoader$1.run(URLClassLoader.java:362) ~[?:1.8.0_152]_x000D__x000D_
        at java.security.AccessController.doPrivileged(Native Method) ~[?:1.8.0_152]_x000D__x000D_
        at java.net.URLClassLoader.findClass(URLClassLoader.java:361) ~[?:1.8.0_152]_x000D__x000D_
        at java.lang.ClassLoader.loadClass(ClassLoader.java:424) ~[?:1.8.0_152]_x000D__x000D_
        at java.lang.ClassLoader.loadClass(ClassLoader.java:357) ~[?:1.8.0_152]_x000D__x000D_
        at org.apache.jorphan.gui.MenuScroller$MenuScrollItem.&lt;init&gt;(MenuScroller.java:640) ~[jorphan.jar:5.2.0-SNAPSHOT]_x000D__x000D_
        at org.apache.jorphan.gui.MenuScroller.&lt;init&gt;(MenuScroller.java:364) ~[jorphan.jar:5.2.0-SNAPSHOT]_x000D__x000D_
        at org.apache.jorphan.gui.MenuScroller.&lt;init&gt;(MenuScroller.java:329) ~[jorphan.jar:5.2.0-SNAPSHOT]_x000D__x000D_
        at org.apache.jorphan.gui.MenuScroller.&lt;init&gt;(MenuScroller.java:286) ~[jorphan.jar:5.2.0-SNAPSHOT]_x000D__x000D_
        at org.apache.jorphan.gui.MenuScroller.setScrollerFor(MenuScroller.java:140) ~[jorphan.jar:5.2.0-SNAPSHOT]_x000D__x000D_
        at org.apache.jorphan.gui.GuiUtils.makeScrollableMenu(GuiUtils.java:176) ~[jorphan.jar:5.2.0-SNAPSHOT]_x000D__x000D_
        at org.apache.jmeter.gui.util.MenuFactory.makeMenu(MenuFactory.java:442) ~[ApacheJMeter_core.jar:5.2.0-SNAPSHOT]_x000D__x000D_
        at org.apache.jmeter.gui.util.MenuFactory.makeMenu(MenuFactory.java:420) ~[ApacheJMeter_core.jar:5.2.0-SNAPSHOT]_x000D__x000D_
        at org.apache.jmeter.control.gui.TestPlanGui.createPopupMenu(TestPlanGui.java:92) ~[ApacheJMeter_core.jar:5.2.0-SNAPSHOT]_x000D__x000D_
        at org.apache.jmeter.gui.tree.JMeterTreeNode.createPopupMenu(JMeterTreeNode.java:185) ~[ApacheJMeter_core.jar:5.2.0-SNAPSHOT]_x000D__x000D_
        at org.apache.jmeter.gui.action.EditCommand.doAction(EditCommand.java:46) ~[ApacheJMeter_core.jar:5.2.0-SNAPSHOT]_x000D__x000D_
        at org.apache.jmeter.gui.action.ActionRouter.performAction(ActionRouter.java:88) ~[ApacheJMeter_core.jar:5.2.0-SNAPSHOT]_x000D__x000D_
        at org.apache.jmeter.gui.action.ActionRouter.lambda$actionPerformed$0(ActionRouter.java:70) ~[ApacheJMeter_core.jar:5.2.0-SNAPSHOT]_x000D__x000D_
        at java.awt.event.InvocationEvent.dispatch(InvocationEvent.java:311) ~[?:1.8.0_152]_x000D__x000D_
        at java.awt.EventQueue.dispatchEventImpl(EventQueue.java:756) ~[?:1.8.0_152]_x000D__x000D_
        at java.awt.EventQueue.access$500(EventQueue.java:97) ~[?:1.8.0_152]_x000D__x000D_
        at java.awt.EventQueue$3.run(EventQueue.java:709) ~[?:1.8.0_152]_x000D__x000D_
        at java.awt.EventQueue$3.run(EventQueue.java:703) ~[?:1.8.0_152]_x000D__x000D_
        at java.security.AccessController.doPrivileged(Native Method) ~[?:1.8.0_152]_x000D__x000D_
        at java.security.ProtectionDomain$JavaSecurityAccessImpl.doIntersectionPrivilege(ProtectionDomain.java:80) ~[?:1.8.0_152]_x000D__x000D_
        at java.awt.EventQueue.dispatchEvent(EventQueue.java:726) ~[?:1.8.0_152]</t>
  </si>
  <si>
    <t>Add Bolt protocol support for Neo4j database (#510)_x000D__x000D_
_x000D__x000D_
* Add Bolt protocol support_x000D__x000D__x000D_
_x000D__x000D__x000D_
Add driver dependency_x000D__x000D__x000D_
Add bolt config element and sampler_x000D__x000D__x000D_
Expose cypher query parameter, execute cypher_x000D__x000D__x000D_
Add temporary README on how to build for hackathon submission_x000D__x000D__x000D_
_x000D__x000D__x000D_
* Add default example value for parameters to better guide users_x000D__x000D__x000D_
_x000D__x000D__x000D_
* Rename configuration classes for clarity_x000D__x000D__x000D_
_x000D__x000D__x000D_
* Apply remarks from code review and code cleanup_x000D__x000D__x000D_
_x000D__x000D__x000D_
* Use TextArea input for query and param fields_x000D__x000D__x000D_
_x000D__x000D__x000D_
Simple text inputs are too small_x000D__x000D__x000D_
_x000D__x000D__x000D_
* Add bolt elements to SaveService_x000D__x000D__x000D_
_x000D__x000D__x000D_
* Add documentation for bolt protocol_x000D__x000D__x000D_
_x000D__x000D__x000D_
* Fix build scripts_x000D__x000D__x000D_
_x000D__x000D__x000D_
Fix some dependencies and add the bolt protocol to the dist build_x000D__x000D__x000D_
_x000D__x000D__x000D_
* Remove README-bolt.md to submit PR_x000D__x000D__x000D_
_x000D__x000D__x000D_
* Fix failing test_x000D__x000D__x000D_
_x000D__x000D__x000D_
build says: SaveService nameMap (saveservice.properties) should contain org.apache.jmeter.protocol.bolt.sampler.AbstractBoltTestElement_x000D__x000D__x000D_
_x000D__x000D__x000D_
* Add some unit tests_x000D__x000D__x000D_
_x000D__x000D__x000D_
* Use single line logging instead of multi line_x000D__x000D__x000D_
_x000D__x000D__x000D_
* Avoid using lambda when consuming results to avoid performance hit_x000D__x000D__x000D_
_x000D__x000D__x000D_
* Add documentation about connection pooling and what's included in response time_x000D__x000D__x000D_
_x000D__x000D__x000D_
* Add neo4j driver trust-key_x000D__x000D__x000D_
_x000D__x000D__x000D_
_x000D__x000D__x000D_
This resolves Bug 63801 - Add Bolt protocol support for Neo4j database_x000D__x000D__x000D_
https://bz.apache.org/bugzilla/show_bug.cgi?id=63801</t>
  </si>
  <si>
    <t>Added simple tests InfluxdbBackendListenerClientSpec (#509)_x000D__x000D_
_x000D__x000D_
* Added simple tests InfluxdbBackendListenerClientSpec_x000D__x000D__x000D_
_x000D__x000D__x000D_
* Formatting/whitespace/JavaDoc,simplified code, reduced visibility,_x000D__x000D__x000D_
extracted methods and added guard clauses</t>
  </si>
  <si>
    <t>Improved coverage for HttpMetricsSender (#504)_x000D__x000D_
_x000D__x000D_
* Comments and whitespace improvements_x000D__x000D__x000D_
_x000D__x000D__x000D_
* Use same pattern in HttpMetricsSender#writeAndSendMetrics as Graphite._x000D__x000D__x000D_
_x000D__x000D__x000D_
* Call metricsSender.destroy() as part of each test_x000D__x000D__x000D_
_x000D__x000D__x000D_
* Made HttpMetricsSenderTest better reflect required tag input</t>
  </si>
  <si>
    <t>Further simplify comparison expression_x000D__x000D_
_x000D__x000D_
Incorporate note from pascalschumacher._x000D__x000D_
Relates to #520 on github</t>
  </si>
  <si>
    <t>Bug 63775_x000D__x000D_
_x000D__x000D_
Switch to JUnit 5_x000D__x000D_
Add some tests_x000D__x000D_
Clarify docs</t>
  </si>
  <si>
    <t>Bug 63775 (#512)_x000D__x000D_
_x000D__x000D_
This resolves:_x000D__x000D__x000D_
Bug 63775 - Allow Boundary Extractor to accept empty boundaries_x000D__x000D__x000D_
_x000D__x000D__x000D_
https://bz.apache.org/bugzilla/show_bug.cgi?id=63775_x000D__x000D__x000D_
_x000D__x000D__x000D_
Contributed by jmetertea</t>
  </si>
  <si>
    <t>Make some code gender neutral_x000D__x000D_
_x000D__x000D_
This removes language like "his" and "her" from comments_x000D__x000D_
_x000D__x000D_
See https://chromium.googlesource.com/chromium/src/+/master/styleguide/gender_neutral_code.md</t>
  </si>
  <si>
    <t>Sonar security Warning: False positives in the context of performance_x000D__x000D_
and pen testing which is what JMeter is made for</t>
  </si>
  <si>
    <t>This commit fixes bugs 63614 and 63723_x000D__x000D_
Bug 63614 - Distributed testing: Unable to generate Dashboard report at_x000D__x000D_
end of load test_x000D__x000D_
_x000D__x000D_
Bug 63723 - JMeter master ends distributed test though some threads_x000D__x000D_
still are active</t>
  </si>
  <si>
    <t>Change order of expected/actual in assertion_x000D__x000D_
_x000D__x000D_
The assert methods use the first parameter for the expected and the_x000D__x000D_
second parameter for the actual value.</t>
  </si>
  <si>
    <t>Return early from if clauses_x000D__x000D_
_x000D__x000D_
Reduce else branches for if clauses to help readability._x000D__x000D_
_x000D__x000D_
While at it, we can convert one of the used StringBuilder paths to a_x000D__x000D_
simple String concatenation and narrow the scope of the remaining_x000D__x000D_
StringBuilder.</t>
  </si>
  <si>
    <t>Revert to correct logic for detecting lists_x000D__x000D_
_x000D__x000D_
The important bit here was more than one element, not that the list is_x000D__x000D_
not empty.</t>
  </si>
  <si>
    <t>Synchronize access to variable on read_x000D__x000D_
_x000D__x000D_
It is already synchronized on writing,_x000D__x000D_
so doing it on reading seems sensible.</t>
  </si>
  <si>
    <t>Refactor HttpMetricsSenderTest to WireMock_x000D__x000D_
_x000D__x000D_
This improves error reporting and allows to start the server just once per test.</t>
  </si>
  <si>
    <t>Add Spotless for import order verification and formatting of the code_x000D__x000D_
_x000D__x000D_
Implemented rules:_x000D__x000D_
* import order_x000D__x000D_
* unused imports_x000D__x000D_
* trim whitespace at end of line_x000D__x000D_
* ensure newline at end of file_x000D__x000D_
* tabs -&gt; spaces for formatting_x000D__x000D_
_x000D__x000D_
./gradlew spotlessCheck verifies the code_x000D__x000D_
./gradlew spotlessApply formats it</t>
  </si>
  <si>
    <t>Remove cp1252-encoded files from Git control_x000D__x000D_
_x000D__x000D_
Having all the source files in UTF-8 simplifies maintenance (e.g. release scripts where newlines are processed)_x000D__x000D_
The relevant files can be created on demand (in a temp directory) if needed.</t>
  </si>
  <si>
    <t>Add JMESPath Tester to View Results Tree (#500)_x000D__x000D_
_x000D__x000D_
* Add JMESPath Tester_x000D__x000D__x000D_
* Add documentation and update release notes_x000D__x000D__x000D_
* Update test RenderAsJsonRendererSpec following refactoring of_x000D__x000D__x000D_
RenderAsJsonRenderer_x000D__x000D__x000D_
Add test for RenderAsJmesPathRenferer_x000D__x000D__x000D_
* Improve javadocs_x000D__x000D__x000D_
_x000D__x000D__x000D_
This resolves https://bz.apache.org/bugzilla/show_bug.cgi?id=63770</t>
  </si>
  <si>
    <t>Rework ResponseDecompression test to use WireMock for gzip/nocompression_x000D__x000D_
_x000D__x000D_
This makes the test more stable</t>
  </si>
  <si>
    <t>Move to JUnit5 for JUnit test execution_x000D__x000D_
_x000D__x000D_
Note: JUnit3 and JUnit4 tests can still be executed, however it makes sense to use JUnit5 for new tests_x000D__x000D_
_x000D__x000D_
Signed-off-by: Vladimir Sitnikov &lt;sitnikov.vladimir@gmail.com&gt;</t>
  </si>
  <si>
    <t>Correct link in javadoc_x000D__x000D_
_x000D__x000D_
Relates to #489_x000D__x000D_
Bugzilla Id: 63727</t>
  </si>
  <si>
    <t>Http mirror refactor (#486)_x000D__x000D_
_x000D__x000D_
* Formatted and renamed items and refactored code into smaller methods._x000D__x000D__x000D_
_x000D__x000D__x000D_
* Formatting and minor improvements to TestHTTPSamplersAgainstHttpMirrorServer</t>
  </si>
  <si>
    <t>Revert behaviour of TimerService#adjustDelay to that of 5.1.1_x000D__x000D_
_x000D__x000D_
Changing the adjustDelay method to return -1 when the delay would be longer_x000D__x000D_
than the remaining scheduled duration, lead to bug 63711._x000D__x000D_
_x000D__x000D_
This change reverts the default adjustDelay to the old behaviour and adds a_x000D__x000D_
flag to enable the "new" feature of returning -1 when the sleep time would_x000D__x000D_
be too long._x000D__x000D_
_x000D__x000D_
Bugzilla Id: 63711</t>
  </si>
  <si>
    <t>Add support for InfluxDB 2 (#487)_x000D__x000D_
_x000D__x000D_
* Added support for InfluxDB 2 auth token_x000D__x000D__x000D_
_x000D__x000D__x000D_
* Start HttpServer on free port_x000D__x000D__x000D_
_x000D__x000D__x000D_
* The token has to be a non blank string, Authorization header name and value are constant_x000D__x000D__x000D_
_x000D__x000D__x000D_
_x000D__x000D__x000D_
this fixes https://bz.apache.org/bugzilla/show_bug.cgi?id=63720_x000D__x000D__x000D_
Contributed by Jakub Bednář</t>
  </si>
  <si>
    <t>Follow the java convention for parameter names_x000D__x000D_
_x000D__x000D_
Part of #482 on github</t>
  </si>
  <si>
    <t>Use a longer name for method variable_x000D__x000D_
_x000D__x000D_
The old name was savee, which might have been_x000D__x000D_
an error, so try to be clearer about the_x000D__x000D_
name. It is the formatted result._x000D__x000D_
_x000D__x000D_
Part of #482 on github</t>
  </si>
  <si>
    <t>Rename variable: replace newlist by newList_x000D__x000D_
_x000D__x000D_
Part of #482 on github</t>
  </si>
  <si>
    <t>Rename function name: Replace getConfiguredDatatSource() by getConfiguredDataSource()_x000D__x000D_
_x000D__x000D_
Part of #482 on github</t>
  </si>
  <si>
    <t>Change function variable name displayJMeterPropterties with displayJMeterProperties_x000D__x000D_
_x000D__x000D_
Part of #482 on github</t>
  </si>
  <si>
    <t>Change function variable name displayJMeterPropterties by displayJMeterProperties_x000D__x000D_
_x000D__x000D_
Part of #482 on github</t>
  </si>
  <si>
    <t>Fix: typos_x000D__x000D_
_x000D__x000D_
Part of #482 on github</t>
  </si>
  <si>
    <t>Markup and spacepolice. Uppercase OK_x000D__x000D_
_x000D__x000D_
Part of #480 on github</t>
  </si>
  <si>
    <t>Correct typo fix plus markup_x000D__x000D_
_x000D__x000D_
Part of #480 on github</t>
  </si>
  <si>
    <t>Correct fixed typo_x000D__x000D_
_x000D__x000D_
Part of #480 on github</t>
  </si>
  <si>
    <t>Fix: Typos_x000D__x000D_
_x000D__x000D_
Part of #480 on github</t>
  </si>
  <si>
    <t>Strip results with subresults deeper in their hierarchy when DataStripping is enabled_x000D__x000D_
_x000D__x000D_
SampleResults will now be stripped recursively up to a level of four when DataStripping is enabled._x000D__x000D_
_x000D__x000D_
As Sonar nagged to widen the scope for readResolve to better support inheritance and it made testing_x000D__x000D_
possible, readResolve is now protected instead of private._x000D__x000D_
_x000D__x000D_
Bugzilla Id: 63674</t>
  </si>
  <si>
    <t>No need to create an Object-array_x000D__x000D_
_x000D__x000D_
New java versions have varargs, so use them.</t>
  </si>
  <si>
    <t>Invert logic from checking for success to checking for failure_x000D__x000D_
_x000D__x000D_
Closes #479 on github</t>
  </si>
  <si>
    <t>Readability changes_x000D__x000D_
_x000D__x000D_
Part of #479 on github</t>
  </si>
  <si>
    <t>Silence Sonar-Warnings_x000D__x000D_
_x000D__x000D_
As WINDOW_MODE can now be changed for test modules, it is not constant anymore. So rename_x000D__x000D_
it with lower case. Add a dreprecation javadoc.</t>
  </si>
  <si>
    <t>Other minor cleanups_x000D__x000D_
_x000D__x000D_
Part of #479 on github</t>
  </si>
  <si>
    <t>Use correct logging class_x000D__x000D_
_x000D__x000D_
Part of #479 on github</t>
  </si>
  <si>
    <t>Fix Log messages_x000D__x000D_
_x000D__x000D_
Part of #479 on github</t>
  </si>
  <si>
    <t>Remove java.class.path filtering from ClassFinder_x000D__x000D_
_x000D__x000D_
_x000D__x000D_
Former-commit-id: 42ab5641290fe8fb9f57ccd71d9a9e73e4f4bd40</t>
  </si>
  <si>
    <t>Fix resources.PackageTest_x000D__x000D_
_x000D__x000D_
Former-commit-id: 2f5beda25c84e11ef56876ddd43c28d1a4a44b70</t>
  </si>
  <si>
    <t>Remove obsolete files_x000D__x000D_
_x000D__x000D_
Former-commit-id: 4e3f58ee934b48a8e0c063f0d9db25d2f479c6cd</t>
  </si>
  <si>
    <t>Move source files to new layout_x000D__x000D_
_x000D__x000D_
Former-commit-id: 6a199bf495bfece845b42bc304f4b5eee5f0bd5b</t>
  </si>
  <si>
    <t>Spacepolice_x000D__x000D_
_x000D__x000D_
Don't squash the exception cause directly to our own message.</t>
  </si>
  <si>
    <t>Log more details on broken CSV files_x000D__x000D_
_x000D__x000D_
When corrupt CSV files are read by ReportGenerator it is often_x000D__x000D_
not clear enough where the broken data in the file is. Give_x000D__x000D_
more details in log messages and exceptions._x000D__x000D_
_x000D__x000D_
Inspired by Bugzilla Id: 63614</t>
  </si>
  <si>
    <t>Bug 63574 - HTTP Cache Manager does not cache resource if Cache-Control_x000D__x000D_
header is missing_x000D__x000D_
_x000D__x000D_
This resolves Bug 63574</t>
  </si>
  <si>
    <t>Bug 63616: Java Doc - JMeterContext getThreadNum start at 0 and not 1_x000D__x000D_
_x000D__x000D_
https://bz.apache.org/bugzilla/show_bug.cgi?id=63616_x000D__x000D_
This resolves Bug 63616</t>
  </si>
  <si>
    <t>limit result set for jdbc sampler (added option) (#476)_x000D__x000D_
_x000D__x000D_
* limit result set_x000D__x000D__x000D_
_x000D__x000D__x000D_
_x000D__x000D__x000D_
Former-commit-id: ca96394e0e4913f7b2407a6bcf7f843d92959310_x000D__x000D__x000D_
_x000D__x000D__x000D_
* added french translation_x000D__x000D__x000D_
renamed loop variables to meaningful names_x000D__x000D__x000D_
_x000D__x000D__x000D_
* adapted countRows() function, now takes an optional limit setting for the result set (max rows) into account - otherwise this function would iterate through the complete result set by calling resultSet.last()_x000D__x000D__x000D_
_x000D__x000D__x000D_
* added section in the user manual_x000D__x000D__x000D_
_x000D__x000D__x000D_
* changed screenshot of jdbc request sampler dialogue_x000D__x000D__x000D_
_x000D__x000D__x000D_
* added test case for result set limit_x000D__x000D__x000D_
_x000D__x000D__x000D_
* improved description for result set handling option - i checked the code, it is only relevant for callable statements_x000D__x000D__x000D_
_x000D__x000D__x000D_
* fixed test reference output xml and csv file_x000D__x000D__x000D_
_x000D__x000D__x000D_
_x000D__x000D__x000D_
This fixes https://bz.apache.org/bugzilla/show_bug.cgi?id=63561</t>
  </si>
  <si>
    <t>Better handling of linebreak in StringToFile (#478)_x000D__x000D_
_x000D__x000D_
Allow using \n for line break._x000D__x000D__x000D_
_x000D__x000D__x000D_
This closes Bug 63219_x000D__x000D__x000D_
https://bz.apache.org/bugzilla/show_bug.cgi?id=63219_x000D__x000D__x000D_
_x000D__x000D__x000D_
Contributed by UbikLoadPack Team</t>
  </si>
  <si>
    <t>implemented preinit of jdbc connection pool (#477)_x000D__x000D_
_x000D__x000D_
* implemented pre-init of jdbc connection pool_x000D__x000D__x000D_
_x000D__x000D__x000D_
_x000D__x000D__x000D_
Former-commit-id: f742eff6f3d7ad699610599890360eb9c00216ff_x000D__x000D__x000D_
_x000D__x000D__x000D_
* added french translation, used JMeter built-in logging mechanism for sql exception, default value for pr-einit changed to FALSE to not break existing behavior_x000D__x000D__x000D_
_x000D__x000D__x000D_
* removed whitespace due to checkstyle ant target error_x000D__x000D__x000D_
_x000D__x000D__x000D_
* added documentation to the user manual_x000D__x000D__x000D_
_x000D__x000D__x000D_
* changed screenshot of jdbc connection configuration dialogue_x000D__x000D__x000D_
_x000D__x000D__x000D_
* add Exasol jdbc driver to documentation_x000D__x000D__x000D_
_x000D__x000D__x000D_
* added a detailed comment about what we do exactly and why, and sorrounded the log output with is...Enabled() checks_x000D__x000D__x000D_
_x000D__x000D__x000D_
* added assertion for pre-init of pool in batchtest JDBC_TESTS_x000D__x000D__x000D_
_x000D__x000D__x000D_
* better assertion message for the pre-init test</t>
  </si>
  <si>
    <t>Support all cURL command line options and allow import of multiple commands from a file (Fix bugs 63452 &amp; 63419) (#475)_x000D__x000D_
_x000D__x000D_
This Implements Features :_x000D__x000D__x000D_
_x000D__x000D__x000D_
- https://bz.apache.org/bugzilla/show_bug.cgi?id=63452_x000D__x000D__x000D_
- https://bz.apache.org/bugzilla/show_bug.cgi?id=63419_x000D__x000D__x000D_
_x000D__x000D__x000D_
Contributed by UbikLoadPack Team</t>
  </si>
  <si>
    <t>Bug 63364 - When setting "subresults.disable_renaming=true", sub results_x000D__x000D_
are still renamed using their parent SampleLabel while they shouldn't_x000D__x000D_
_x000D__x000D_
Improve failure messages</t>
  </si>
  <si>
    <t>Add unit tests for org.apache.jorphan.util.JOrphanUtils (#472)_x000D__x000D_
_x000D__x000D_
These tests were written using Diffblue Cover</t>
  </si>
  <si>
    <t>This implements "Provide ability to configure whether a new iteration is a new user or same user" (BUG 62861) (#470)_x000D__x000D_
_x000D__x000D_
* This fixes BUG 62861_x000D__x000D__x000D_
_x000D__x000D__x000D_
Thread Group: Provide ability to configure whether a new iteration is a_x000D__x000D__x000D_
new user or same user_x000D__x000D__x000D_
_x000D__x000D__x000D_
https://bz.apache.org/bugzilla/show_bug.cgi?id=62861_x000D__x000D__x000D_
_x000D__x000D__x000D_
Contribution by UbikLoadPack Team_x000D__x000D__x000D_
https://ubikloadpack.com_x000D__x000D__x000D_
@ubikloadpack_x000D__x000D__x000D_
_x000D__x000D__x000D_
* Run clean_x000D__x000D__x000D_
_x000D__x000D__x000D_
* Fix build error_x000D__x000D__x000D_
_x000D__x000D__x000D_
* Take into account @vsi remark_x000D__x000D__x000D_
_x000D__x000D__x000D_
* Rename getters/variables for better understanding_x000D__x000D__x000D_
Move method from ThreadGroup to AbstractThreadGroup_x000D__x000D__x000D_
_x000D__x000D__x000D_
* Remove added newline_x000D__x000D__x000D_
_x000D__x000D__x000D_
* Remove trailing whitespace_x000D__x000D__x000D_
_x000D__x000D__x000D_
* Make isSameUserOnNextIteration final as per @vlsi review_x000D__x000D__x000D_
_x000D__x000D__x000D_
* Remove unintended space as per @vlsi review_x000D__x000D__x000D_
_x000D__x000D__x000D_
* Fix :_x000D__x000D__x000D_
controlledByThreadGroup is not configured_x000D__x000D__x000D_
_x000D__x000D__x000D_
* Make Authentication Manager use Thread Group config_x000D__x000D__x000D_
_x000D__x000D__x000D_
* modify clear of cookiemanager and cachemanager_x000D__x000D__x000D_
_x000D__x000D__x000D_
* modify clear of cookiemanager and cachemanager_x000D__x000D__x000D_
_x000D__x000D__x000D_
* Use same logic_x000D__x000D__x000D_
_x000D__x000D__x000D_
* Add docs_x000D__x000D__x000D_
Add JUnit_x000D__x000D__x000D_
_x000D__x000D__x000D_
* Rename some vars and add spaces</t>
  </si>
  <si>
    <t>Make checkstyle happy_x000D__x000D_
_x000D__x000D_
Use braces with if statements and use uppercase L for long literals._x000D__x000D_
A bit of whitespace police while we are here anyway._x000D__x000D_
_x000D__x000D_
Bugzilla Id: 63490</t>
  </si>
  <si>
    <t>At end of scheduler duration lots of Samplers gets executed at the same time_x000D__x000D_
_x000D__x000D_
The old behaviour lead to strange long sampling times at the end of scheduled_x000D__x000D_
test runs._x000D__x000D_
_x000D__x000D_
Bugzilla Id: 63490</t>
  </si>
  <si>
    <t>Bug 63480 - XPathAssertion and XPathAssertion2: Cover input coming from variable_x000D__x000D_
_x000D__x000D_
Contributed by UbikLoadPack Team_x000D__x000D_
Bugzilla Id: 63480_x000D__x000D_
_x000D__x000D_
git-svn-id: https://svn.apache.org/repos/asf/jmeter/trunk@1860789 13f79535-47bb-0310-9956-ffa450edef68_x000D__x000D_
_x000D__x000D_
Former-commit-id: bc8d6979c84bafe2d7b8aecd8214c4197d8279db</t>
  </si>
  <si>
    <t>Use log string formatting._x000D__x000D_
_x000D__x000D_
git-svn-id: https://svn.apache.org/repos/asf/jmeter/trunk@1860630 13f79535-47bb-0310-9956-ffa450edef68_x000D__x000D_
_x000D__x000D_
Former-commit-id: 9c4ab210695a1f23a668c629eead685a07771fb7</t>
  </si>
  <si>
    <t>Remove XPath Assertion from upper popup menu in favor of XPath2 Assertion_x000D__x000D_
_x000D__x000D_
git-svn-id: https://svn.apache.org/repos/asf/jmeter/trunk@1860525 13f79535-47bb-0310-9956-ffa450edef68_x000D__x000D_
_x000D__x000D_
Former-commit-id: acba2cc8f00aa5ff991bc508f3b118fd53f6125e</t>
  </si>
  <si>
    <t>Log exception instead of message only_x000D__x000D_
_x000D__x000D_
git-svn-id: https://svn.apache.org/repos/asf/jmeter/trunk@1860522 13f79535-47bb-0310-9956-ffa450edef68_x000D__x000D_
_x000D__x000D_
Former-commit-id: b9ab353491d4ea9b3d64276e09a5270d1c94eeec</t>
  </si>
  <si>
    <t>Fix Sonar false positive on Exception handling_x000D__x000D_
_x000D__x000D_
git-svn-id: https://svn.apache.org/repos/asf/jmeter/trunk@1860521 13f79535-47bb-0310-9956-ffa450edef68_x000D__x000D_
_x000D__x000D_
Former-commit-id: a949eb7e334ba8c81726ca8d27f7b69fec00388e</t>
  </si>
  <si>
    <t>Variables renaming for SONAR_x000D__x000D_
Don't clean map as it's new one_x000D__x000D_
_x000D__x000D_
git-svn-id: https://svn.apache.org/repos/asf/jmeter/trunk@1860519 13f79535-47bb-0310-9956-ffa450edef68_x000D__x000D_
_x000D__x000D_
Former-commit-id: bc6c4c5473da7ad6166f6a1eaeb62a6765c2fd2f</t>
  </si>
  <si>
    <t>Bug 62787 - Add XPath 2 Assertion_x000D__x000D_
_x000D__x000D_
Contributed by UbikLoadPack (https://ubikloadpack.com)_x000D__x000D_
_x000D__x000D_
This closes #459_x000D__x000D_
Bugzilla Id: 62787_x000D__x000D_
_x000D__x000D_
git-svn-id: https://svn.apache.org/repos/asf/jmeter/trunk@1860513 13f79535-47bb-0310-9956-ffa450edef68_x000D__x000D_
_x000D__x000D_
Former-commit-id: f089d623a5b23e72a54efb03b563b8938bff6b36</t>
  </si>
  <si>
    <t>Whitespace typo in error message_x000D__x000D_
_x000D__x000D_
git-svn-id: https://svn.apache.org/repos/asf/jmeter/trunk@1860428 13f79535-47bb-0310-9956-ffa450edef68_x000D__x000D_
_x000D__x000D_
Former-commit-id: 14daf29d4998f6de0270318dad119ee92c206df4</t>
  </si>
  <si>
    <t>Use Method reference instead of anonymous class for Boolean StringConverter_x000D__x000D_
_x000D__x000D_
git-svn-id: https://svn.apache.org/repos/asf/jmeter/trunk@1860298 13f79535-47bb-0310-9956-ffa450edef68_x000D__x000D_
_x000D__x000D_
Former-commit-id: e2f9254c593a73693ca683324dbdfaf4fb6c3d49</t>
  </si>
  <si>
    <t>Fix race condition in jms.client.ClientPool#clearClient_x000D__x000D_
_x000D__x000D_
ClientPool must not close the same client multiple times_x000D__x000D_
even if clearClient is called concurrently_x000D__x000D_
_x000D__x000D_
git-svn-id: https://svn.apache.org/repos/asf/jmeter/trunk@1860178 13f79535-47bb-0310-9956-ffa450edef68_x000D__x000D_
_x000D__x000D_
Former-commit-id: 63fe929e6a6b59dc546bebed6efe173f097e5bbb</t>
  </si>
  <si>
    <t>Use assumeTrue in testTimerBSH so it is properly marked as skipped in case it is skipped_x000D__x000D_
_x000D__x000D_
git-svn-id: https://svn.apache.org/repos/asf/jmeter/trunk@1860117 13f79535-47bb-0310-9956-ffa450edef68_x000D__x000D_
_x000D__x000D_
Former-commit-id: c6289d168d524cbc5135a07f9a5a5ad23d6bf8eb</t>
  </si>
  <si>
    <t>Enforce Locale.US for tests that verify numeric processing (e.g. 0.42)_x000D__x000D_
_x000D__x000D_
git-svn-id: https://svn.apache.org/repos/asf/jmeter/trunk@1860116 13f79535-47bb-0310-9956-ffa450edef68_x000D__x000D_
_x000D__x000D_
Former-commit-id: 5347d04b117e8069dee09f7788861373d2ded02b</t>
  </si>
  <si>
    <t>Bug 63464 - image/svg+xml is wrongly considered as binary_x000D__x000D_
Bugzilla Id: 63464_x000D__x000D_
_x000D__x000D_
git-svn-id: https://svn.apache.org/repos/asf/jmeter/trunk@1860060 13f79535-47bb-0310-9956-ffa450edef68_x000D__x000D_
_x000D__x000D_
Former-commit-id: df47d4692b8152ed11fa4efe50646478bfed4ddd</t>
  </si>
  <si>
    <t>Fix TODO: Use more complete detection of binary content type_x000D__x000D_
_x000D__x000D_
git-svn-id: https://svn.apache.org/repos/asf/jmeter/trunk@1859651 13f79535-47bb-0310-9956-ffa450edef68_x000D__x000D_
_x000D__x000D_
Former-commit-id: 948d54546a4dd184aff30e565270e4eb3f1bd953</t>
  </si>
  <si>
    <t>Fix javadoc_x000D__x000D_
_x000D__x000D_
git-svn-id: https://svn.apache.org/repos/asf/jmeter/trunk@1859649 13f79535-47bb-0310-9956-ffa450edef68_x000D__x000D_
_x000D__x000D_
Former-commit-id: 3137a02bd1aa21d74dd87b56338a29c507a826bc</t>
  </si>
  <si>
    <t>Fix broken and useless synchronization of formEncodings/pageEncodings_x000D__x000D_
Fix Sonar warning on useless assignement_x000D__x000D_
_x000D__x000D_
git-svn-id: https://svn.apache.org/repos/asf/jmeter/trunk@1859648 13f79535-47bb-0310-9956-ffa450edef68_x000D__x000D_
_x000D__x000D_
Former-commit-id: a181281db1d3fa1a314953188398b822afdc242e</t>
  </si>
  <si>
    <t>Fix sonar errors_x000D__x000D_
Use XMLInputFactory.newInstance instead of XMLInputFactory.newFactory as they have same meaning and code, but latest method does not exist in stax_x000D__x000D_
_x000D__x000D_
git-svn-id: https://svn.apache.org/repos/asf/jmeter/trunk@1859613 13f79535-47bb-0310-9956-ffa450edef68_x000D__x000D_
_x000D__x000D_
Former-commit-id: 672c27b965c900a7fcce8536675d6eaf3cb231ee</t>
  </si>
  <si>
    <t>Bug 63129 - JMeter can not identify encoding during first time page submission_x000D__x000D_
_x000D__x000D_
This closes #441_x000D__x000D_
Bugzilla Id: 63129_x000D__x000D_
_x000D__x000D_
git-svn-id: https://svn.apache.org/repos/asf/jmeter/trunk@1859523 13f79535-47bb-0310-9956-ffa450edef68_x000D__x000D_
_x000D__x000D_
Former-commit-id: 74ce954f3e13aad728e9e8541fd18c52150636a6</t>
  </si>
  <si>
    <t>Use StandardsCharsets instead of looking up UTF-8 by String-value_x000D__x000D_
_x000D__x000D_
git-svn-id: https://svn.apache.org/repos/asf/jmeter/trunk@1859461 13f79535-47bb-0310-9956-ffa450edef68_x000D__x000D_
_x000D__x000D_
Former-commit-id: 21cff8c331a8e1e5ce2539908cc5d870f7371132</t>
  </si>
  <si>
    <t>Seems like the CI server is too slow to cope with three nanoseconds only_x000D__x000D_
_x000D__x000D_
git-svn-id: https://svn.apache.org/repos/asf/jmeter/trunk@1859458 13f79535-47bb-0310-9956-ffa450edef68_x000D__x000D_
_x000D__x000D_
Former-commit-id: 5b2e6db7be1d86be10504d03fd7e1f4887d49194</t>
  </si>
  <si>
    <t>Reduce scanning for LogParser implementations in AccessLogSamplerBeanInfo._x000D__x000D_
_x000D__x000D_
I am not sure, that it fixes 63442, but it seems nonsense to re-scan all classes_x000D__x000D_
over and over again. The classpath doesn't change that often._x000D__x000D_
_x000D__x000D_
Bugzilla 63442_x000D__x000D_
_x000D__x000D_
_x000D__x000D_
git-svn-id: https://svn.apache.org/repos/asf/jmeter/trunk@1859442 13f79535-47bb-0310-9956-ffa450edef68_x000D__x000D_
_x000D__x000D_
Former-commit-id: 4640ed9d1204dfb5523f43077d71c0c87215bbbe</t>
  </si>
  <si>
    <t>Cleanup some sonar warnings:_x000D__x000D_
- Naming_x000D__x000D_
- System.out_x000D__x000D_
_x000D__x000D_
git-svn-id: https://svn.apache.org/repos/asf/jmeter/trunk@1859272 13f79535-47bb-0310-9956-ffa450edef68_x000D__x000D_
_x000D__x000D_
Former-commit-id: ce387158cf5b896f2d1594f1620902c805b32ebf</t>
  </si>
  <si>
    <t>Bug 63364 - When setting "subresults.disable_renaming=true", sub results are still renamed using their parent SampleLabel while they shouldn't_x000D__x000D_
Bugzilla Id: 63364_x000D__x000D_
_x000D__x000D_
git-svn-id: https://svn.apache.org/repos/asf/jmeter/trunk@1859230 13f79535-47bb-0310-9956-ffa450edef68_x000D__x000D_
_x000D__x000D_
Former-commit-id: c7b9bb935e5e4e01cbc89b4fba6cd4db78d51f1d</t>
  </si>
  <si>
    <t>Slight performance improvement in PoissonRandomTimer by using ThreadLocalRandom._x000D__x000D_
_x000D__x000D_
Based on a patch by Xia Li._x000D__x000D_
_x000D__x000D_
Closes #457_x000D__x000D_
_x000D__x000D_
_x000D__x000D_
git-svn-id: https://svn.apache.org/repos/asf/jmeter/trunk@1859133 13f79535-47bb-0310-9956-ffa450edef68_x000D__x000D_
_x000D__x000D_
Former-commit-id: da64e054650cdafa2c89338225b8107245dcaf9a</t>
  </si>
  <si>
    <t>Formatting_x000D__x000D_
_x000D__x000D_
git-svn-id: https://svn.apache.org/repos/asf/jmeter/trunk@1858518 13f79535-47bb-0310-9956-ffa450edef68_x000D__x000D_
_x000D__x000D_
Former-commit-id: bc6637ac5586b28890b8c04a052ad640396b906c</t>
  </si>
  <si>
    <t>Enable PKCS11 keystores for usage with KeyStore Manager_x000D__x000D_
_x000D__x000D_
Based on a patch by Clifford Harms (clifford.harms at gmail.com)._x000D__x000D_
Bugzilla Id: 62863_x000D__x000D_
_x000D__x000D_
_x000D__x000D_
git-svn-id: https://svn.apache.org/repos/asf/jmeter/trunk@1856146 13f79535-47bb-0310-9956-ffa450edef68_x000D__x000D_
_x000D__x000D_
Former-commit-id: 0facf1525a7d0bd816efd33e72309856e901a883</t>
  </si>
  <si>
    <t>Next dev version (5.2-SNAPSHOT)_x000D__x000D_
_x000D__x000D_
git-svn-id: https://svn.apache.org/repos/asf/jmeter/trunk@1856142 13f79535-47bb-0310-9956-ffa450edef68_x000D__x000D_
_x000D__x000D_
Former-commit-id: 2cf6446384904f206510e303a0a03d2ecd002a1e</t>
  </si>
  <si>
    <t>Return value immediately_x000D__x000D_
_x000D__x000D_
git-svn-id: https://svn.apache.org/repos/asf/jmeter/trunk@1855694 13f79535-47bb-0310-9956-ffa450edef68_x000D__x000D_
_x000D__x000D_
Former-commit-id: 5ee2840ee4c3227e6ef4611c6fb7a3fea4bbd2ce</t>
  </si>
  <si>
    <t>Prepare next release 5.1.1: update docs tree and overview (RC1)_x000D__x000D_
_x000D__x000D_
git-svn-id: https://svn.apache.org/repos/asf/jmeter/trunk@1855136 13f79535-47bb-0310-9956-ffa450edef68_x000D__x000D_
_x000D__x000D_
Former-commit-id: 850e349998e7ab28a7ea7d0d3f30f8686fc10352</t>
  </si>
  <si>
    <t>Fix javadoc error_x000D__x000D_
_x000D__x000D_
git-svn-id: https://svn.apache.org/repos/asf/jmeter/trunk@1854946 13f79535-47bb-0310-9956-ffa450edef68_x000D__x000D_
_x000D__x000D_
Former-commit-id: e1d024a1ecace429731fa94d532ef0ff7721a97a</t>
  </si>
  <si>
    <t>Bug 63241 - __threadGroupName causes a NullPointerException if called from non Test threads_x000D__x000D_
_x000D__x000D_
Make test hypothesis clear to avoid failures when tests run in parallel_x000D__x000D_
Bugzilla Id: 63241_x000D__x000D_
_x000D__x000D_
git-svn-id: https://svn.apache.org/repos/asf/jmeter/trunk@1855129 13f79535-47bb-0310-9956-ffa450edef68_x000D__x000D_
_x000D__x000D_
Former-commit-id: df50e3d09a97cca97279431361d1128065352516</t>
  </si>
  <si>
    <t>Bug 59896 - Report / Dashboard : Add a menu entry to generate a report on demand from a CSV file_x000D__x000D_
_x000D__x000D_
Drop colors in favor of icons and change labels_x000D__x000D_
Factor out strings_x000D__x000D_
Bugzilla Id: 59896_x000D__x000D_
_x000D__x000D_
git-svn-id: https://svn.apache.org/repos/asf/jmeter/trunk@1855118 13f79535-47bb-0310-9956-ffa450edef68_x000D__x000D_
_x000D__x000D_
Former-commit-id: 7fab49fa823ad43dc3eec79f0344985e21ac4a0b</t>
  </si>
  <si>
    <t>Fix logging_x000D__x000D_
_x000D__x000D_
git-svn-id: https://svn.apache.org/repos/asf/jmeter/trunk@1855126 13f79535-47bb-0310-9956-ffa450edef68_x000D__x000D_
_x000D__x000D_
Former-commit-id: 90d388087d2df5e75d5b6c46f32ae71d5c8d6a93</t>
  </si>
  <si>
    <t>Bug 63241 - __threadGroupName causes a NullPointerException if called from non Test threads_x000D__x000D_
Bugzilla Id: 63241_x000D__x000D_
_x000D__x000D_
git-svn-id: https://svn.apache.org/repos/asf/jmeter/trunk@1855127 13f79535-47bb-0310-9956-ffa450edef68_x000D__x000D_
_x000D__x000D_
Former-commit-id: ad2f5a824783db92b91322499046032d3d6302a9</t>
  </si>
  <si>
    <t>Bug 59896 - Report / Dashboard : Add a menu entry to generate a report on demand from a CSV file_x000D__x000D_
_x000D__x000D_
Contributed by UbikLoadPack_x000D__x000D_
_x000D__x000D_
This closes #453_x000D__x000D_
Bugzilla Id: 59896_x000D__x000D_
_x000D__x000D_
git-svn-id: https://svn.apache.org/repos/asf/jmeter/trunk@1854942 13f79535-47bb-0310-9956-ffa450edef68_x000D__x000D_
_x000D__x000D_
Former-commit-id: cb0f115fdad66fedfb50d9b54d4b1d8fe4a6e5e1</t>
  </si>
  <si>
    <t>Take or own advice and name parameters more reader friendly._x000D__x000D_
_x000D__x000D_
git-svn-id: https://svn.apache.org/repos/asf/jmeter/trunk@1854646 13f79535-47bb-0310-9956-ffa450edef68_x000D__x000D_
_x000D__x000D_
Former-commit-id: 8d33e4bea8060d979511c6af5f93c84e37325336</t>
  </si>
  <si>
    <t>Use Collections#newSetFromMap to generate a Set from a CHM._x000D__x000D_
_x000D__x000D_
git-svn-id: https://svn.apache.org/repos/asf/jmeter/trunk@1854648 13f79535-47bb-0310-9956-ffa450edef68_x000D__x000D_
_x000D__x000D_
Former-commit-id: 103eb588d63b5dcb3d73305431ef80a6f94aa23a</t>
  </si>
  <si>
    <t>Bug 58183 - Rampup may not be respected if thread take time to start leading to threads continuing to start post ramp up time_x000D__x000D_
Fix checkstyle error_x000D__x000D_
Bugzilla Id: 58183_x000D__x000D_
_x000D__x000D_
git-svn-id: https://svn.apache.org/repos/asf/jmeter/trunk@1854741 13f79535-47bb-0310-9956-ffa450edef68_x000D__x000D_
_x000D__x000D_
Former-commit-id: 254d4750a2151c749b53e735e7697fbf81c08237</t>
  </si>
  <si>
    <t>Add License header to new test class_x000D__x000D_
_x000D__x000D_
Relates to #400 on github_x000D__x000D_
Bugzilla Id: 62785_x000D__x000D_
_x000D__x000D_
_x000D__x000D_
_x000D__x000D_
git-svn-id: https://svn.apache.org/repos/asf/jmeter/trunk@1854660 13f79535-47bb-0310-9956-ffa450edef68_x000D__x000D_
_x000D__x000D_
Former-commit-id: 2e1ea52379e00ae53778d3dedf93b448cec1dd7b</t>
  </si>
  <si>
    <t>Bug 62327 - TestPlan: In library table if path is modified and plan saved, the modification is lost on file reload_x000D__x000D_
Bugzilla Id: 62327_x000D__x000D_
_x000D__x000D_
git-svn-id: https://svn.apache.org/repos/asf/jmeter/trunk@1854713 13f79535-47bb-0310-9956-ffa450edef68_x000D__x000D_
_x000D__x000D_
Former-commit-id: e50a60518f8d516233c98f1aadd6e5302dc33eae</t>
  </si>
  <si>
    <t>Bug 62977 - Unable to send HTTP requests without a User-Agent header_x000D__x000D_
Bugzilla Id: 62977_x000D__x000D_
_x000D__x000D_
git-svn-id: https://svn.apache.org/repos/asf/jmeter/trunk@1854682 13f79535-47bb-0310-9956-ffa450edef68_x000D__x000D_
_x000D__x000D_
Former-commit-id: dd0a9f877e2ac20b7a4185d825235281b8068d86</t>
  </si>
  <si>
    <t>Make test work in both IDE and ant setting_x000D__x000D_
_x000D__x000D_
The test used the setting of CWD, which is different when run from an IDE or from ant._x000D__x000D_
Now it uses JMeterHome which is the same for both environments._x000D__x000D_
_x000D__x000D_
And while we are at the test,_x000D__x000D_
 * we try to make sure, that we don't disturb other tests with the manipulated base dir_x000D__x000D_
 * use more descriptive messages in the case of a failure_x000D__x000D_
_x000D__x000D_
Relates to #400 on github_x000D__x000D_
Bugzilla Id: 62785_x000D__x000D_
_x000D__x000D_
_x000D__x000D_
_x000D__x000D_
git-svn-id: https://svn.apache.org/repos/asf/jmeter/trunk@1854657 13f79535-47bb-0310-9956-ffa450edef68_x000D__x000D_
_x000D__x000D_
Former-commit-id: 3a8817f30d3ff0df5d4c70dd3b82b2a3a85a151c</t>
  </si>
  <si>
    <t>Simplify code_x000D__x000D_
_x000D__x000D_
git-svn-id: https://svn.apache.org/repos/asf/jmeter/trunk@1854564 13f79535-47bb-0310-9956-ffa450edef68_x000D__x000D_
_x000D__x000D_
Former-commit-id: e1432fbaedf90a5cf6d79644628c2d88de455bd4</t>
  </si>
  <si>
    <t>Bug 63185 - Add option to implicitly trust SSL/TLS connections/Disable hostname verification_x000D__x000D_
_x000D__x000D_
Factor use of Trust All Socket Factory_x000D__x000D_
Bugzilla Id: 63185_x000D__x000D_
_x000D__x000D_
git-svn-id: https://svn.apache.org/repos/asf/jmeter/trunk@1854618 13f79535-47bb-0310-9956-ffa450edef68_x000D__x000D_
_x000D__x000D_
Former-commit-id: 1070323b320399758ad1ea178d663bacad35ee49</t>
  </si>
  <si>
    <t>Bug 63178 - CSS Selector Extractor : Improve performance of JODD (JoddExtractor) based implementation_x000D__x000D_
Bugzilla Id: 63178_x000D__x000D_
_x000D__x000D_
git-svn-id: https://svn.apache.org/repos/asf/jmeter/trunk@1854669 13f79535-47bb-0310-9956-ffa450edef68_x000D__x000D_
_x000D__x000D_
Former-commit-id: 0a2ae319b7d22284252ade10bb2edff8ff18b269</t>
  </si>
  <si>
    <t xml:space="preserve"> Refactor and Test ResponseTimePercentilesOverTimeGraphConsumer_x000D__x000D_
 _x000D__x000D_
 This closes #449 _x000D__x000D_
_x000D__x000D_
git-svn-id: https://svn.apache.org/repos/asf/jmeter/trunk@1854414 13f79535-47bb-0310-9956-ffa450edef68_x000D__x000D_
_x000D__x000D_
Former-commit-id: 99a837ee6a2886f7a2f3e89024d636a149275d96</t>
  </si>
  <si>
    <t xml:space="preserve"> Abstract graph consumer improvements_x000D__x000D_
 _x000D__x000D_
 This closes #450 _x000D__x000D_
_x000D__x000D_
git-svn-id: https://svn.apache.org/repos/asf/jmeter/trunk@1854415 13f79535-47bb-0310-9956-ffa450edef68_x000D__x000D_
_x000D__x000D_
Former-commit-id: 0255e9af18d1c65a8672249213493f498309c6d4</t>
  </si>
  <si>
    <t>Bug 63207 - java.lang.NullPointerException: null when run Jmeter 5.1 with proxy options_x000D__x000D_
Bugzilla Id: 63207_x000D__x000D_
_x000D__x000D_
git-svn-id: https://svn.apache.org/repos/asf/jmeter/trunk@1854317 13f79535-47bb-0310-9956-ffa450edef68_x000D__x000D_
_x000D__x000D_
Former-commit-id: be3271fbce14f9bc6b901d7cb557d73919e7d208</t>
  </si>
  <si>
    <t xml:space="preserve"> Improve a few unit tests and classes _x000D__x000D_
 _x000D__x000D_
 This closes #451 _x000D__x000D_
_x000D__x000D_
git-svn-id: https://svn.apache.org/repos/asf/jmeter/trunk@1854416 13f79535-47bb-0310-9956-ffa450edef68_x000D__x000D_
_x000D__x000D_
Former-commit-id: dd799955d40b10b4f388eb942d91156cd448b5e3</t>
  </si>
  <si>
    <t>Bug 63220 - Function Helper Dialog,Export transactions for report and Import from cURL disappear being master JFrame._x000D__x000D_
_x000D__x000D_
_x000D__x000D_
Bugzilla Id: 63220_x000D__x000D_
_x000D__x000D_
git-svn-id: https://svn.apache.org/repos/asf/jmeter/trunk@1854638 13f79535-47bb-0310-9956-ffa450edef68_x000D__x000D_
_x000D__x000D_
Former-commit-id: 94115dc51e51137914d4b480c6cde6d19f090f3c</t>
  </si>
  <si>
    <t>Cleanup code_x000D__x000D_
Reuse TrustAllSSLSocketFactory_x000D__x000D_
_x000D__x000D_
git-svn-id: https://svn.apache.org/repos/asf/jmeter/trunk@1854619 13f79535-47bb-0310-9956-ffa450edef68_x000D__x000D_
_x000D__x000D_
Former-commit-id: 12fde4494ebfaa176d573c21915ce55f7e44e1ef</t>
  </si>
  <si>
    <t>Bug 63185 - Add option to implicitly trust SSL/TLS connections/Disable hostname verification_x000D__x000D_
_x000D__x000D_
Based on contribution by Brian Wolfe_x000D__x000D_
Changes:_x000D__x000D_
_x000D__x000D_
- Fixed existing NPE if log level is DEBUG if attr is null _x000D__x000D_
- Fixed some SONAR warning_x000D__x000D_
- Simplified code_x000D__x000D_
- Modified TrustAllSocketFactory (renamed and fixed static attribute sf affectation from Constructor)_x000D__x000D_
_x000D__x000D_
_x000D__x000D_
This closes #443_x000D__x000D_
Bugzilla Id: 63185_x000D__x000D_
_x000D__x000D_
git-svn-id: https://svn.apache.org/repos/asf/jmeter/trunk@1854570 13f79535-47bb-0310-9956-ffa450edef68_x000D__x000D_
_x000D__x000D_
Former-commit-id: 54eeb6d6a3733e493cba56e06639d72a882cdf50</t>
  </si>
  <si>
    <t>Fix the TODO_x000D__x000D_
_x000D__x000D_
git-svn-id: https://svn.apache.org/repos/asf/jmeter/trunk@1854569 13f79535-47bb-0310-9956-ffa450edef68_x000D__x000D_
_x000D__x000D_
Former-commit-id: 08506936b2ccc34313eb1b0a99f0e2c87ff21cdc</t>
  </si>
  <si>
    <t>Better handle exception_x000D__x000D_
_x000D__x000D_
git-svn-id: https://svn.apache.org/repos/asf/jmeter/trunk@1854281 13f79535-47bb-0310-9956-ffa450edef68_x000D__x000D_
_x000D__x000D_
Former-commit-id: a0a53983041abe3bb1f1f58a6e9ea259a5a4397c</t>
  </si>
  <si>
    <t>Refactor PackageTest to print all errors in a single message_x000D__x000D_
_x000D__x000D_
fixes #442_x000D__x000D_
_x000D__x000D_
git-svn-id: https://svn.apache.org/repos/asf/jmeter/trunk@1854023 13f79535-47bb-0310-9956-ffa450edef68_x000D__x000D_
_x000D__x000D_
Former-commit-id: 42916b789047e3260fff99818c6d83232ede4066</t>
  </si>
  <si>
    <t>Bug 63203 - Unit Tests : Replace use of @Deprecated by @VisibleForTesting for methods/constructors/classes made public for Unit Testing only_x000D__x000D_
Bugzilla Id: 63203_x000D__x000D_
_x000D__x000D_
git-svn-id: https://svn.apache.org/repos/asf/jmeter/trunk@1854263 13f79535-47bb-0310-9956-ffa450edef68_x000D__x000D_
_x000D__x000D_
Former-commit-id: 269c8e9f6e6d35caa631fd7cab82a921a1cb60e8</t>
  </si>
  <si>
    <t xml:space="preserve"> Improve Unit tests readability and use of Spock #446 _x000D__x000D_
 _x000D__x000D_
 Contributed by Graham Russell_x000D__x000D_
 This closes #446_x000D__x000D_
_x000D__x000D_
git-svn-id: https://svn.apache.org/repos/asf/jmeter/trunk@1854237 13f79535-47bb-0310-9956-ffa450edef68_x000D__x000D_
_x000D__x000D_
Former-commit-id: 46363a079bbf8eb7db80e40c90fc31baadfb46d3</t>
  </si>
  <si>
    <t>Fix javadoc errors_x000D__x000D_
_x000D__x000D_
git-svn-id: https://svn.apache.org/repos/asf/jmeter/trunk@1854280 13f79535-47bb-0310-9956-ffa450edef68_x000D__x000D_
_x000D__x000D_
Former-commit-id: 5702149950b76b54c7d9361671529d3f302d3815</t>
  </si>
  <si>
    <t>Add tests for AssertionGui_x000D__x000D_
_x000D__x000D_
Commit missing change_x000D__x000D_
Fix wrong test_x000D__x000D_
_x000D__x000D_
git-svn-id: https://svn.apache.org/repos/asf/jmeter/trunk@1854230 13f79535-47bb-0310-9956-ffa450edef68_x000D__x000D_
_x000D__x000D_
Former-commit-id: c2abc2ad2e5c86528e17b9b85d55216e11f26138</t>
  </si>
  <si>
    <t>Updated to latest Spock-core v1.0 -&gt; v1.2_x000D__x000D_
_x000D__x000D_
Contributed by Graham Russell_x000D__x000D_
This closes #444_x000D__x000D_
_x000D__x000D_
git-svn-id: https://svn.apache.org/repos/asf/jmeter/trunk@1854212 13f79535-47bb-0310-9956-ffa450edef68_x000D__x000D_
_x000D__x000D_
Former-commit-id: f088ec76315af8890ced1b64ef96ac10675bf97d</t>
  </si>
  <si>
    <t>Bug 63198 - Response Time Vs Request and Latency Vs Request graphs don't line up with throughput _x000D__x000D_
Bugzilla Id: 63198_x000D__x000D_
_x000D__x000D_
git-svn-id: https://svn.apache.org/repos/asf/jmeter/trunk@1854130 13f79535-47bb-0310-9956-ffa450edef68_x000D__x000D_
_x000D__x000D_
Former-commit-id: 5fd95384b45d00277e7285177771c47b3c4a1c56</t>
  </si>
  <si>
    <t>Bug 63204 - RenderAsJSON#prettyJSON : JSONParser#parse cannot return JSONValue_x000D__x000D_
_x000D__x000D_
Also increase coverage_x000D__x000D_
Bugzilla Id: 63204_x000D__x000D_
_x000D__x000D_
git-svn-id: https://svn.apache.org/repos/asf/jmeter/trunk@1854276 13f79535-47bb-0310-9956-ffa450edef68_x000D__x000D_
_x000D__x000D_
Former-commit-id: c1e9540f2f0aea837a93168643bdab2be528a805</t>
  </si>
  <si>
    <t>Bug 63202 - JMS Publisher : ObjectMessageRenderer creates XStream instance with unitialized security_x000D__x000D_
Bugzilla Id: 63202_x000D__x000D_
_x000D__x000D_
git-svn-id: https://svn.apache.org/repos/asf/jmeter/trunk@1854217 13f79535-47bb-0310-9956-ffa450edef68_x000D__x000D_
_x000D__x000D_
Former-commit-id: 1f5fcdf58d6a8d1362a05f1d11f04193e2e3ec4d</t>
  </si>
  <si>
    <t>Bug 63180 - Apply Naming Policy allows multi selection but only considers first node_x000D__x000D_
Bugzilla Id: 63180_x000D__x000D_
_x000D__x000D_
git-svn-id: https://svn.apache.org/repos/asf/jmeter/trunk@1853614 13f79535-47bb-0310-9956-ffa450edef68_x000D__x000D_
_x000D__x000D_
Former-commit-id: 63593941814b4d38ed8038b4065f0b3f3b8dff56</t>
  </si>
  <si>
    <t>Fix Template label : Validate should be Create/Merge as per Felix note_x000D__x000D_
_x000D__x000D_
git-svn-id: https://svn.apache.org/repos/asf/jmeter/trunk@1853613 13f79535-47bb-0310-9956-ffa450edef68_x000D__x000D_
_x000D__x000D_
Former-commit-id: 8dfb33f195bb3082fc62bbbd22691535ed7bc169</t>
  </si>
  <si>
    <t>Bug 63177 - Rename NON GUI mode into CLI Mode in documentation_x000D__x000D_
_x000D__x000D_
Change log_x000D__x000D_
Bugzilla Id: 63177_x000D__x000D_
_x000D__x000D_
git-svn-id: https://svn.apache.org/repos/asf/jmeter/trunk@1853612 13f79535-47bb-0310-9956-ffa450edef68_x000D__x000D_
_x000D__x000D_
Former-commit-id: b2d7ffef71fb7dfc2a0e26e31ba2dd402b955ad0</t>
  </si>
  <si>
    <t>Improve RegExp about jar name file to include Saxon-HE-x.x.x-y.jar (on download_jar task and Jar junit test)_x000D__x000D_
Bugzilla Id: 63033_x000D__x000D_
_x000D__x000D_
git-svn-id: https://svn.apache.org/repos/asf/jmeter/trunk@1853311 13f79535-47bb-0310-9956-ffa450edef68_x000D__x000D_
_x000D__x000D_
Former-commit-id: 0cebaffc55daa717bf25266787710e8d1d4096bc</t>
  </si>
  <si>
    <t>Prepare next release 5.1: update docs tree and overview (RC1)_x000D__x000D_
_x000D__x000D_
git-svn-id: https://svn.apache.org/repos/asf/jmeter/trunk@1853306 13f79535-47bb-0310-9956-ffa450edef68_x000D__x000D_
_x000D__x000D_
Former-commit-id: ad5ebfe01bcab6ac0586ba3d1e922d0b433d7e0e</t>
  </si>
  <si>
    <t>Use log string formatting._x000D__x000D_
_x000D__x000D_
git-svn-id: https://svn.apache.org/repos/asf/jmeter/trunk@1853284 13f79535-47bb-0310-9956-ffa450edef68_x000D__x000D_
_x000D__x000D_
Former-commit-id: 5898e1d3712b550cf3a9001797edbaaede41030b</t>
  </si>
  <si>
    <t>Use log string formatting._x000D__x000D_
_x000D__x000D_
git-svn-id: https://svn.apache.org/repos/asf/jmeter/trunk@1853283 13f79535-47bb-0310-9956-ffa450edef68_x000D__x000D_
_x000D__x000D_
Former-commit-id: 90957443d16d491dbb059497ddb0b726bd7a7b9e</t>
  </si>
  <si>
    <t>Use log string formatting and Javadoc markup._x000D__x000D_
_x000D__x000D_
git-svn-id: https://svn.apache.org/repos/asf/jmeter/trunk@1853275 13f79535-47bb-0310-9956-ffa450edef68_x000D__x000D_
_x000D__x000D_
Former-commit-id: 46db9c903828e20d0b1f6a82eaa82dff7b0bce59</t>
  </si>
  <si>
    <t>Use log string formatting and Javadoc markup._x000D__x000D_
_x000D__x000D_
git-svn-id: https://svn.apache.org/repos/asf/jmeter/trunk@1853274 13f79535-47bb-0310-9956-ffa450edef68_x000D__x000D_
_x000D__x000D_
Former-commit-id: 15580976ccdd29516ab3b3383c855f4523a54d9e</t>
  </si>
  <si>
    <t>Use log string formatting._x000D__x000D_
_x000D__x000D_
git-svn-id: https://svn.apache.org/repos/asf/jmeter/trunk@1853271 13f79535-47bb-0310-9956-ffa450edef68_x000D__x000D_
_x000D__x000D_
Former-commit-id: 57a34b7e6733a5d650e2d8398d188e43f74d4376</t>
  </si>
  <si>
    <t>Use log string formatting._x000D__x000D_
_x000D__x000D_
git-svn-id: https://svn.apache.org/repos/asf/jmeter/trunk@1853269 13f79535-47bb-0310-9956-ffa450edef68_x000D__x000D_
_x000D__x000D_
Former-commit-id: 3a031d5aa1d8f28da3bbc586dbc3ac78db0606b2</t>
  </si>
  <si>
    <t>Use log string formatting._x000D__x000D_
_x000D__x000D_
git-svn-id: https://svn.apache.org/repos/asf/jmeter/trunk@1853266 13f79535-47bb-0310-9956-ffa450edef68_x000D__x000D_
_x000D__x000D_
Former-commit-id: c9568778acfc75ae7cd252b0acdacb0258fd55d4</t>
  </si>
  <si>
    <t>Use log string formatting._x000D__x000D_
_x000D__x000D_
git-svn-id: https://svn.apache.org/repos/asf/jmeter/trunk@1853264 13f79535-47bb-0310-9956-ffa450edef68_x000D__x000D_
_x000D__x000D_
Former-commit-id: 0748dca430004d94fa9b9fb5943debfeea0d8dc9</t>
  </si>
  <si>
    <t>Use string formatting for logs_x000D__x000D_
_x000D__x000D_
As this is an example class, it should be a good example for others to look at. So_x000D__x000D_
use string formatting, ask the log framework, if the log would be written and don't_x000D__x000D_
use variable names, that are hard to read._x000D__x000D_
_x000D__x000D_
_x000D__x000D_
git-svn-id: https://svn.apache.org/repos/asf/jmeter/trunk@1853262 13f79535-47bb-0310-9956-ffa450edef68_x000D__x000D_
_x000D__x000D_
Former-commit-id: 74ac053e02ab0f7bc51a01fa27287757e724eb8a</t>
  </si>
  <si>
    <t>fix javadoc warning_x000D__x000D_
_x000D__x000D_
git-svn-id: https://svn.apache.org/repos/asf/jmeter/trunk@1853238 13f79535-47bb-0310-9956-ffa450edef68_x000D__x000D_
_x000D__x000D_
Former-commit-id: 655bbdaf6a7c0b85700de0896e252b6d92491e6b</t>
  </si>
  <si>
    <t>Delay StringBuilder creation if not needed_x000D__x000D_
Use isEmpty_x000D__x000D_
_x000D__x000D_
git-svn-id: https://svn.apache.org/repos/asf/jmeter/trunk@1853237 13f79535-47bb-0310-9956-ffa450edef68_x000D__x000D_
_x000D__x000D_
Former-commit-id: e6b3d6616d5f8f0735914a6f735b4e26c0c388f1</t>
  </si>
  <si>
    <t>Simplify to fix Sonar warning_x000D__x000D_
Add isEmpty_x000D__x000D_
_x000D__x000D_
git-svn-id: https://svn.apache.org/repos/asf/jmeter/trunk@1853236 13f79535-47bb-0310-9956-ffa450edef68_x000D__x000D_
_x000D__x000D_
Former-commit-id: 5a486a776961b34d0bb915c201f0ce3474efcbe0</t>
  </si>
  <si>
    <t>Bug 63101 Propose a menu item to generate readable overview of Test Plan_x000D__x000D_
Drop code committed by error_x000D__x000D_
Bugzilla Id: 63101_x000D__x000D_
_x000D__x000D_
git-svn-id: https://svn.apache.org/repos/asf/jmeter/trunk@1853140 13f79535-47bb-0310-9956-ffa450edef68_x000D__x000D_
_x000D__x000D_
Former-commit-id: 7c20a48f884541d84313b8e5b44ea2b129b8e921</t>
  </si>
  <si>
    <t>Bug 63144 - View listener tree take a long time to open response that have Huge text_x000D__x000D_
_x000D__x000D_
Contributed by UbikLoadPack_x000D__x000D_
Bugzilla Id: 63144_x000D__x000D_
_x000D__x000D_
git-svn-id: https://svn.apache.org/repos/asf/jmeter/trunk@1853121 13f79535-47bb-0310-9956-ffa450edef68_x000D__x000D_
_x000D__x000D_
Former-commit-id: f5118dcbe904101b5e9116414f3311df639e44e9</t>
  </si>
  <si>
    <t>Fix javadoc issue_x000D__x000D_
_x000D__x000D_
git-svn-id: https://svn.apache.org/repos/asf/jmeter/trunk@1853059 13f79535-47bb-0310-9956-ffa450edef68_x000D__x000D_
_x000D__x000D_
Former-commit-id: ebfcea0ad7156eae92ac32a076e1f18771b93255</t>
  </si>
  <si>
    <t>Bug 62959 Ability to create an HTTP Request from a Curl command_x000D__x000D_
_x000D__x000D_
Improvements:_x000D__x000D_
_x000D__x000D_
- Allow updating Test Plan instead of creating a whole one_x000D__x000D_
- Add a comment on HTTP Request saying it was created from cURL on date_x000D__x000D_
Fixes:_x000D__x000D_
_x000D__x000D_
- If !request.isCompressed, don't add gzip,deflate_x000D__x000D_
Bugzilla Id: 62959_x000D__x000D_
_x000D__x000D_
git-svn-id: https://svn.apache.org/repos/asf/jmeter/trunk@1853058 13f79535-47bb-0310-9956-ffa450edef68_x000D__x000D_
_x000D__x000D_
Former-commit-id: 5956c059c122cb3c44363586f67a07e673528fee</t>
  </si>
  <si>
    <t>SONAR : Fix false positive_x000D__x000D_
_x000D__x000D_
git-svn-id: https://svn.apache.org/repos/asf/jmeter/trunk@1852956 13f79535-47bb-0310-9956-ffa450edef68_x000D__x000D_
_x000D__x000D_
Former-commit-id: 290b8b752f080e39dc40d166d1199d03d50c8cfa</t>
  </si>
  <si>
    <t>SONAR : Fix false positive_x000D__x000D_
_x000D__x000D_
git-svn-id: https://svn.apache.org/repos/asf/jmeter/trunk@1852954 13f79535-47bb-0310-9956-ffa450edef68_x000D__x000D_
_x000D__x000D_
Former-commit-id: 658bc89a948f9e30e87518d4573cf65271eb24fb</t>
  </si>
  <si>
    <t>Bug 63033 Updated to Saxon-HE 9.9.1-1 (from 9.8.0-12)._x000D__x000D_
Thanks at Saxonica_x000D__x000D_
Bugzilla Id: 63033_x000D__x000D_
_x000D__x000D_
git-svn-id: https://svn.apache.org/repos/asf/jmeter/trunk@1852945 13f79535-47bb-0310-9956-ffa450edef68_x000D__x000D_
_x000D__x000D_
Former-commit-id: 843be2ed03125ef5a5c36fb00953f0bc39a553c9</t>
  </si>
  <si>
    <t>Bug 63055 Don't rename SampleResult Label when test is running in Functional mode or property subresults.disable_renaming=true._x000D__x000D_
_x000D__x000D_
Implemented by Artem Fedorov (artem.fedorov at blazemeter.com) and contributed by BlazeMeter._x000D__x000D_
_x000D__x000D_
This closes #439_x000D__x000D_
Bugzilla Id: 63055_x000D__x000D_
_x000D__x000D_
git-svn-id: https://svn.apache.org/repos/asf/jmeter/trunk@1852943 13f79535-47bb-0310-9956-ffa450edef68_x000D__x000D_
_x000D__x000D_
Former-commit-id: 1a404502428559231c2d8dee35c097e96bf2c90a</t>
  </si>
  <si>
    <t>Use string formats for log messages and make warning for bind exception more explicit._x000D__x000D_
_x000D__x000D_
git-svn-id: https://svn.apache.org/repos/asf/jmeter/trunk@1852788 13f79535-47bb-0310-9956-ffa450edef68_x000D__x000D_
_x000D__x000D_
Former-commit-id: b5ec77f3fae4fb7322ad3cb7820c4f07f9b16271</t>
  </si>
  <si>
    <t>Bug 63101 - Propose a menu item to generate readable overview of Test Plan_x000D__x000D_
Bugzilla Id: 63101_x000D__x000D_
_x000D__x000D_
git-svn-id: https://svn.apache.org/repos/asf/jmeter/trunk@1852776 13f79535-47bb-0310-9956-ffa450edef68_x000D__x000D_
_x000D__x000D_
Former-commit-id: 93925d0ab20077f00cead5bece026cbd78c9400c</t>
  </si>
  <si>
    <t>Fix SONAR warnings:_x000D__x000D_
_x000D__x000D_
- Variable naming_x000D__x000D_
- return instead of if_x000D__x000D_
_x000D__x000D_
git-svn-id: https://svn.apache.org/repos/asf/jmeter/trunk@1852537 13f79535-47bb-0310-9956-ffa450edef68_x000D__x000D_
_x000D__x000D_
Former-commit-id: 4d59f77ad818eb720cc4b8e18593ce677f3a7c2f</t>
  </si>
  <si>
    <t>The constructor for Float will be deprecated with Java 9_x000D__x000D_
_x000D__x000D_
git-svn-id: https://svn.apache.org/repos/asf/jmeter/trunk@1852234 13f79535-47bb-0310-9956-ffa450edef68_x000D__x000D_
_x000D__x000D_
Former-commit-id: 8d34a3ec8960d0acf7408f5578fb34be453f4ce9</t>
  </si>
  <si>
    <t>Bug 63090 - Remove slf4j-ext due to CVE-2018-8088_x000D__x000D_
_x000D__x000D_
Convert from LoggerWrapper to our own Wrapper that delegates to an logger._x000D__x000D_
Removing our own dependency on the removed jar._x000D__x000D_
_x000D__x000D_
Bugzilla Id: 63090_x000D__x000D_
_x000D__x000D_
_x000D__x000D_
git-svn-id: https://svn.apache.org/repos/asf/jmeter/trunk@1852166 13f79535-47bb-0310-9956-ffa450edef68_x000D__x000D_
_x000D__x000D_
Former-commit-id: 3d5a01a40d24086ba861d2d99738d3464afe487a</t>
  </si>
  <si>
    <t>Bug 62852 - HTTP Request Header missing information when using a proxy_x000D__x000D_
_x000D__x000D_
Upgrade to httpclient 4.5.7 and revert workaround _x000D__x000D_
Bugzilla Id: 62852_x000D__x000D_
_x000D__x000D_
git-svn-id: https://svn.apache.org/repos/asf/jmeter/trunk@1852155 13f79535-47bb-0310-9956-ffa450edef68_x000D__x000D_
_x000D__x000D_
Former-commit-id: cb4c09bd1e2e35d6eb3fed2aa1a76fd2575f434e</t>
  </si>
  <si>
    <t>Bug 63105 - Export Transactions for Report: fix 2 bugs_x000D__x000D_
Bugzilla Id: 63105_x000D__x000D_
_x000D__x000D_
git-svn-id: https://svn.apache.org/repos/asf/jmeter/trunk@1851979 13f79535-47bb-0310-9956-ffa450edef68_x000D__x000D_
_x000D__x000D_
Former-commit-id: 7ff529313a1ab7e772f45ba678582757c8c60705</t>
  </si>
  <si>
    <t>Javadoc changes._x000D__x000D_
_x000D__x000D_
git-svn-id: https://svn.apache.org/repos/asf/jmeter/trunk@1851976 13f79535-47bb-0310-9956-ffa450edef68_x000D__x000D_
_x000D__x000D_
Former-commit-id: 9512fda54694f72a6c2d76c2eeb080358d9f7d20</t>
  </si>
  <si>
    <t>Escape commata in function helper dialog only outside of variable replacement structures._x000D__x000D_
_x000D__x000D_
Correct detection of an escaped $ and fix checkstyle error, while we are here._x000D__x000D_
_x000D__x000D_
Bugzilla Id: 63099_x000D__x000D_
_x000D__x000D_
_x000D__x000D_
git-svn-id: https://svn.apache.org/repos/asf/jmeter/trunk@1851864 13f79535-47bb-0310-9956-ffa450edef68_x000D__x000D_
_x000D__x000D_
Former-commit-id: 5e2c14f6a0f3b7b935ad662805743884e559f9a8</t>
  </si>
  <si>
    <t>Fix unused parameter_x000D__x000D_
_x000D__x000D_
git-svn-id: https://svn.apache.org/repos/asf/jmeter/trunk@1851692 13f79535-47bb-0310-9956-ffa450edef68_x000D__x000D_
_x000D__x000D_
Former-commit-id: 7be2b409c8c95d6f788fde434c90eecc27025067</t>
  </si>
  <si>
    <t>Bug 63094 - Introduce a new Tools menu_x000D__x000D_
_x000D__x000D_
Move Functions Helper Dialog in tools_x000D__x000D_
Bugzilla Id: 63094_x000D__x000D_
_x000D__x000D_
git-svn-id: https://svn.apache.org/repos/asf/jmeter/trunk@1851691 13f79535-47bb-0310-9956-ffa450edef68_x000D__x000D_
_x000D__x000D_
Former-commit-id: 10625633e11558bc686273d6a7402870947a12ca</t>
  </si>
  <si>
    <t>Bug 63094 - Introduce a new Tools menu_x000D__x000D_
Bugzilla Id: 63094_x000D__x000D_
_x000D__x000D_
git-svn-id: https://svn.apache.org/repos/asf/jmeter/trunk@1851689 13f79535-47bb-0310-9956-ffa450edef68_x000D__x000D_
_x000D__x000D_
Former-commit-id: 831dd1a2091d13328d75d46627e2f74a5083c854</t>
  </si>
  <si>
    <t>Fix Sonar warnings :_x000D__x000D_
Move the "index.html" string literal on the left side of this string comparison._x000D__x000D_
Move the "content" string literal on the left side of this string comparison._x000D__x000D_
_x000D__x000D_
git-svn-id: https://svn.apache.org/repos/asf/jmeter/trunk@1851411 13f79535-47bb-0310-9956-ffa450edef68_x000D__x000D_
_x000D__x000D_
Former-commit-id: 6043ee7a8a982ca0ac8963bde3c7ab71b0ca3d60</t>
  </si>
  <si>
    <t>Bug 63048 - JMeter does not retrieve link resources of type "shortcut icon" or "icon"_x000D__x000D_
_x000D__x000D_
Fix test failure (last one)_x000D__x000D_
Bugzilla Id: 63048_x000D__x000D_
_x000D__x000D_
git-svn-id: https://svn.apache.org/repos/asf/jmeter/trunk@1851307 13f79535-47bb-0310-9956-ffa450edef68_x000D__x000D_
_x000D__x000D_
Former-commit-id: d82a49a3280ee058d3e97bf044d78295012cb66c</t>
  </si>
  <si>
    <t>Bug 63048 - JMeter does not retrieve link resources of type "shortcut icon" or "icon"_x000D__x000D_
_x000D__x000D_
Fix test failure_x000D__x000D_
Bugzilla Id: 63048_x000D__x000D_
_x000D__x000D_
git-svn-id: https://svn.apache.org/repos/asf/jmeter/trunk@1851305 13f79535-47bb-0310-9956-ffa450edef68_x000D__x000D_
_x000D__x000D_
Former-commit-id: 3a99caf6ccff11c3c9e2a98b247716623b812b51</t>
  </si>
  <si>
    <t>Bug 63048 - JMeter does not retrieve link resources of type "shortcut icon" or "icon"_x000D__x000D_
_x000D__x000D_
Contributed by UbikLoadPack (https://ubikloadpack.com)_x000D__x000D_
Bugzilla Id: 63048_x000D__x000D_
_x000D__x000D_
git-svn-id: https://svn.apache.org/repos/asf/jmeter/trunk@1851300 13f79535-47bb-0310-9956-ffa450edef68_x000D__x000D_
_x000D__x000D_
Former-commit-id: b704d5a86ec0d1aa82b3e58934de594cbd6babf0</t>
  </si>
  <si>
    <t>Better logging_x000D__x000D_
_x000D__x000D_
git-svn-id: https://svn.apache.org/repos/asf/jmeter/trunk@1851299 13f79535-47bb-0310-9956-ffa450edef68_x000D__x000D_
_x000D__x000D_
Former-commit-id: 6104591045b4499a60afde3597c0e72cb01d6be8</t>
  </si>
  <si>
    <t>Better logging_x000D__x000D_
_x000D__x000D_
git-svn-id: https://svn.apache.org/repos/asf/jmeter/trunk@1851298 13f79535-47bb-0310-9956-ffa450edef68_x000D__x000D_
_x000D__x000D_
Former-commit-id: 3a92dba1c7a99a9381f7f356c36c897921b07283</t>
  </si>
  <si>
    <t>Improve error message._x000D__x000D_
See_x000D__x000D_
https://stackoverflow.com/questions/54152949/getting-cannot-create-temp-directory-error-trying-to-generate-jmeter-report_x000D__x000D_
_x000D__x000D_
git-svn-id: https://svn.apache.org/repos/asf/jmeter/trunk@1851099 13f79535-47bb-0310-9956-ffa450edef68_x000D__x000D_
_x000D__x000D_
Former-commit-id: 43d6606890f2151bf4d59a2cdde29ac57b285794</t>
  </si>
  <si>
    <t>Bug 63069 - ResultCollector does not write end of XML file if user exits while a Recording or a test is running_x000D__x000D_
_x000D__x000D_
Contributed by UbikLoadPack_x000D__x000D_
Bugzilla Id: 63069_x000D__x000D_
_x000D__x000D_
git-svn-id: https://svn.apache.org/repos/asf/jmeter/trunk@1850790 13f79535-47bb-0310-9956-ffa450edef68_x000D__x000D_
_x000D__x000D_
Former-commit-id: 01658cbbc483f5638e78df375bf8727fdc99472f</t>
  </si>
  <si>
    <t>Ignore spaces at the end and beginning of expressions used in IfController_x000D__x000D_
_x000D__x000D_
Bugzilla Id: 63064_x000D__x000D_
_x000D__x000D_
_x000D__x000D_
git-svn-id: https://svn.apache.org/repos/asf/jmeter/trunk@1850776 13f79535-47bb-0310-9956-ffa450edef68_x000D__x000D_
_x000D__x000D_
Former-commit-id: 621607874645c17f11abfdec1329c425e6fe838d</t>
  </si>
  <si>
    <t>Bug 59633 : Menus &lt;code&gt;Save Test Plan as&lt;/code&gt;, &lt;code&gt;Save as Test Fragment&lt;/code&gt; and &lt;code&gt;Save Selection as ...&lt;/code&gt; should use a new file name in File Dialog_x000D__x000D_
Bugzilla Id: 59633_x000D__x000D_
_x000D__x000D_
git-svn-id: https://svn.apache.org/repos/asf/jmeter/trunk@1850715 13f79535-47bb-0310-9956-ffa450edef68_x000D__x000D_
_x000D__x000D_
Former-commit-id: cfc58926f5e61074aad2f82c545e55919bb7ed12</t>
  </si>
  <si>
    <t>Bug 63059 - Create a new JSonExporter that exports as JSON the content of data computed for HTML Dashboard Statistics table_x000D__x000D_
_x000D__x000D_
Contributed by UbikLoadPack (https://ubikloadpack.com)_x000D__x000D_
Bugzilla Id: 63059_x000D__x000D_
_x000D__x000D_
git-svn-id: https://svn.apache.org/repos/asf/jmeter/trunk@1850626 13f79535-47bb-0310-9956-ffa450edef68_x000D__x000D_
_x000D__x000D_
Former-commit-id: 65352215edc9738c580485a24d18738207f2fa38</t>
  </si>
  <si>
    <t>Bug 63060 - Report Generator: A generator should only check for folder/files it generates and only delete those ones_x000D__x000D_
Fix checkstyle warning_x000D__x000D_
Bugzilla Id: 63060_x000D__x000D_
_x000D__x000D_
git-svn-id: https://svn.apache.org/repos/asf/jmeter/trunk@1850625 13f79535-47bb-0310-9956-ffa450edef68_x000D__x000D_
_x000D__x000D_
Former-commit-id: 8d8bcc4f0fee4d38c7a6453c85799e36471f7289</t>
  </si>
  <si>
    <t>Bug 63060 - Report Generator: A generator should only check for folder/files it generates and only delete those ones_x000D__x000D_
Bugzilla Id: 63060_x000D__x000D_
_x000D__x000D_
git-svn-id: https://svn.apache.org/repos/asf/jmeter/trunk@1850622 13f79535-47bb-0310-9956-ffa450edef68_x000D__x000D_
_x000D__x000D_
Former-commit-id: fb744b86fca0df0c33d50e457025400df203eb0c</t>
  </si>
  <si>
    <t>Bug 61486 - Make jmeter-server and non GUI mode run headless_x000D__x000D_
-g is non gui mode also_x000D__x000D_
Bugzilla Id: 61486_x000D__x000D_
_x000D__x000D_
git-svn-id: https://svn.apache.org/repos/asf/jmeter/trunk@1850583 13f79535-47bb-0310-9956-ffa450edef68_x000D__x000D_
_x000D__x000D_
Former-commit-id: 4b8e9d6e7aa07fa6f7b3b41336ead5fe77a29f18</t>
  </si>
  <si>
    <t>Correct number of replaced values_x000D__x000D_
_x000D__x000D_
Bugzilla Id: 63025_x000D__x000D_
_x000D__x000D_
_x000D__x000D_
git-svn-id: https://svn.apache.org/repos/asf/jmeter/trunk@1850516 13f79535-47bb-0310-9956-ffa450edef68_x000D__x000D_
_x000D__x000D_
Former-commit-id: f95ad67f62e708df265fca3696895dd25096a4d5</t>
  </si>
  <si>
    <t>Further code deduplication for Replaceable_x000D__x000D_
_x000D__x000D_
Part of Bugzilla Id: 63025_x000D__x000D_
_x000D__x000D_
_x000D__x000D_
git-svn-id: https://svn.apache.org/repos/asf/jmeter/trunk@1850515 13f79535-47bb-0310-9956-ffa450edef68_x000D__x000D_
_x000D__x000D_
Former-commit-id: 67cf48a655b9a5c66ffa23d869ae565f4ac1d027</t>
  </si>
  <si>
    <t>Bug 63037 : When using CSVRead search the script base path for files, too._x000D__x000D_
_x000D__x000D_
Try to fix nightly build failure_x000D__x000D_
Bugzilla Id: 63037_x000D__x000D_
_x000D__x000D_
git-svn-id: https://svn.apache.org/repos/asf/jmeter/trunk@1849888 13f79535-47bb-0310-9956-ffa450edef68_x000D__x000D_
_x000D__x000D_
Former-commit-id: b0fd201701d12601da5a9d9ceffbad446ea91c60</t>
  </si>
  <si>
    <t>Minimal javadoc cleanup_x000D__x000D_
_x000D__x000D_
git-svn-id: https://svn.apache.org/repos/asf/jmeter/trunk@1849753 13f79535-47bb-0310-9956-ffa450edef68_x000D__x000D_
_x000D__x000D_
Former-commit-id: fceab80a287c3287bf5dcd1b3bac41fcadd9b10f</t>
  </si>
  <si>
    <t>When using CSVRead search the script base path for files, too._x000D__x000D_
_x000D__x000D_
Bugzilla Id: 63037_x000D__x000D_
_x000D__x000D_
_x000D__x000D_
git-svn-id: https://svn.apache.org/repos/asf/jmeter/trunk@1849687 13f79535-47bb-0310-9956-ffa450edef68_x000D__x000D_
_x000D__x000D_
Former-commit-id: 7fc7fd8252290d1d598cdb8c418bf72c82681a68</t>
  </si>
  <si>
    <t>Bug 63034 - ClientJMeterEngine: Make rsetProperties use HashMap&lt;String,String&gt; instead of Properties_x000D__x000D_
Bugzilla Id: 63034_x000D__x000D_
_x000D__x000D_
git-svn-id: https://svn.apache.org/repos/asf/jmeter/trunk@1849663 13f79535-47bb-0310-9956-ffa450edef68_x000D__x000D_
_x000D__x000D_
Former-commit-id: 1a47d5d8aaafbf39501b3a522c848ae839f71a0f</t>
  </si>
  <si>
    <t>Fix Sonar warning Equality tests should not be made with floating point values_x000D__x000D_
_x000D__x000D_
git-svn-id: https://svn.apache.org/repos/asf/jmeter/trunk@1849605 13f79535-47bb-0310-9956-ffa450edef68_x000D__x000D_
_x000D__x000D_
Former-commit-id: 481aa72b061f193f4831a1c0cabdbb95681d2d10</t>
  </si>
  <si>
    <t>Fix Sonar warning Equality tests should not be made with floating point values_x000D__x000D_
_x000D__x000D_
git-svn-id: https://svn.apache.org/repos/asf/jmeter/trunk@1849600 13f79535-47bb-0310-9956-ffa450edef68_x000D__x000D_
_x000D__x000D_
Former-commit-id: 9bbb095dc2310d9c012084ef33094cb61d082aaa</t>
  </si>
  <si>
    <t>Remove useless assignment , fix SONAR warning_x000D__x000D_
_x000D__x000D_
git-svn-id: https://svn.apache.org/repos/asf/jmeter/trunk@1849599 13f79535-47bb-0310-9956-ffa450edef68_x000D__x000D_
_x000D__x000D_
Former-commit-id: 65b89e547a8645e661099e9fe05bd039db02a8c5</t>
  </si>
  <si>
    <t>Bug 62959 - Ability to create a Test plan from a Curl command_x000D__x000D_
_x000D__x000D_
Fix checkstyle issues_x000D__x000D_
Bugzilla Id: 62959_x000D__x000D_
_x000D__x000D_
git-svn-id: https://svn.apache.org/repos/asf/jmeter/trunk@1849299 13f79535-47bb-0310-9956-ffa450edef68_x000D__x000D_
_x000D__x000D_
Former-commit-id: 39dbfdab624a55d8d39ee6c07453e1e50da96755</t>
  </si>
  <si>
    <t>Bug 62959 - Ability to create a Test plan from a Curl command_x000D__x000D_
_x000D__x000D_
Contributed by UbikLoadPack_x000D__x000D_
_x000D__x000D_
This closes #436_x000D__x000D_
Bugzilla Id: 62959_x000D__x000D_
_x000D__x000D_
git-svn-id: https://svn.apache.org/repos/asf/jmeter/trunk@1849285 13f79535-47bb-0310-9956-ffa450edef68_x000D__x000D_
_x000D__x000D_
Former-commit-id: 3992fc05c5c5f02bd452e485d528d4836560d188</t>
  </si>
  <si>
    <t>Bug 63016 - Empty HTML report if source csv contains labels with quotes_x000D__x000D_
_x000D__x000D_
Fix checkstyle failure_x000D__x000D_
Bugzilla Id: 63016_x000D__x000D_
_x000D__x000D_
git-svn-id: https://svn.apache.org/repos/asf/jmeter/trunk@1849242 13f79535-47bb-0310-9956-ffa450edef68_x000D__x000D_
_x000D__x000D_
Former-commit-id: b9eaaec8b102b32f3d9327fc0f7bc0d8d78a51b6</t>
  </si>
  <si>
    <t>Bug 63016 - Empty HTML report if source csv contains labels with quotes_x000D__x000D_
_x000D__x000D_
Also Add toString methods for easier debug_x000D__x000D_
Contributed by UbikLoadPack support_x000D__x000D_
Bugzilla Id: 63016_x000D__x000D_
_x000D__x000D_
git-svn-id: https://svn.apache.org/repos/asf/jmeter/trunk@1849239 13f79535-47bb-0310-9956-ffa450edef68_x000D__x000D_
_x000D__x000D_
Former-commit-id: bae311382e4f5ac10b2b1a08e15419bd7cd82f1f</t>
  </si>
  <si>
    <t>Bug 63015 - Abnormal NoHttpResponseException when running request through proxy HTTP(S) Test Script Recorder after a first failing request_x000D__x000D_
_x000D__x000D_
Contributed by Ubik Load Pack support_x000D__x000D_
Bugzilla Id: 63015_x000D__x000D_
_x000D__x000D_
git-svn-id: https://svn.apache.org/repos/asf/jmeter/trunk@1849188 13f79535-47bb-0310-9956-ffa450edef68_x000D__x000D_
_x000D__x000D_
Former-commit-id: ab2d019f55c23b1a16ef9fde8c27cd2c7306b13d</t>
  </si>
  <si>
    <t>Bug 62829 - Allow specifying Proxy server scheme for HTTP request sampler, Advanced tab and command line option_x000D__x000D_
_x000D__x000D_
Fix error if scheme is empty_x000D__x000D_
Bugzilla Id: 62829_x000D__x000D_
_x000D__x000D_
git-svn-id: https://svn.apache.org/repos/asf/jmeter/trunk@1849187 13f79535-47bb-0310-9956-ffa450edef68_x000D__x000D_
_x000D__x000D_
Former-commit-id: 97325aebdf68b69e39ca30965eb01493bbb24ef6</t>
  </si>
  <si>
    <t>Bug 62916 - JMeter HTTP Test Script Recorder randomly stops recording_x000D__x000D_
Bugzilla Id: 62916_x000D__x000D_
_x000D__x000D_
git-svn-id: https://svn.apache.org/repos/asf/jmeter/trunk@1848107 13f79535-47bb-0310-9956-ffa450edef68_x000D__x000D_
_x000D__x000D_
Former-commit-id: b26c4e4d70a52ab0c3be7d604e95097c774fffcf</t>
  </si>
  <si>
    <t>Adapt test case to new method of constructing instances_x000D__x000D_
_x000D__x000D_
Part of #435 and Bugzilla Id: 62972_x000D__x000D_
_x000D__x000D_
_x000D__x000D_
git-svn-id: https://svn.apache.org/repos/asf/jmeter/trunk@1847990 13f79535-47bb-0310-9956-ffa450edef68_x000D__x000D_
_x000D__x000D_
Former-commit-id: 7598524f7d5e8de9d3de6ab82892c43ae48c4840</t>
  </si>
  <si>
    <t>Replace calls to deprecated method Class#newInstance_x000D__x000D_
_x000D__x000D_
Part of #435 and Bugzilla Id: 62972_x000D__x000D_
_x000D__x000D_
_x000D__x000D_
git-svn-id: https://svn.apache.org/repos/asf/jmeter/trunk@1847989 13f79535-47bb-0310-9956-ffa450edef68_x000D__x000D_
_x000D__x000D_
Former-commit-id: faf53bbd88b22fd5ca664c043b0e882486a92675</t>
  </si>
  <si>
    <t>Simplify code that tries to find the correct constructor_x000D__x000D_
_x000D__x000D_
Part of #435 and Bugzilla Id: 62972_x000D__x000D_
_x000D__x000D_
_x000D__x000D_
git-svn-id: https://svn.apache.org/repos/asf/jmeter/trunk@1847987 13f79535-47bb-0310-9956-ffa450edef68_x000D__x000D_
_x000D__x000D_
Former-commit-id: dee641ba5a15e3143987447c579a0cfa8dedfff0</t>
  </si>
  <si>
    <t>Replace calls to deprecated method Class#newInstance_x000D__x000D_
_x000D__x000D_
Part of #435 and Bugzilla Id: 62972_x000D__x000D_
_x000D__x000D_
_x000D__x000D_
git-svn-id: https://svn.apache.org/repos/asf/jmeter/trunk@1847985 13f79535-47bb-0310-9956-ffa450edef68_x000D__x000D_
_x000D__x000D_
Former-commit-id: 5835c0fd8488ff8c9b197246fb5bf0914c593ea5</t>
  </si>
  <si>
    <t>With varargs there is no need for an extra array_x000D__x000D_
_x000D__x000D_
Part of #435 and Bugzilla Id: 62972_x000D__x000D_
_x000D__x000D_
_x000D__x000D_
git-svn-id: https://svn.apache.org/repos/asf/jmeter/trunk@1847984 13f79535-47bb-0310-9956-ffa450edef68_x000D__x000D_
_x000D__x000D_
Former-commit-id: 4e894b30c9891c03a0f7bd7c6e85257c6e71941c</t>
  </si>
  <si>
    <t>Replace calls to deprecated Class#newInstance method_x000D__x000D_
_x000D__x000D_
Part of #435 and Bugzilla Id: 62972_x000D__x000D_
_x000D__x000D_
_x000D__x000D_
git-svn-id: https://svn.apache.org/repos/asf/jmeter/trunk@1847982 13f79535-47bb-0310-9956-ffa450edef68_x000D__x000D_
_x000D__x000D_
Former-commit-id: 368c4828d4048e3b3983351f4a53624109f42bea</t>
  </si>
  <si>
    <t>Replace calls to deprecated Class#newInstance method_x000D__x000D_
_x000D__x000D_
Part of #435 and Bugzilla Id: 62972_x000D__x000D_
_x000D__x000D_
_x000D__x000D_
git-svn-id: https://svn.apache.org/repos/asf/jmeter/trunk@1847981 13f79535-47bb-0310-9956-ffa450edef68_x000D__x000D_
_x000D__x000D_
Former-commit-id: 53eefd18972ea7d7d3f31da853b170e7019548ef</t>
  </si>
  <si>
    <t>Use log format strings_x000D__x000D_
_x000D__x000D_
Part of #435 and Bugzilla Id: 62972_x000D__x000D_
_x000D__x000D_
_x000D__x000D_
git-svn-id: https://svn.apache.org/repos/asf/jmeter/trunk@1847980 13f79535-47bb-0310-9956-ffa450edef68_x000D__x000D_
_x000D__x000D_
Former-commit-id: 741468c833c69036855f4ab31bf7027d46f7154f</t>
  </si>
  <si>
    <t>Replace calls to deprecated Class#newInstance method_x000D__x000D_
_x000D__x000D_
Part of #435 and Bugzilla Id: 62972_x000D__x000D_
_x000D__x000D_
_x000D__x000D_
git-svn-id: https://svn.apache.org/repos/asf/jmeter/trunk@1847979 13f79535-47bb-0310-9956-ffa450edef68_x000D__x000D_
_x000D__x000D_
Former-commit-id: 970babc5852ce1311919cb7c22a5b6e63e42c6ad</t>
  </si>
  <si>
    <t>Use log format strings_x000D__x000D_
_x000D__x000D_
Part of #435 and Bugzilla Id: 62972_x000D__x000D_
_x000D__x000D_
_x000D__x000D_
git-svn-id: https://svn.apache.org/repos/asf/jmeter/trunk@1847978 13f79535-47bb-0310-9956-ffa450edef68_x000D__x000D_
_x000D__x000D_
Former-commit-id: cb56c490e71ac616ca486f84aac740def565881b</t>
  </si>
  <si>
    <t>Replace calls to deprecated Class#newInstance method_x000D__x000D_
_x000D__x000D_
Part of #435 and Bugzilla Id: 62972_x000D__x000D_
_x000D__x000D_
_x000D__x000D_
git-svn-id: https://svn.apache.org/repos/asf/jmeter/trunk@1847977 13f79535-47bb-0310-9956-ffa450edef68_x000D__x000D_
_x000D__x000D_
Former-commit-id: cac54e6fe60bd5287115885d50482c25674b4d00</t>
  </si>
  <si>
    <t>Use StringUtils.isNotBlank to make intent of code clearer_x000D__x000D_
_x000D__x000D_
Part of #435 and Bugzilla Id: 62972_x000D__x000D_
_x000D__x000D_
_x000D__x000D_
git-svn-id: https://svn.apache.org/repos/asf/jmeter/trunk@1847976 13f79535-47bb-0310-9956-ffa450edef68_x000D__x000D_
_x000D__x000D_
Former-commit-id: b5f7acb21a470a564448a191cf8b50f8b5fb738a</t>
  </si>
  <si>
    <t>Replace calls to deprecated Class#newInstance_x000D__x000D_
_x000D__x000D_
Part of #435 and Bugzilla Id: 62972_x000D__x000D_
_x000D__x000D_
_x000D__x000D_
git-svn-id: https://svn.apache.org/repos/asf/jmeter/trunk@1847973 13f79535-47bb-0310-9956-ffa450edef68_x000D__x000D_
_x000D__x000D_
Former-commit-id: 899304163af2381bf9f9a790baf3c9a82d9c342e</t>
  </si>
  <si>
    <t>Use StringUtils#isNotBlank to make intent clearer_x000D__x000D_
_x000D__x000D_
Part of #435 and Bugzilla Id: 62972_x000D__x000D_
_x000D__x000D_
_x000D__x000D_
git-svn-id: https://svn.apache.org/repos/asf/jmeter/trunk@1847972 13f79535-47bb-0310-9956-ffa450edef68_x000D__x000D_
_x000D__x000D_
Former-commit-id: 232583a4b7edb993e104b47c3fe97a75cb0aeec1</t>
  </si>
  <si>
    <t>Replace calls to deprecated Class#newInstance_x000D__x000D_
_x000D__x000D_
Part of #435 and Bugzilla Id: 62972_x000D__x000D_
_x000D__x000D_
_x000D__x000D_
git-svn-id: https://svn.apache.org/repos/asf/jmeter/trunk@1847964 13f79535-47bb-0310-9956-ffa450edef68_x000D__x000D_
_x000D__x000D_
Former-commit-id: 431108bfb0f0c50cb7c6b5f606c17151afcedcae</t>
  </si>
  <si>
    <t>Use log format strings_x000D__x000D_
_x000D__x000D_
Part of #435 and Bugzilla Id: 62972_x000D__x000D_
_x000D__x000D_
_x000D__x000D_
git-svn-id: https://svn.apache.org/repos/asf/jmeter/trunk@1847961 13f79535-47bb-0310-9956-ffa450edef68_x000D__x000D_
_x000D__x000D_
Former-commit-id: d08e48658aa9e5a15ce32bb7a5762804113c2367</t>
  </si>
  <si>
    <t>spacepolice_x000D__x000D_
_x000D__x000D_
git-svn-id: https://svn.apache.org/repos/asf/jmeter/trunk@1847958 13f79535-47bb-0310-9956-ffa450edef68_x000D__x000D_
_x000D__x000D_
Former-commit-id: c7b43cda28ee6d18596323e5f99751572a32a36a</t>
  </si>
  <si>
    <t>Bug 62870 - Templates : Add ability to provide parameters _x000D__x000D_
_x000D__x000D_
Contributed by UbikLoadPack (https://ubikloadpack.com)_x000D__x000D_
_x000D__x000D_
This closes #432_x000D__x000D_
_x000D__x000D_
_x000D__x000D_
Bugzilla Id: 62870_x000D__x000D_
_x000D__x000D_
git-svn-id: https://svn.apache.org/repos/asf/jmeter/trunk@1847594 13f79535-47bb-0310-9956-ffa450edef68_x000D__x000D_
_x000D__x000D_
Former-commit-id: 4909935a0452fef42118b7db35753aa25dabd916</t>
  </si>
  <si>
    <t>Spacepolice. Basically to trigger another build._x000D__x000D_
_x000D__x000D_
git-svn-id: https://svn.apache.org/repos/asf/jmeter/trunk@1847369 13f79535-47bb-0310-9956-ffa450edef68_x000D__x000D_
_x000D__x000D_
Former-commit-id: df951b3623f71f0e252c94f7a1c76d2c8a071992</t>
  </si>
  <si>
    <t>Bug 62935 - Pass custom 'mail.*' properties to Mail Reader Sampler_x000D__x000D_
_x000D__x000D_
Implemented by Artem Fedorov (artem.fedorov at blazemeter.com) and contributed by BlazeMeter_x000D__x000D_
_x000D__x000D_
This closes #433_x000D__x000D_
Bugzilla Id: 62935_x000D__x000D_
_x000D__x000D_
git-svn-id: https://svn.apache.org/repos/asf/jmeter/trunk@1847247 13f79535-47bb-0310-9956-ffa450edef68_x000D__x000D_
_x000D__x000D_
Former-commit-id: 72637fd935dfe6ec22fe29699d35e14c70849cad</t>
  </si>
  <si>
    <t>Bug 62829 - Allow specifying Proxy server scheme for HTTP request sampler, Advanced tab and command line option_x000D__x000D_
_x000D__x000D_
This closes #413_x000D__x000D_
Contributed by Hitesh Patel_x000D__x000D_
Bugzilla Id: 62829_x000D__x000D_
_x000D__x000D_
git-svn-id: https://svn.apache.org/repos/asf/jmeter/trunk@1846866 13f79535-47bb-0310-9956-ffa450edef68_x000D__x000D_
_x000D__x000D_
Former-commit-id: e2c3d3fa78d32489fb27af68d586f5141c7635f2</t>
  </si>
  <si>
    <t>Bug 62914 - Add a hint in Thread Group UI about duration of test_x000D__x000D_
Bugzilla Id: 62914_x000D__x000D_
_x000D__x000D_
git-svn-id: https://svn.apache.org/repos/asf/jmeter/trunk@1846687 13f79535-47bb-0310-9956-ffa450edef68_x000D__x000D_
_x000D__x000D_
Former-commit-id: dbdf8cfae638d854f58902ea41ac88f4b828f00c</t>
  </si>
  <si>
    <t>Bug 62900 - ObjectProperty#getStringValue() can throw NullPointerException_x000D__x000D_
Take into account Felix's note_x000D__x000D_
Bugzilla Id: 62900_x000D__x000D_
_x000D__x000D_
git-svn-id: https://svn.apache.org/repos/asf/jmeter/trunk@1846345 13f79535-47bb-0310-9956-ffa450edef68_x000D__x000D_
_x000D__x000D_
Former-commit-id: ae5b292bf6fb031ab83de6d53397917f2328a1f7</t>
  </si>
  <si>
    <t>Use StringEscapeUtils from commons-text (version 1.6) instead of the deprecated ones from commons-lang3_x000D__x000D_
_x000D__x000D_
Bugzilla Id: 62893_x000D__x000D_
_x000D__x000D_
_x000D__x000D_
git-svn-id: https://svn.apache.org/repos/asf/jmeter/trunk@1846303 13f79535-47bb-0310-9956-ffa450edef68_x000D__x000D_
_x000D__x000D_
Former-commit-id: 952ae68473dbaeff91bd64cdbe9abeacc8886299</t>
  </si>
  <si>
    <t>Format JSON Arrays when displayed with JSON Path Tester_x000D__x000D_
_x000D__x000D_
Bugzilla Id: 62889_x000D__x000D_
_x000D__x000D_
_x000D__x000D_
git-svn-id: https://svn.apache.org/repos/asf/jmeter/trunk@1846060 13f79535-47bb-0310-9956-ffa450edef68_x000D__x000D_
_x000D__x000D_
Former-commit-id: d50785e4d70c5fe82b7dc0ad66b008654e2bcb08</t>
  </si>
  <si>
    <t>Try to improve javadoc_x000D__x000D_
_x000D__x000D_
git-svn-id: https://svn.apache.org/repos/asf/jmeter/trunk@1845971 13f79535-47bb-0310-9956-ffa450edef68_x000D__x000D_
_x000D__x000D_
Former-commit-id: 742da56a2250a40137082aaadfbbf18a0b6c9403</t>
  </si>
  <si>
    <t>Cleanup some SONAR warnings_x000D__x000D_
Remove old TODO_x000D__x000D_
_x000D__x000D_
git-svn-id: https://svn.apache.org/repos/asf/jmeter/trunk@1845970 13f79535-47bb-0310-9956-ffa450edef68_x000D__x000D_
_x000D__x000D_
Former-commit-id: ce8c55d13bafdda898112bd0edd2b03650fb0220</t>
  </si>
  <si>
    <t>Bug 62883 - Report / Dashboard : Change the way percentiles are computed for Response Time Percentiles Over Time (successful responses) graph_x000D__x000D_
Bugzilla Id: 62883_x000D__x000D_
_x000D__x000D_
git-svn-id: https://svn.apache.org/repos/asf/jmeter/trunk@1845737 13f79535-47bb-0310-9956-ffa450edef68_x000D__x000D_
_x000D__x000D_
Former-commit-id: c170e87becb142438b9fc68f341fd9e9342ca2b9</t>
  </si>
  <si>
    <t>Add location of JMeterContext API to link and write out numbers as words_x000D__x000D_
_x000D__x000D_
Follow-up to r1845700_x000D__x000D_
Bug 62752 - Add to Documentation: ctx.getThreadNum() 0-based and_x000D__x000D_
${__threadNum} 1-based_x000D__x000D_
_x000D__x000D_
Bugzilla Id: 62752_x000D__x000D_
_x000D__x000D_
_x000D__x000D_
_x000D__x000D_
git-svn-id: https://svn.apache.org/repos/asf/jmeter/trunk@1845725 13f79535-47bb-0310-9956-ffa450edef68_x000D__x000D_
_x000D__x000D_
Former-commit-id: 862e9bb157d0a8126e1516883566e654c918f7f1</t>
  </si>
  <si>
    <t>Bug 62847 - If Controller cannot use variable for index exposed by LoopController/WhileController/ForEachController_x000D__x000D_
Bugzilla Id: 62847_x000D__x000D_
_x000D__x000D_
git-svn-id: https://svn.apache.org/repos/asf/jmeter/trunk@1845696 13f79535-47bb-0310-9956-ffa450edef68_x000D__x000D_
_x000D__x000D_
Former-commit-id: 242450f07a71e10d7093053e884614ce315b200d</t>
  </si>
  <si>
    <t>Expand/Collapse short key - (minus sign) on numpad doesn't work._x000D__x000D_
_x000D__x000D_
Contributed by Ori Marko (orimarko at gmail.com)_x000D__x000D_
_x000D__x000D_
Closes #401 on github_x000D__x000D_
Bugzilla Id: 62257_x000D__x000D_
_x000D__x000D_
_x000D__x000D_
git-svn-id: https://svn.apache.org/repos/asf/jmeter/trunk@1845516 13f79535-47bb-0310-9956-ffa450edef68_x000D__x000D_
_x000D__x000D_
Former-commit-id: f9b5a71e49bf54ae24f8821afd2c3c9697996685</t>
  </si>
  <si>
    <t>Bug 62860 - JSON Extractor : Avoid NPE and noisy error message "Error processing JSON content in" when variable is not found_x000D__x000D_
Bugzilla Id: 62860_x000D__x000D_
_x000D__x000D_
git-svn-id: https://svn.apache.org/repos/asf/jmeter/trunk@1845093 13f79535-47bb-0310-9956-ffa450edef68_x000D__x000D_
_x000D__x000D_
Former-commit-id: 165d2a4ee5529731098feaf2c35873bb5f6ca8d8</t>
  </si>
  <si>
    <t>Bug 62860 - JSON Extractor : Avoid NPE and noisy error message "Error processing JSON content in" when variable is not found_x000D__x000D_
Bugzilla Id: 62860_x000D__x000D_
_x000D__x000D_
git-svn-id: https://svn.apache.org/repos/asf/jmeter/trunk@1845092 13f79535-47bb-0310-9956-ffa450edef68_x000D__x000D_
_x000D__x000D_
Former-commit-id: 6d0ce8b8137118d6a857aa7d768fe7cd8fbb1f38</t>
  </si>
  <si>
    <t>Bug 60424 - Hessian Burlap application : JMeter inserts 0x0D before 0x0A automatically (http binary post data)_x000D__x000D_
Bugzilla Id: 60424_x000D__x000D_
_x000D__x000D_
git-svn-id: https://svn.apache.org/repos/asf/jmeter/trunk@1845065 13f79535-47bb-0310-9956-ffa450edef68_x000D__x000D_
_x000D__x000D_
Former-commit-id: 498e2bb9e7430b86362d1d00f50482f76604d37c</t>
  </si>
  <si>
    <t>Convert anonymous inner class to nested class_x000D__x000D_
_x000D__x000D_
With the changes for the original bug report, the inner class_x000D__x000D_
got too big, so refactor it out into a nested static class._x000D__x000D_
_x000D__x000D_
Some shortcuts are not working correctly on windows_x000D__x000D_
Contributed by Michael Pavlov (michael.paulau at gmail.com)_x000D__x000D_
_x000D__x000D_
Followup to r1845017_x000D__x000D_
Bugzilla Id: 62336_x000D__x000D_
Relates to #396 on github_x000D__x000D_
_x000D__x000D_
_x000D__x000D_
_x000D__x000D_
git-svn-id: https://svn.apache.org/repos/asf/jmeter/trunk@1845021 13f79535-47bb-0310-9956-ffa450edef68_x000D__x000D_
_x000D__x000D_
Former-commit-id: c9fc78c880b3b3097cca408c8d6f206c0ac51f28</t>
  </si>
  <si>
    <t>Bug 62840 - HTTP Request : Add option httpclient4.gzip_relax_mode to avoid error when unzipping what seems to be invalid streams_x000D__x000D_
Bugzilla Id: 62840_x000D__x000D_
_x000D__x000D_
git-svn-id: https://svn.apache.org/repos/asf/jmeter/trunk@1844375 13f79535-47bb-0310-9956-ffa450edef68_x000D__x000D_
_x000D__x000D_
Former-commit-id: ac6ed38840f0a8d22c3ccc109228760ee961c262</t>
  </si>
  <si>
    <t>Fix javadoc_x000D__x000D_
_x000D__x000D_
git-svn-id: https://svn.apache.org/repos/asf/jmeter/trunk@1844373 13f79535-47bb-0310-9956-ffa450edef68_x000D__x000D_
_x000D__x000D_
Former-commit-id: c13c9d5d763b77ec47f936ef2bcfb40a1d2a0555</t>
  </si>
  <si>
    <t>Bug 62832 - JDBC Connection Configuration: Be able to set init SQL statements_x000D__x000D_
Bugzilla Id: 62832_x000D__x000D_
_x000D__x000D_
git-svn-id: https://svn.apache.org/repos/asf/jmeter/trunk@1844156 13f79535-47bb-0310-9956-ffa450edef68_x000D__x000D_
_x000D__x000D_
Former-commit-id: 0cc8a68df39daac171735004f1015a1c77f7c5b4</t>
  </si>
  <si>
    <t>Unused import_x000D__x000D_
_x000D__x000D_
Followup to r1844031_x000D__x000D_
_x000D__x000D_
Render uninitialized min and max values in Summary Report as `#N/A`_x000D__x000D_
_x000D__x000D_
In the Summary Report min and max values are initialized with_x000D__x000D_
`Long#MAX_VALUE` and `Long#MIN_VALUE` to work easily with them._x000D__x000D_
_x000D__x000D_
Those initial values are looking weird in the rendered view._x000D__x000D_
Hide them by replacing the extrema by the text `#N/A`._x000D__x000D_
_x000D__x000D_
Relates to #407 on github_x000D__x000D_
Bugzilla Id: 62822_x000D__x000D_
_x000D__x000D_
_x000D__x000D_
_x000D__x000D_
git-svn-id: https://svn.apache.org/repos/asf/jmeter/trunk@1844043 13f79535-47bb-0310-9956-ffa450edef68_x000D__x000D_
_x000D__x000D_
Former-commit-id: a78d2b28d139050b15861c157b7a21bf7000f5fe</t>
  </si>
  <si>
    <t>Add missing License header_x000D__x000D_
_x000D__x000D_
Followup to r1844031_x000D__x000D_
_x000D__x000D_
Render uninitialized min and max values in Summary Report as `#N/A`_x000D__x000D_
_x000D__x000D_
In the Summary Report min and max values are initialized with_x000D__x000D_
`Long#MAX_VALUE` and `Long#MIN_VALUE` to work easily with them._x000D__x000D_
_x000D__x000D_
Those initial values are looking weird in the rendered view._x000D__x000D_
Hide them by replacing the extrema by the text `#N/A`._x000D__x000D_
_x000D__x000D_
Closes #407 on github_x000D__x000D_
Bugzilla Id: 62822_x000D__x000D_
_x000D__x000D_
_x000D__x000D_
_x000D__x000D_
git-svn-id: https://svn.apache.org/repos/asf/jmeter/trunk@1844032 13f79535-47bb-0310-9956-ffa450edef68_x000D__x000D_
_x000D__x000D_
Former-commit-id: d8e45856c886f76b0df03a8fff44a0f8859a22b2</t>
  </si>
  <si>
    <t>Render uninitialized min and max values in Summary Report as `#N/A`_x000D__x000D_
_x000D__x000D_
In the Summary Report min and max values are initialized with_x000D__x000D_
`Long#MAX_VALUE` and `Long#MIN_VALUE` to work easily with them._x000D__x000D_
_x000D__x000D_
Those initial values are looking weird in the rendered view._x000D__x000D_
Hide them by replacing the extrema by the text `#N/A`._x000D__x000D_
_x000D__x000D_
Closes #407 on github_x000D__x000D_
Bugzilla Id: 62822_x000D__x000D_
_x000D__x000D_
_x000D__x000D_
_x000D__x000D_
git-svn-id: https://svn.apache.org/repos/asf/jmeter/trunk@1844031 13f79535-47bb-0310-9956-ffa450edef68_x000D__x000D_
_x000D__x000D_
Former-commit-id: 49981465d1c5d76ee995bcf398e1e92521427018</t>
  </si>
  <si>
    <t>Bug 62826 - When changing LAF, make JMeter restart if user clicks yes to popup_x000D__x000D_
Bugzilla Id: 62826_x000D__x000D_
_x000D__x000D_
git-svn-id: https://svn.apache.org/repos/asf/jmeter/trunk@1843877 13f79535-47bb-0310-9956-ffa450edef68_x000D__x000D_
_x000D__x000D_
Former-commit-id: f1208484e3a0ac9263d0e43e436ca7ad8fa1749f</t>
  </si>
  <si>
    <t>Use simpler code for "static" String concatenation_x000D__x000D_
_x000D__x000D_
Closes #403 on github_x000D__x000D_
_x000D__x000D_
_x000D__x000D_
git-svn-id: https://svn.apache.org/repos/asf/jmeter/trunk@1843695 13f79535-47bb-0310-9956-ffa450edef68_x000D__x000D_
_x000D__x000D_
Former-commit-id: 5654d3a2d90cd41280889b76d890f002d0a0029e</t>
  </si>
  <si>
    <t>Use `isEmpty()` instead of comparing `size()` to zero_x000D__x000D_
_x000D__x000D_
Small improvement on efficiency. Should be functionally the same._x000D__x000D_
Closes #402 on github_x000D__x000D_
_x000D__x000D_
_x000D__x000D_
git-svn-id: https://svn.apache.org/repos/asf/jmeter/trunk@1843490 13f79535-47bb-0310-9956-ffa450edef68_x000D__x000D_
_x000D__x000D_
Former-commit-id: 3b0824af03d9bf51d1604b3ac39186c891295234</t>
  </si>
  <si>
    <t>BUG 62806 : ModuleController cloning by Run behaves differently wether in GUI or Non GUI mode_x000D__x000D_
Contributed by UbikLoadPack_x000D__x000D_
Bugzilla Id: 62806_x000D__x000D_
_x000D__x000D_
git-svn-id: https://svn.apache.org/repos/asf/jmeter/trunk@1843158 13f79535-47bb-0310-9956-ffa450edef68_x000D__x000D_
_x000D__x000D_
Former-commit-id: 88ec95ce84283dd2b14714e8450978654c61937c</t>
  </si>
  <si>
    <t>Fix regression introduced by commit _x000D__x000D_
http://svn.apache.org/viewvc?rev=1843120&amp;view=rev_x000D__x000D_
_x000D__x000D_
git-svn-id: https://svn.apache.org/repos/asf/jmeter/trunk@1843130 13f79535-47bb-0310-9956-ffa450edef68_x000D__x000D_
_x000D__x000D_
Former-commit-id: ec69af868757fcf145be22f5bc757bfe485f1a8c</t>
  </si>
  <si>
    <t>Fix checkstyle error_x000D__x000D_
_x000D__x000D_
git-svn-id: https://svn.apache.org/repos/asf/jmeter/trunk@1843129 13f79535-47bb-0310-9956-ffa450edef68_x000D__x000D_
_x000D__x000D_
Former-commit-id: 3808ad4675f5b3024cc1738a2f8d57e99107910a</t>
  </si>
  <si>
    <t>Bug 62790 - ArrayIndexOutOfBoundsException when calling replace without selecting the first match_x000D__x000D_
Bugzilla Id: 62790_x000D__x000D_
_x000D__x000D_
git-svn-id: https://svn.apache.org/repos/asf/jmeter/trunk@1842602 13f79535-47bb-0310-9956-ffa450edef68_x000D__x000D_
_x000D__x000D_
Former-commit-id: e785b81ec93b9cde9ec331e97f7353d9183967de</t>
  </si>
  <si>
    <t>Comment empty methods_x000D__x000D_
_x000D__x000D_
git-svn-id: https://svn.apache.org/repos/asf/jmeter/trunk@1842399 13f79535-47bb-0310-9956-ffa450edef68_x000D__x000D_
_x000D__x000D_
Former-commit-id: 302541b3a8c87c0d4c8d150e6bf66a114e57d035</t>
  </si>
  <si>
    <t>Bug 62775 - If many jars are in a folder referenced by user.classpath, startup can be extremely slow due to JUnit_x000D__x000D_
Bugzilla Id: 62775_x000D__x000D_
_x000D__x000D_
git-svn-id: https://svn.apache.org/repos/asf/jmeter/trunk@1842283 13f79535-47bb-0310-9956-ffa450edef68_x000D__x000D_
_x000D__x000D_
Former-commit-id: 25b6bb9611b5de86c3d43368438a1181ba7c504d</t>
  </si>
  <si>
    <t>Fix SONAR_x000D__x000D_
_x000D__x000D_
git-svn-id: https://svn.apache.org/repos/asf/jmeter/trunk@1842282 13f79535-47bb-0310-9956-ffa450edef68_x000D__x000D_
_x000D__x000D_
Former-commit-id: 7bfd217cc90573bda56a470338df0782035ef7fa</t>
  </si>
  <si>
    <t>Bug 62766 : Keystore Config : We should load all aliases by default _x000D__x000D_
Contributed by UbikLoadPack_x000D__x000D_
Bugzilla Id: 62766_x000D__x000D_
_x000D__x000D_
git-svn-id: https://svn.apache.org/repos/asf/jmeter/trunk@1842280 13f79535-47bb-0310-9956-ffa450edef68_x000D__x000D_
_x000D__x000D_
Former-commit-id: c2e0ab614bdf6375d103e21432abb59656826f97</t>
  </si>
  <si>
    <t>Set null explicitly in FieldStringEditor to allow undefined values_x000D__x000D_
_x000D__x000D_
Relates to #394 on github._x000D__x000D_
_x000D__x000D_
_x000D__x000D_
git-svn-id: https://svn.apache.org/repos/asf/jmeter/trunk@1842263 13f79535-47bb-0310-9956-ffa450edef68_x000D__x000D_
_x000D__x000D_
Former-commit-id: 4f2b6d2492a64753c52a6edd9c02894c45c8dac5</t>
  </si>
  <si>
    <t>Bug 62767 - NPE when searching under certain conditions_x000D__x000D_
Contributed by UbikLoadPack_x000D__x000D_
Bugzilla Id: 62767_x000D__x000D_
_x000D__x000D_
git-svn-id: https://svn.apache.org/repos/asf/jmeter/trunk@1842124 13f79535-47bb-0310-9956-ffa450edef68_x000D__x000D_
_x000D__x000D_
Former-commit-id: d53f6da0fcfcf438b84ab402b96bfc89bdae8aa7</t>
  </si>
  <si>
    <t>Bug 62743 - Client auth must be enabled on distributed testing_x000D__x000D_
Bugzilla Id: 62743_x000D__x000D_
_x000D__x000D_
git-svn-id: https://svn.apache.org/repos/asf/jmeter/trunk@1841383 13f79535-47bb-0310-9956-ffa450edef68_x000D__x000D_
_x000D__x000D_
Former-commit-id: a82907030db158e00d681dc5f5330085951535f3</t>
  </si>
  <si>
    <t>Bug 62745 - Fix undefined disabled icon_x000D__x000D_
Contributed by Till Neunast_x000D__x000D_
This closes #399_x000D__x000D_
Bugzilla Id: 62745_x000D__x000D_
_x000D__x000D_
git-svn-id: https://svn.apache.org/repos/asf/jmeter/trunk@1841382 13f79535-47bb-0310-9956-ffa450edef68_x000D__x000D_
_x000D__x000D_
Former-commit-id: de1dd73ab510e9528f15b8a7b9f28153100f11a3</t>
  </si>
  <si>
    <t>Replace spurious nbsp with space_x000D__x000D_
_x000D__x000D_
git-svn-id: https://svn.apache.org/repos/asf/jmeter/trunk@1840833 13f79535-47bb-0310-9956-ffa450edef68_x000D__x000D_
_x000D__x000D_
Former-commit-id: c58b6de840145c6542274cf171052c803cadba1c</t>
  </si>
  <si>
    <t>Allow full JSR-223 for init scripts in JMeter startup_x000D__x000D_
_x000D__x000D_
Use jsr223.init.file to allow calling a JSR-223 script on JMeter startup_x000D__x000D_
instead of the envisioned groovy.init.file property._x000D__x000D_
_x000D__x000D_
The engine to use for the init script will be determined by the extension_x000D__x000D_
of the filename. If the filename has no extension or if no engine_x000D__x000D_
can be found for that extension, Groovy will be tried._x000D__x000D_
_x000D__x000D_
Bugzilla Id: 62700_x000D__x000D_
_x000D__x000D_
_x000D__x000D_
git-svn-id: https://svn.apache.org/repos/asf/jmeter/trunk@1840847 13f79535-47bb-0310-9956-ffa450edef68_x000D__x000D_
_x000D__x000D_
Former-commit-id: 1f45bb7dda520acb18b65250d57844283d117dc1</t>
  </si>
  <si>
    <t>Bug 62716: When Recording, JMeter removes Authorization from generated Header Manager when using Bearer Token_x000D__x000D_
Bugzilla Id: 62716_x000D__x000D_
_x000D__x000D_
git-svn-id: https://svn.apache.org/repos/asf/jmeter/trunk@1840863 13f79535-47bb-0310-9956-ffa450edef68_x000D__x000D_
_x000D__x000D_
Former-commit-id: a11e671997a1b2c2a2a6f2328bd1c0403705ea18</t>
  </si>
  <si>
    <t>Bug 62684 - Distributed Testing : Add automatically to thread name a prefix to identify engine_x000D__x000D_
Bugzilla Id: 62684_x000D__x000D_
_x000D__x000D_
git-svn-id: https://svn.apache.org/repos/asf/jmeter/trunk@1840157 13f79535-47bb-0310-9956-ffa450edef68_x000D__x000D_
_x000D__x000D_
Former-commit-id: 20641df69da7291d4992a0a05b8cc3f6b1916abe</t>
  </si>
  <si>
    <t>Prepare next release 5.0: update docs tree and overview (RC1)_x000D__x000D_
_x000D__x000D_
git-svn-id: https://svn.apache.org/repos/asf/jmeter/trunk@1840418 13f79535-47bb-0310-9956-ffa450edef68_x000D__x000D_
_x000D__x000D_
Former-commit-id: ed362532edd2803754e09e5840885aa3ccae230e</t>
  </si>
  <si>
    <t>Fix regression introduced by commit r1839891_x000D__x000D_
_x000D__x000D_
git-svn-id: https://svn.apache.org/repos/asf/jmeter/trunk@1839892 13f79535-47bb-0310-9956-ffa450edef68_x000D__x000D_
_x000D__x000D_
Former-commit-id: 79d165116311346c6d470cf6d15e8e6bae623b1f</t>
  </si>
  <si>
    <t>Fix some javadoc warning_x000D__x000D_
_x000D__x000D_
git-svn-id: https://svn.apache.org/repos/asf/jmeter/trunk@1840317 13f79535-47bb-0310-9956-ffa450edef68_x000D__x000D_
_x000D__x000D_
Former-commit-id: a67213352ed9f98b375b31615586e431763139d0</t>
  </si>
  <si>
    <t>Use the wrapped exception for error message on file load for StreamException_x000D__x000D_
_x000D__x000D_
When a user opens a test plan that is no xml at all, a StreamException_x000D__x000D_
gets thrown. This exception can have an empty message. That will lead_x000D__x000D_
to an error dialog that has no text at all. In that case we try to work_x000D__x000D_
around this by using the wrapped exception as the source for the error_x000D__x000D_
message._x000D__x000D_
_x000D__x000D_
Bugzilla Id: 62683_x000D__x000D_
_x000D__x000D_
_x000D__x000D_
git-svn-id: https://svn.apache.org/repos/asf/jmeter/trunk@1840238 13f79535-47bb-0310-9956-ffa450edef68_x000D__x000D_
_x000D__x000D_
Former-commit-id: a8e5d3b1f7a46e14820e01374010c00081fc37ae</t>
  </si>
  <si>
    <t>Avoid NPE when called from Function Helper Dialog_x000D__x000D_
_x000D__x000D_
git-svn-id: https://svn.apache.org/repos/asf/jmeter/trunk@1840365 13f79535-47bb-0310-9956-ffa450edef68_x000D__x000D_
_x000D__x000D_
Former-commit-id: 590d6f979df56d97dbf9717ebe01710de928faff</t>
  </si>
  <si>
    <t>Correct typo in javadoc._x000D__x000D_
_x000D__x000D_
git-svn-id: https://svn.apache.org/repos/asf/jmeter/trunk@1840400 13f79535-47bb-0310-9956-ffa450edef68_x000D__x000D_
_x000D__x000D_
Former-commit-id: 47e87e1ba2bb3a39be4b18a20df3fa2be1f8aebe</t>
  </si>
  <si>
    <t>Bug 61834 - Function Helper Dialog : Improve tests by showing variables and keeping them available between evaluations_x000D__x000D_
Bugzilla Id: 61834_x000D__x000D_
_x000D__x000D_
git-svn-id: https://svn.apache.org/repos/asf/jmeter/trunk@1840368 13f79535-47bb-0310-9956-ffa450edef68_x000D__x000D_
_x000D__x000D_
Former-commit-id: e35e46b2fafdc02385c4340984e64e15aade5a31</t>
  </si>
  <si>
    <t>Bug 62321 - Computing of response size is incorrect in nightly build_x000D__x000D_
Bugzilla Id: 62321_x000D__x000D_
_x000D__x000D_
git-svn-id: https://svn.apache.org/repos/asf/jmeter/trunk@1839882 13f79535-47bb-0310-9956-ffa450edef68_x000D__x000D_
_x000D__x000D_
Former-commit-id: 69289f52bec5cd9fbb4fbd972b49f9c74fded2bd</t>
  </si>
  <si>
    <t>Fix SONAR warnings_x000D__x000D_
_x000D__x000D_
git-svn-id: https://svn.apache.org/repos/asf/jmeter/trunk@1840155 13f79535-47bb-0310-9956-ffa450edef68_x000D__x000D_
_x000D__x000D_
Former-commit-id: 2edd1991ffdacc82aac2e1c2c8a3faf31f769039</t>
  </si>
  <si>
    <t>Improve dialog title_x000D__x000D_
Indicate that we accept pfx_x000D__x000D_
_x000D__x000D_
git-svn-id: https://svn.apache.org/repos/asf/jmeter/trunk@1839890 13f79535-47bb-0310-9956-ffa450edef68_x000D__x000D_
_x000D__x000D_
Former-commit-id: aa1d34bcd9c88e8bbbcadf3d70593fa84cf513d7</t>
  </si>
  <si>
    <t>Reuse_x000D__x000D_
_x000D__x000D_
git-svn-id: https://svn.apache.org/repos/asf/jmeter/trunk@1839505 13f79535-47bb-0310-9956-ffa450edef68_x000D__x000D_
_x000D__x000D_
Former-commit-id: c9c94a84bb377427444d06d97330320156463a7f</t>
  </si>
  <si>
    <t>Bug 62648 - Sub Results of Transaction Controller when "Generate Parent Sample" is checked are modified_x000D__x000D_
Bugzilla Id: 62648_x000D__x000D_
_x000D__x000D_
git-svn-id: https://svn.apache.org/repos/asf/jmeter/trunk@1838686 13f79535-47bb-0310-9956-ffa450edef68_x000D__x000D_
_x000D__x000D_
Former-commit-id: 6dc56bb050d7598c61d21b7aa91f019b219b283d</t>
  </si>
  <si>
    <t>Part of 62637 Avoid Integer overrun when dealing with very large values in TimerService#adjustDelay_x000D__x000D_
_x000D__x000D_
Bugzilla 62637_x000D__x000D_
_x000D__x000D_
_x000D__x000D_
git-svn-id: https://svn.apache.org/repos/asf/jmeter/trunk@1838646 13f79535-47bb-0310-9956-ffa450edef68_x000D__x000D_
_x000D__x000D_
Former-commit-id: 3d03af3d78746d67e7a81d2481e5e741b3907664</t>
  </si>
  <si>
    <t>Test invalid argument to SyncTimer_x000D__x000D_
_x000D__x000D_
git-svn-id: https://svn.apache.org/repos/asf/jmeter/trunk@1838668 13f79535-47bb-0310-9956-ffa450edef68_x000D__x000D_
_x000D__x000D_
Former-commit-id: d84fdd64794a547d277e8a2cc2a14fa12364c627</t>
  </si>
  <si>
    <t>Bug 62166 Report/Dashboard: Provide ability to register custom graphs and metrics in the JMeter Dashboard. _x000D__x000D_
_x000D__x000D_
Use the MeanAggregator_x000D__x000D_
Bugzilla Id: 62166_x000D__x000D_
_x000D__x000D_
git-svn-id: https://svn.apache.org/repos/asf/jmeter/trunk@1838965 13f79535-47bb-0310-9956-ffa450edef68_x000D__x000D_
_x000D__x000D_
Former-commit-id: 501cf089f9cfd6dcfde16c9e310878667506880a</t>
  </si>
  <si>
    <t>Bug 62166 Report/Dashboard: Provide ability to register custom graphs and metrics in the JMeter Dashboard. _x000D__x000D_
_x000D__x000D_
Use the MeanAggregator, fix test_x000D__x000D_
Bugzilla Id: 62166_x000D__x000D_
_x000D__x000D_
git-svn-id: https://svn.apache.org/repos/asf/jmeter/trunk@1838968 13f79535-47bb-0310-9956-ffa450edef68_x000D__x000D_
_x000D__x000D_
Former-commit-id: 9eac7a9d6702386ee1ef50e83106aa864c58086e</t>
  </si>
  <si>
    <t>Bug 62593 - Rename CSS/JQuery Extractor to CSS Selector Extractor_x000D__x000D_
_x000D__x000D_
Contributed by Orimarko_x000D__x000D_
Bugzilla Id: 62593_x000D__x000D_
_x000D__x000D_
git-svn-id: https://svn.apache.org/repos/asf/jmeter/trunk@1839102 13f79535-47bb-0310-9956-ffa450edef68_x000D__x000D_
_x000D__x000D_
Former-commit-id: 6e5c71ed36251b0da11996e5b1cf45279f8f6759</t>
  </si>
  <si>
    <t>Bug 62616 - FTPSampler: Upload file-size is not counted in sentBytes_x000D__x000D_
Bugzilla Id: 62616_x000D__x000D_
_x000D__x000D_
git-svn-id: https://svn.apache.org/repos/asf/jmeter/trunk@1839104 13f79535-47bb-0310-9956-ffa450edef68_x000D__x000D_
_x000D__x000D_
Former-commit-id: 61285d4653bff1893a4ab8a2ac628e18578a6cee</t>
  </si>
  <si>
    <t>Bug 62595 - SMTPSampler does not allow configuring the SSL/TLS protocols to be used on handshake_x000D__x000D_
    _x000D__x000D_
Followup to r1837445. Missing the line to actually use the settings for sending mails. _x000D__x000D_
Contributed by Felipe Cuozzo_x000D__x000D_
_x000D__x000D_
Bugzilla Id: 62595_x000D__x000D_
_x000D__x000D_
_x000D__x000D_
git-svn-id: https://svn.apache.org/repos/asf/jmeter/trunk@1837704 13f79535-47bb-0310-9956-ffa450edef68_x000D__x000D_
_x000D__x000D_
Former-commit-id: 2a506b31b71fe4296db232ca5ab408f4281d8185</t>
  </si>
  <si>
    <t>Take scheduler into account when calcuting delay for Synchronizing Timer_x000D__x000D_
_x000D__x000D_
Bugzilla Id: 62637_x000D__x000D_
_x000D__x000D_
_x000D__x000D_
git-svn-id: https://svn.apache.org/repos/asf/jmeter/trunk@1838648 13f79535-47bb-0310-9956-ffa450edef68_x000D__x000D_
_x000D__x000D_
Former-commit-id: 42d5a9f5099d7e284b340f2fb5d337c79d44ef50</t>
  </si>
  <si>
    <t>Reorganize menu items for more clarify_x000D__x000D_
_x000D__x000D_
git-svn-id: https://svn.apache.org/repos/asf/jmeter/trunk@1836292 13f79535-47bb-0310-9956-ffa450edef68_x000D__x000D_
_x000D__x000D_
Former-commit-id: 9d99ca16a1b36ced3a00c92721a7652a229346dc</t>
  </si>
  <si>
    <t>Bug 62541: Allow __jexl3, __jexl2 function to support new syntax as 'var x;'. _x000D__x000D_
Contributed by orimarko_x000D__x000D_
Bugzilla Id: 62541_x000D__x000D_
_x000D__x000D_
git-svn-id: https://svn.apache.org/repos/asf/jmeter/trunk@1836220 13f79535-47bb-0310-9956-ffa450edef68_x000D__x000D_
_x000D__x000D_
Former-commit-id: f09ff9e7b87ad67d9c478cea98f1ad889bbfeab2</t>
  </si>
  <si>
    <t>Fix sha1_x000D__x000D_
Update since javadoc tag_x000D__x000D_
_x000D__x000D_
git-svn-id: https://svn.apache.org/repos/asf/jmeter/trunk@1835992 13f79535-47bb-0310-9956-ffa450edef68_x000D__x000D_
_x000D__x000D_
Former-commit-id: 24509f87db2d905a54986501598a9f6f21e9176a</t>
  </si>
  <si>
    <t>Don't use a colon as part of the "tab" string when indenting JSON in RenderAsJSON._x000D__x000D_
_x000D__x000D_
Bugzilla Id: 62545_x000D__x000D_
_x000D__x000D_
_x000D__x000D_
git-svn-id: https://svn.apache.org/repos/asf/jmeter/trunk@1836054 13f79535-47bb-0310-9956-ffa450edef68_x000D__x000D_
_x000D__x000D_
Former-commit-id: 4efd5d35c1a8407ebe0376912fda4710ecc7b90a</t>
  </si>
  <si>
    <t>Bug 62550 - Modify SubResult Naming Policy_x000D__x000D_
This also fixed Bug 60917 - Load Test with embedded resources download : Hits per seconds does not take into account the downloaded resources_x000D__x000D_
Bugzilla Id: 62550_x000D__x000D_
_x000D__x000D_
git-svn-id: https://svn.apache.org/repos/asf/jmeter/trunk@1836667 13f79535-47bb-0310-9956-ffa450edef68_x000D__x000D_
_x000D__x000D_
Former-commit-id: e2fd2dea14b7936b177160d77db0fbe18add702a</t>
  </si>
  <si>
    <t>Bug 62595 - SMTPSampler does not allow configuring the SSL/TLS protocols to be used on handshake_x000D__x000D_
_x000D__x000D_
Contributed by Felipe Cuozzo_x000D__x000D_
Bugzilla Id: 62595_x000D__x000D_
_x000D__x000D_
git-svn-id: https://svn.apache.org/repos/asf/jmeter/trunk@1837445 13f79535-47bb-0310-9956-ffa450edef68_x000D__x000D_
_x000D__x000D_
Former-commit-id: 920de89d1696a7c1cd348bfcee59a4877c0792e5</t>
  </si>
  <si>
    <t>Fix usage of ports, when client.rmi.localport is set for distributed runs._x000D__x000D_
_x000D__x000D_
This is not a complete fix, as there can be more than one Listener and_x000D__x000D_
they can be initialized more than once. That will lead to exceptions._x000D__x000D_
_x000D__x000D_
Bugzilla Id: 62463_x000D__x000D_
_x000D__x000D_
_x000D__x000D_
git-svn-id: https://svn.apache.org/repos/asf/jmeter/trunk@1835311 13f79535-47bb-0310-9956-ffa450edef68_x000D__x000D_
_x000D__x000D_
Former-commit-id: 76a709b42a85c41a35d631093d721a17031561e9</t>
  </si>
  <si>
    <t>Bug 62553 - Random element might return same value even if property "Per thread user (User)" is set to TRUE_x000D__x000D_
Bugzilla Id: 62553_x000D__x000D_
_x000D__x000D_
git-svn-id: https://svn.apache.org/repos/asf/jmeter/trunk@1836293 13f79535-47bb-0310-9956-ffa450edef68_x000D__x000D_
_x000D__x000D_
Former-commit-id: 381e10b8d100475b82a285eba2ecca3dfc1c16b1</t>
  </si>
  <si>
    <t>Bug 62533 - Allow use epoch time as Date String value in function __dateTimeConvert_x000D__x000D_
Make  Test implement JMeterSerialTest_x000D__x000D_
_x000D__x000D_
Bugzilla Id: 62533_x000D__x000D_
_x000D__x000D_
git-svn-id: https://svn.apache.org/repos/asf/jmeter/trunk@1835972 13f79535-47bb-0310-9956-ffa450edef68_x000D__x000D_
_x000D__x000D_
Former-commit-id: d1c53e1e1e5cb9f9be2e615f8a6c84eb2183a7b4</t>
  </si>
  <si>
    <t>javadoc fixes. Add description to throws tag and really use code tag_x000D__x000D_
_x000D__x000D_
git-svn-id: https://svn.apache.org/repos/asf/jmeter/trunk@1835312 13f79535-47bb-0310-9956-ffa450edef68_x000D__x000D_
_x000D__x000D_
Former-commit-id: c01109e9174f37f2239993ff2108907681d2f294</t>
  </si>
  <si>
    <t>Optimize performance of report generation._x000D__x000D_
_x000D__x000D_
Compute things that don't change, but get used often eagerly._x000D__x000D_
Don't use String#format for simple concatenation, as it is really slow._x000D__x000D_
Based on feedback by Allen (444104595 at qq.com)_x000D__x000D_
_x000D__x000D_
Bugzilla Id: 62426_x000D__x000D_
_x000D__x000D_
_x000D__x000D_
git-svn-id: https://svn.apache.org/repos/asf/jmeter/trunk@1835351 13f79535-47bb-0310-9956-ffa450edef68_x000D__x000D_
_x000D__x000D_
Former-commit-id: 88f345c2cc1bb91f94da506090493aeff92d2e96</t>
  </si>
  <si>
    <t>Bug 62533 - Allow use epoch time as Date String value in function __dateTimeConvert_x000D__x000D_
Make  Test implement JMeterSerialTest_x000D__x000D_
_x000D__x000D_
Bugzilla Id: 62533_x000D__x000D_
_x000D__x000D_
git-svn-id: https://svn.apache.org/repos/asf/jmeter/trunk@1835970 13f79535-47bb-0310-9956-ffa450edef68_x000D__x000D_
_x000D__x000D_
Former-commit-id: c14c148ff5b3089a46a55ce523d93b968e5b08e6</t>
  </si>
  <si>
    <t>Bug 62212 : Recorder : Improve UX by providing a popup above all windows to be able to change Transaction names and pauses while using Browser _x000D__x000D_
_x000D__x000D_
Fix NPE if user closes the intermediate dialog that automatically disappears after 7 seconds_x000D__x000D_
Bugzilla Id: 62212_x000D__x000D_
_x000D__x000D_
git-svn-id: https://svn.apache.org/repos/asf/jmeter/trunk@1835363 13f79535-47bb-0310-9956-ffa450edef68_x000D__x000D_
_x000D__x000D_
Former-commit-id: 5d5c6e84cf0324d458d48f7c53e8e5493c222e76</t>
  </si>
  <si>
    <t>Use Boolean#FALSE as the log statement auto-boxes the boolean value anyway._x000D__x000D_
_x000D__x000D_
git-svn-id: https://svn.apache.org/repos/asf/jmeter/trunk@1835907 13f79535-47bb-0310-9956-ffa450edef68_x000D__x000D_
_x000D__x000D_
Former-commit-id: fdc2463d5f61c156a0b6e1a6d4ed23148c2f3730</t>
  </si>
  <si>
    <t>Bug 62540 - Regression on Dashboard generation in nightly build as of 15 july 2018_x000D__x000D_
Rollback modification on sample that introduced regression _x000D__x000D_
Bugzilla Id: 62540_x000D__x000D_
_x000D__x000D_
git-svn-id: https://svn.apache.org/repos/asf/jmeter/trunk@1836015 13f79535-47bb-0310-9956-ffa450edef68_x000D__x000D_
_x000D__x000D_
Former-commit-id: db90ae3887f4b55508c99e8ce54936d686608afe</t>
  </si>
  <si>
    <t>Bug 62554 - BoundaryExtractor : Field to check is not reset_x000D__x000D_
Bugzilla Id: 62554_x000D__x000D_
_x000D__x000D_
git-svn-id: https://svn.apache.org/repos/asf/jmeter/trunk@1836169 13f79535-47bb-0310-9956-ffa450edef68_x000D__x000D_
_x000D__x000D_
Former-commit-id: 5fa6cb1d1a677829239e440a0d01113fc74e3749</t>
  </si>
  <si>
    <t>Bug 62535 - View Results Tree : XPath2 Tester not displaying correctly_x000D__x000D_
Bugzilla Id: 62535_x000D__x000D_
_x000D__x000D_
git-svn-id: https://svn.apache.org/repos/asf/jmeter/trunk@1835968 13f79535-47bb-0310-9956-ffa450edef68_x000D__x000D_
_x000D__x000D_
Former-commit-id: ddab66cf9e2514f50b8280a7abe04db9f80dd66f</t>
  </si>
  <si>
    <t>Bug 62550 - Modify SubResult Naming Policy_x000D__x000D_
_x000D__x000D_
Bugzilla Id: 62550_x000D__x000D_
_x000D__x000D_
git-svn-id: https://svn.apache.org/repos/asf/jmeter/trunk@1836907 13f79535-47bb-0310-9956-ffa450edef68_x000D__x000D_
_x000D__x000D_
Former-commit-id: df7b0899d1521615a6541ecae8e7e16e6694eb06</t>
  </si>
  <si>
    <t>Rename Intermediate and Root Certificate so that it's clear for user what he must do._x000D__x000D_
_x000D__x000D_
git-svn-id: https://svn.apache.org/repos/asf/jmeter/trunk@1835186 13f79535-47bb-0310-9956-ffa450edef68_x000D__x000D_
_x000D__x000D_
Former-commit-id: e6a12a9ab8749ee761c466a51069bb6c7e9c4997</t>
  </si>
  <si>
    <t>Bug 62166 - Report/Dashboard: Provide ability to register custom graphs and metrics in the JMeter Dashboard_x000D__x000D_
_x000D__x000D_
Fix Sonar warnings_x000D__x000D_
Make code clearer and use CSVSaveService constants_x000D__x000D_
Bugzilla Id: 62166_x000D__x000D_
_x000D__x000D_
git-svn-id: https://svn.apache.org/repos/asf/jmeter/trunk@1835018 13f79535-47bb-0310-9956-ffa450edef68_x000D__x000D_
_x000D__x000D_
Former-commit-id: af38a41f64e09aba35a4cfadacd296a4dc2dc41b</t>
  </si>
  <si>
    <t>Fix headers of Aggregate Reports and friends when columns are moved around._x000D__x000D_
_x000D__x000D_
Bugzilla Id: 60705_x000D__x000D_
_x000D__x000D_
_x000D__x000D_
git-svn-id: https://svn.apache.org/repos/asf/jmeter/trunk@1834634 13f79535-47bb-0310-9956-ffa450edef68_x000D__x000D_
_x000D__x000D_
Former-commit-id: 83b2e660473c3d32d7863d7adb1a40d913c6c445</t>
  </si>
  <si>
    <t>Bug 62238 - Add ability to Switch to next iteration of Current Loop_x000D__x000D_
_x000D__x000D_
Fix failure of test Bug 62239, add tests for 62238_x000D__x000D_
Bugzilla Id: 62238_x000D__x000D_
_x000D__x000D_
git-svn-id: https://svn.apache.org/repos/asf/jmeter/trunk@1835050 13f79535-47bb-0310-9956-ffa450edef68_x000D__x000D_
_x000D__x000D_
Former-commit-id: de660a39dff9a217fedc561895b8ea4eb76821f1</t>
  </si>
  <si>
    <t>Bug 62238 - Add ability to Switch to next iteration of Current Loop_x000D__x000D_
_x000D__x000D_
Fix issue in nightly_x000D__x000D_
Bugzilla Id: 62238_x000D__x000D_
_x000D__x000D_
git-svn-id: https://svn.apache.org/repos/asf/jmeter/trunk@1835022 13f79535-47bb-0310-9956-ffa450edef68_x000D__x000D_
_x000D__x000D_
Former-commit-id: ae167c5c06fef4992d1d41e216c5bd46ccd7eaca</t>
  </si>
  <si>
    <t>Bug 62166 - Report/Dashboard: Provide ability to register custom graphs and metrics in the JMeter Dashboard_x000D__x000D_
_x000D__x000D_
Contributed by UbikLoadPack_x000D__x000D_
Bugzilla Id: 62166_x000D__x000D_
_x000D__x000D_
git-svn-id: https://svn.apache.org/repos/asf/jmeter/trunk@1834399 13f79535-47bb-0310-9956-ffa450edef68_x000D__x000D_
_x000D__x000D_
Former-commit-id: 3aff51bba5bc1c0ce2569031583a27551a421283</t>
  </si>
  <si>
    <t>Bug 62470 - CSV Output : Enable logging of sub results when jmeter.save.saveservice.subresults=true_x000D__x000D_
_x000D__x000D_
Contributed by UbikLoadPack support_x000D__x000D_
Bugzilla Id: 62470_x000D__x000D_
_x000D__x000D_
git-svn-id: https://svn.apache.org/repos/asf/jmeter/trunk@1833732 13f79535-47bb-0310-9956-ffa450edef68_x000D__x000D_
_x000D__x000D_
Former-commit-id: a7b4c5cbbaffd15ce86fecca6f82c761081a2ebb</t>
  </si>
  <si>
    <t>Bug 60991 - XPath Extractor : Implement XPath 2.0_x000D__x000D_
_x000D__x000D_
Make test fail on exception_x000D__x000D_
Bugzilla Id: 60991_x000D__x000D_
_x000D__x000D_
git-svn-id: https://svn.apache.org/repos/asf/jmeter/trunk@1832876 13f79535-47bb-0310-9956-ffa450edef68_x000D__x000D_
_x000D__x000D_
Former-commit-id: 97d42c1309b7dcc7255048f16dad698cf90c455f</t>
  </si>
  <si>
    <t>Make delegation of credentials in SPNEGO possible again._x000D__x000D_
_x000D__x000D_
Newer versions of httpcomponents-client (at least in the 4.x branch) removed the ability to delegate_x000D__x000D_
kerberos credentials via SPNEGO. This will make it possible to re-enable delegation by specifying_x000D__x000D_
a system property._x000D__x000D_
_x000D__x000D_
Bugzilla Id: 62462_x000D__x000D_
Closes #387 on github_x000D__x000D_
_x000D__x000D_
_x000D__x000D_
git-svn-id: https://svn.apache.org/repos/asf/jmeter/trunk@1833637 13f79535-47bb-0310-9956-ffa450edef68_x000D__x000D_
_x000D__x000D_
Former-commit-id: 2a3694f3a04901963f7832e62094e1c92788bc18</t>
  </si>
  <si>
    <t>Use HashMap#isEmpty instead of size&gt;0_x000D__x000D_
_x000D__x000D_
git-svn-id: https://svn.apache.org/repos/asf/jmeter/trunk@1832777 13f79535-47bb-0310-9956-ffa450edef68_x000D__x000D_
_x000D__x000D_
Former-commit-id: 15648fd8700c8987c7cf12712acffc40f053bf10</t>
  </si>
  <si>
    <t>Bug 60991 - XPath Extractor : Implement XPath 2.0_x000D__x000D_
_x000D__x000D_
Fix failures on jars versions testing_x000D__x000D_
Bugzilla Id: 60991_x000D__x000D_
_x000D__x000D_
git-svn-id: https://svn.apache.org/repos/asf/jmeter/trunk@1832786 13f79535-47bb-0310-9956-ffa450edef68_x000D__x000D_
_x000D__x000D_
Former-commit-id: 9191bb19d3dd1de8da991c97ff193ae52f1fc069</t>
  </si>
  <si>
    <t>Remove unused variable assignment._x000D__x000D_
_x000D__x000D_
Contributed by Graham Russell _x000D__x000D_
_x000D__x000D_
This closes #372_x000D__x000D_
_x000D__x000D_
git-svn-id: https://svn.apache.org/repos/asf/jmeter/trunk@1833593 13f79535-47bb-0310-9956-ffa450edef68_x000D__x000D_
_x000D__x000D_
Former-commit-id: cc0cdb9e97713a7de0b7924d95781884b1d44999</t>
  </si>
  <si>
    <t>Add missing license header_x000D__x000D_
_x000D__x000D_
git-svn-id: https://svn.apache.org/repos/asf/jmeter/trunk@1832778 13f79535-47bb-0310-9956-ffa450edef68_x000D__x000D_
_x000D__x000D_
Former-commit-id: 73560101143d7a08bf55bfaa479cdd97b8bdebcf</t>
  </si>
  <si>
    <t>Set start- and end-time on JMS publisher sampler, even if initialization fails._x000D__x000D_
_x000D__x000D_
Bugzilla Id: 62464_x000D__x000D_
_x000D__x000D_
_x000D__x000D_
_x000D__x000D_
git-svn-id: https://svn.apache.org/repos/asf/jmeter/trunk@1833661 13f79535-47bb-0310-9956-ffa450edef68_x000D__x000D_
_x000D__x000D_
Former-commit-id: 2d24565d1840e8146436c2dd9d3c4447b44481fb</t>
  </si>
  <si>
    <t>Bug 60991 - XPath Extractor : Implement XPath 2.0_x000D__x000D_
_x000D__x000D_
Fix failures on import order_x000D__x000D_
Use isNotEmpty_x000D__x000D_
Ensure context is cleaned up on each call_x000D__x000D_
Bugzilla Id: 60991_x000D__x000D_
_x000D__x000D_
git-svn-id: https://svn.apache.org/repos/asf/jmeter/trunk@1832787 13f79535-47bb-0310-9956-ffa450edef68_x000D__x000D_
_x000D__x000D_
Former-commit-id: 0ccf534db5263301d51289d5a7174e5083933c83</t>
  </si>
  <si>
    <t>Rename parameter for better understanding_x000D__x000D_
_x000D__x000D_
git-svn-id: https://svn.apache.org/repos/asf/jmeter/trunk@1832774 13f79535-47bb-0310-9956-ffa450edef68_x000D__x000D_
_x000D__x000D_
Former-commit-id: 574ece0ed5ddf1a54470d9e2356676ba35d4b8ff</t>
  </si>
  <si>
    <t>Bug 60991 - XPath Extractor : Implement XPath 2.0_x000D__x000D_
_x000D__x000D_
Contributed by UbikLoadPack_x000D__x000D_
Bugzilla Id: 60991_x000D__x000D_
_x000D__x000D_
git-svn-id: https://svn.apache.org/repos/asf/jmeter/trunk@1832784 13f79535-47bb-0310-9956-ffa450edef68_x000D__x000D_
_x000D__x000D_
Former-commit-id: 9c9e3e1017a8d7d044954fe79f8658f2365ef997</t>
  </si>
  <si>
    <t>javadoc: add description to parameter_x000D__x000D_
_x000D__x000D_
git-svn-id: https://svn.apache.org/repos/asf/jmeter/trunk@1831471 13f79535-47bb-0310-9956-ffa450edef68_x000D__x000D_
_x000D__x000D_
Former-commit-id: 98e1177454e7d2a58fc47a83c4a2cfd8b8d205fb</t>
  </si>
  <si>
    <t>Fix message_x000D__x000D_
_x000D__x000D_
git-svn-id: https://svn.apache.org/repos/asf/jmeter/trunk@1831463 13f79535-47bb-0310-9956-ffa450edef68_x000D__x000D_
_x000D__x000D_
Former-commit-id: e20692d0bb6a197180430a4a06c62132d321bb90</t>
  </si>
  <si>
    <t>Fix javadoc_x000D__x000D_
_x000D__x000D_
git-svn-id: https://svn.apache.org/repos/asf/jmeter/trunk@1831502 13f79535-47bb-0310-9956-ffa450edef68_x000D__x000D_
_x000D__x000D_
Former-commit-id: eb053ac3465754fd768dd6a94ae4552d813f9969</t>
  </si>
  <si>
    <t>javadoc: remove javadoc tags for elements that are not visible_x000D__x000D_
_x000D__x000D_
git-svn-id: https://svn.apache.org/repos/asf/jmeter/trunk@1831470 13f79535-47bb-0310-9956-ffa450edef68_x000D__x000D_
_x000D__x000D_
Former-commit-id: 5816aed8e7d9629cdd85c6e1607c9522bd94f08e</t>
  </si>
  <si>
    <t>Fix Random Test failure_x000D__x000D_
_x000D__x000D_
git-svn-id: https://svn.apache.org/repos/asf/jmeter/trunk@1831492 13f79535-47bb-0310-9956-ffa450edef68_x000D__x000D_
_x000D__x000D_
Former-commit-id: 0f2441b52db1a680691d7432a0b61a3e71550f5b</t>
  </si>
  <si>
    <t>javadoc: remove javadoc tags for elements, that are not public._x000D__x000D_
_x000D__x000D_
git-svn-id: https://svn.apache.org/repos/asf/jmeter/trunk@1831462 13f79535-47bb-0310-9956-ffa450edef68_x000D__x000D_
_x000D__x000D_
Former-commit-id: 01a5c47f6fb8d21356e70bf1d517cf01e2ba3389</t>
  </si>
  <si>
    <t>javadoc: describe the correct parameter and correct link to method_x000D__x000D_
_x000D__x000D_
git-svn-id: https://svn.apache.org/repos/asf/jmeter/trunk@1831469 13f79535-47bb-0310-9956-ffa450edef68_x000D__x000D_
_x000D__x000D_
Former-commit-id: eb82cd3e0a1b261302a4b2ac8ca3e0e2546dd39c</t>
  </si>
  <si>
    <t>javadoc: add description to param and return tags._x000D__x000D_
_x000D__x000D_
git-svn-id: https://svn.apache.org/repos/asf/jmeter/trunk@1831461 13f79535-47bb-0310-9956-ffa450edef68_x000D__x000D_
_x000D__x000D_
Former-commit-id: 0f7b7fc721de1fb6dc969796888f775dcb4d6dbf</t>
  </si>
  <si>
    <t>Improve logging_x000D__x000D_
_x000D__x000D_
git-svn-id: https://svn.apache.org/repos/asf/jmeter/trunk@1831020 13f79535-47bb-0310-9956-ffa450edef68_x000D__x000D_
_x000D__x000D_
Former-commit-id: 4822f042cae6f140c920d6922a03cc14dc551336</t>
  </si>
  <si>
    <t>Deprecate unused constant_x000D__x000D_
_x000D__x000D_
git-svn-id: https://svn.apache.org/repos/asf/jmeter/trunk@1829664 13f79535-47bb-0310-9956-ffa450edef68_x000D__x000D_
_x000D__x000D_
Former-commit-id: 57b7ab85d63fa0cb020e4625b4a70b2f5b6f9315</t>
  </si>
  <si>
    <t>javadoc: no self closing elemens allowed_x000D__x000D_
_x000D__x000D_
git-svn-id: https://svn.apache.org/repos/asf/jmeter/trunk@1831460 13f79535-47bb-0310-9956-ffa450edef68_x000D__x000D_
_x000D__x000D_
Former-commit-id: 4830e5a4e0fd6a55ce69ca369a2e691b07ba17d1</t>
  </si>
  <si>
    <t>Bug 62302 - Move JSR223 Sampler up the menu_x000D__x000D_
Contributed by orimarko_x000D__x000D_
Bugzilla Id: 62302_x000D__x000D_
_x000D__x000D_
git-svn-id: https://svn.apache.org/repos/asf/jmeter/trunk@1829667 13f79535-47bb-0310-9956-ffa450edef68_x000D__x000D_
_x000D__x000D_
Former-commit-id: 766d0a393be917636cd35054d2a05b72270667df</t>
  </si>
  <si>
    <t>Correct order of elements when duplicating a selection of multiple elements._x000D__x000D_
_x000D__x000D_
Bugzilla Id: 62295_x000D__x000D_
_x000D__x000D_
_x000D__x000D_
git-svn-id: https://svn.apache.org/repos/asf/jmeter/trunk@1829092 13f79535-47bb-0310-9956-ffa450edef68_x000D__x000D_
_x000D__x000D_
Former-commit-id: 1b3150f91e8135b6876a7a914e3fe51511103f43</t>
  </si>
  <si>
    <t>[Bug 60190] Content-Type is added for POST unconditionally_x000D__x000D_
Java implementation does not set header_x000D__x000D_
HC4 implementation sets header to APPLICATION_X_WWW_FORM_URLENCODED or text/plain depending on type of form_x000D__x000D_
Bugzilla Id: 60190_x000D__x000D_
_x000D__x000D_
git-svn-id: https://svn.apache.org/repos/asf/jmeter/trunk@1828481 13f79535-47bb-0310-9956-ffa450edef68_x000D__x000D_
_x000D__x000D_
Former-commit-id: 996de42e943a7b9d5c3bd033f530629844ce1638</t>
  </si>
  <si>
    <t>Rename field for SONAR_x000D__x000D_
_x000D__x000D_
git-svn-id: https://svn.apache.org/repos/asf/jmeter/trunk@1828615 13f79535-47bb-0310-9956-ffa450edef68_x000D__x000D_
_x000D__x000D_
Former-commit-id: ab3a1240be723ba8ec030598ff74e3875d3a7c67</t>
  </si>
  <si>
    <t>[Bug 60190] Content-Type is added for POST unconditionally_x000D__x000D_
Fix test failure in Java_x000D__x000D_
Bugzilla Id: 60190_x000D__x000D_
_x000D__x000D_
git-svn-id: https://svn.apache.org/repos/asf/jmeter/trunk@1828476 13f79535-47bb-0310-9956-ffa450edef68_x000D__x000D_
_x000D__x000D_
Former-commit-id: 28196ada8fcf7586cf13caa89c9e6a5c03e6893e</t>
  </si>
  <si>
    <t>Fix checkstyle issues_x000D__x000D_
_x000D__x000D_
git-svn-id: https://svn.apache.org/repos/asf/jmeter/trunk@1828483 13f79535-47bb-0310-9956-ffa450edef68_x000D__x000D_
_x000D__x000D_
Former-commit-id: bf4e41de42600a0e8f588a72fb3fd4d4f2fa14f3</t>
  </si>
  <si>
    <t>Bug 62269 - View Results Tree : Response and Request Tabs should contains Header and Body tabs_x000D__x000D_
Bug 62270 - View Results Tree : Allow searching in Request headers, Response Headers, and Request body_x000D__x000D_
Contributed by UbikLoadPack_x000D__x000D_
Bugzilla Id: 62269_x000D__x000D_
_x000D__x000D_
git-svn-id: https://svn.apache.org/repos/asf/jmeter/trunk@1828540 13f79535-47bb-0310-9956-ffa450edef68_x000D__x000D_
_x000D__x000D_
Former-commit-id: b85c5767a0ba6ca8a89db21a34f9016da6deda5c</t>
  </si>
  <si>
    <t>Bug 62251 - TextGraphiteMetricsSender does not invalidate lost connections in case of network errors _x000D__x000D_
Bugzilla Id: 62251_x000D__x000D_
_x000D__x000D_
git-svn-id: https://svn.apache.org/repos/asf/jmeter/trunk@1828416 13f79535-47bb-0310-9956-ffa450edef68_x000D__x000D_
_x000D__x000D_
Former-commit-id: fa508d96ebed7eadb9f89289233118aa64bb9bd1</t>
  </si>
  <si>
    <t>Fix SONAR warning_x000D__x000D_
_x000D__x000D_
git-svn-id: https://svn.apache.org/repos/asf/jmeter/trunk@1828460 13f79535-47bb-0310-9956-ffa450edef68_x000D__x000D_
_x000D__x000D_
Former-commit-id: 0916c71e70ebac3ac1aba2a3df109bb46d791244</t>
  </si>
  <si>
    <t>Bug 58757: Fix deprecated methods of HTTPCLIENT after migration to httpclient-4.5.X_x000D__x000D_
Drop useless code_x000D__x000D_
Bugzilla Id: 58757_x000D__x000D_
_x000D__x000D_
git-svn-id: https://svn.apache.org/repos/asf/jmeter/trunk@1828614 13f79535-47bb-0310-9956-ffa450edef68_x000D__x000D_
_x000D__x000D_
Former-commit-id: 820b0859f034f0999498539c79d790b30bbb32ca</t>
  </si>
  <si>
    <t>Bug 62276 - InfluxDBBackendListenerClient / GraphiteBackendListenerClient : Add sent and received bytes to metrics_x000D__x000D_
Contributed by UbikLoadPack_x000D__x000D_
Bugzilla Id: 62276_x000D__x000D_
_x000D__x000D_
git-svn-id: https://svn.apache.org/repos/asf/jmeter/trunk@1828834 13f79535-47bb-0310-9956-ffa450edef68_x000D__x000D_
_x000D__x000D_
Former-commit-id: 00e8d37406cdff263f1a45d99c483037a9ab8f5f</t>
  </si>
  <si>
    <t>Document better_x000D__x000D_
Add NOSonar for false positive_x000D__x000D_
_x000D__x000D_
git-svn-id: https://svn.apache.org/repos/asf/jmeter/trunk@1828150 13f79535-47bb-0310-9956-ffa450edef68_x000D__x000D_
_x000D__x000D_
Former-commit-id: 32e5f9495707d16805f8dc54158afa11bf405353</t>
  </si>
  <si>
    <t>Bug 62260 - Improve Rest support_x000D__x000D_
This also fixes:_x000D__x000D_
- Bug 60190 - Content-Type is added for POST unconditionally_x000D__x000D_
Bug 60015 - Multipart/form-data works only for POST using HTTPClient4 while it should for PUT, DELETE..._x000D__x000D_
_x000D__x000D_
Contributed  by UbikLoadPack _x000D__x000D_
Bugzilla Id: 62260_x000D__x000D_
_x000D__x000D_
git-svn-id: https://svn.apache.org/repos/asf/jmeter/trunk@1828467 13f79535-47bb-0310-9956-ffa450edef68_x000D__x000D_
_x000D__x000D_
Former-commit-id: 11ddb6ab64fa3e4513c2537bcff6ae34e2b72549</t>
  </si>
  <si>
    <t>Fix SONAR warnings:_x000D__x000D_
- About non serializable properties_x000D__x000D_
- About misplaced method_x000D__x000D_
_x000D__x000D_
git-svn-id: https://svn.apache.org/repos/asf/jmeter/trunk@1828104 13f79535-47bb-0310-9956-ffa450edef68_x000D__x000D_
_x000D__x000D_
Former-commit-id: 81072f85ea4e9a7dec2528b591d3980cf88ef6ea</t>
  </si>
  <si>
    <t>Keep the index right, when scrolling through the menu items._x000D__x000D_
_x000D__x000D_
Bugzilla Id: 56150_x000D__x000D_
_x000D__x000D_
_x000D__x000D_
git-svn-id: https://svn.apache.org/repos/asf/jmeter/trunk@1827774 13f79535-47bb-0310-9956-ffa450edef68_x000D__x000D_
_x000D__x000D_
Former-commit-id: 1baae2183ee6a4e155b6b87bb44187b31368570b</t>
  </si>
  <si>
    <t>Bug 62234 - Search/Replace Feature : Enhance UX and add Replace/Next/Previous/Replace &amp; Find features_x000D__x000D_
Contributed by Ubik Load Pack (support at ubikloadpack.com)_x000D__x000D_
Bugzilla Id: 62234_x000D__x000D_
_x000D__x000D_
git-svn-id: https://svn.apache.org/repos/asf/jmeter/trunk@1828013 13f79535-47bb-0310-9956-ffa450edef68_x000D__x000D_
_x000D__x000D_
Former-commit-id: 77ec1b5aecadf8e35085b56cda6d7d40bffcca90</t>
  </si>
  <si>
    <t>Bug 62240 - If SampleMonitor implementation is a TestBean if will not be initialized correctly_x000D__x000D_
Bugzilla Id: 62240_x000D__x000D_
_x000D__x000D_
git-svn-id: https://svn.apache.org/repos/asf/jmeter/trunk@1828111 13f79535-47bb-0310-9956-ffa450edef68_x000D__x000D_
_x000D__x000D_
Former-commit-id: 112c0f4132cbe622b71716884ecb737d1ed598cc</t>
  </si>
  <si>
    <t>Avoid empty constructor_x000D__x000D_
_x000D__x000D_
git-svn-id: https://svn.apache.org/repos/asf/jmeter/trunk@1828149 13f79535-47bb-0310-9956-ffa450edef68_x000D__x000D_
_x000D__x000D_
Former-commit-id: aaae00cd36d4f47e216f2416ed9a67e57a335cb1</t>
  </si>
  <si>
    <t>Revert wrong commit_x000D__x000D_
_x000D__x000D_
git-svn-id: https://svn.apache.org/repos/asf/jmeter/trunk@1831452 13f79535-47bb-0310-9956-ffa450edef68_x000D__x000D_
_x000D__x000D_
Former-commit-id: 25407e4c7040b7a2c2562652514db38f65df875f</t>
  </si>
  <si>
    <t>Bug 62238 - Add ability to Switch to next iteration of Current Loop_x000D__x000D_
Contributed by Ubik Load Pack_x000D__x000D_
Bugzilla Id: 62238_x000D__x000D_
_x000D__x000D_
git-svn-id: https://svn.apache.org/repos/asf/jmeter/trunk@1828095 13f79535-47bb-0310-9956-ffa450edef68_x000D__x000D_
_x000D__x000D_
Former-commit-id: 04dbd22b372da7639f05bb190abb40a7c4bb74d4</t>
  </si>
  <si>
    <t>Bug 62209  InfluxBackendListenerClient: First Assertion Failure Message must be sent if error code and response code are empty or ok _x000D__x000D_
Bugzilla Id: 62209_x000D__x000D_
_x000D__x000D_
git-svn-id: https://svn.apache.org/repos/asf/jmeter/trunk@1827674 13f79535-47bb-0310-9956-ffa450edef68_x000D__x000D_
_x000D__x000D_
Former-commit-id: a4c3bd281c3d5e74817c87ea0ca84f1f755fd80d</t>
  </si>
  <si>
    <t>Give a hint for failures of checkGuiSet()_x000D__x000D_
_x000D__x000D_
git-svn-id: https://svn.apache.org/repos/asf/jmeter/trunk@1827523 13f79535-47bb-0310-9956-ffa450edef68_x000D__x000D_
_x000D__x000D_
Former-commit-id: d70780b7f590890e62ce75140f40c615e26efcb6</t>
  </si>
  <si>
    <t>Bug 62155 - Search Feature: Make Search text field get focus_x000D__x000D_
Bugzilla Id: 62155_x000D__x000D_
_x000D__x000D_
git-svn-id: https://svn.apache.org/repos/asf/jmeter/trunk@1825823 13f79535-47bb-0310-9956-ffa450edef68_x000D__x000D_
_x000D__x000D_
Former-commit-id: f3e43abf90f6b57a3840e09cab35b8cb44310769</t>
  </si>
  <si>
    <t>Shorten line in javadoc._x000D__x000D_
_x000D__x000D_
git-svn-id: https://svn.apache.org/repos/asf/jmeter/trunk@1826418 13f79535-47bb-0310-9956-ffa450edef68_x000D__x000D_
_x000D__x000D_
Former-commit-id: 0990d37f367bee7e9a3ab7d11574eadd13e11c3d</t>
  </si>
  <si>
    <t>Bug 58807 - https.use.cached.ssl.context=false is broken_x000D__x000D_
Based partly on Rainer Jung analysis and patch._x000D__x000D_
Bugzilla Id: 58807_x000D__x000D_
_x000D__x000D_
git-svn-id: https://svn.apache.org/repos/asf/jmeter/trunk@1825328 13f79535-47bb-0310-9956-ffa450edef68_x000D__x000D_
_x000D__x000D_
Former-commit-id: f7a1e27efbc5a11151e075cb5ee094753019ce32</t>
  </si>
  <si>
    <t>Bug 62178 - Add default value to __V function_x000D__x000D_
Contributed by Orimarko_x000D__x000D_
Bugzilla Id: 62178_x000D__x000D_
_x000D__x000D_
git-svn-id: https://svn.apache.org/repos/asf/jmeter/trunk@1827141 13f79535-47bb-0310-9956-ffa450edef68_x000D__x000D_
_x000D__x000D_
Former-commit-id: 6b9da6c0ce06b271e071a39f021ab86e66dcd07c</t>
  </si>
  <si>
    <t>Bug 62156 - Search Feature : Distinguish between node that matches search and node that contains a child that matches search_x000D__x000D_
Bugzilla Id: 62156_x000D__x000D_
_x000D__x000D_
git-svn-id: https://svn.apache.org/repos/asf/jmeter/trunk@1825829 13f79535-47bb-0310-9956-ffa450edef68_x000D__x000D_
_x000D__x000D_
Former-commit-id: c30fe1e2aadeab93ad31bdcbfbd4ec0ef9e37e60</t>
  </si>
  <si>
    <t>Fix sonar warnings:_x000D__x000D_
- Variable correct naming_x000D__x000D_
- Clarify why we return null instead of empty array_x000D__x000D_
_x000D__x000D_
_x000D__x000D_
git-svn-id: https://svn.apache.org/repos/asf/jmeter/trunk@1824708 13f79535-47bb-0310-9956-ffa450edef68_x000D__x000D_
_x000D__x000D_
Former-commit-id: e33bd6471cff45b06fc3bc0f90a60808aaa10fba</t>
  </si>
  <si>
    <t>Log assertion errors with a lower criticality_x000D__x000D_
_x000D__x000D_
Part of #376 on github_x000D__x000D_
_x000D__x000D_
_x000D__x000D_
git-svn-id: https://svn.apache.org/repos/asf/jmeter/trunk@1824658 13f79535-47bb-0310-9956-ffa450edef68_x000D__x000D_
_x000D__x000D_
Former-commit-id: 6664ec61af1e2e684f372f878876ea8ff621625b</t>
  </si>
  <si>
    <t>Rename method for better readability_x000D__x000D_
_x000D__x000D_
git-svn-id: https://svn.apache.org/repos/asf/jmeter/trunk@1825301 13f79535-47bb-0310-9956-ffa450edef68_x000D__x000D_
_x000D__x000D_
Former-commit-id: 9afdabfe03b2108a0d656a197b36f92a3f6c4bfd</t>
  </si>
  <si>
    <t>Update JTable in Aggregate Report only when new data has arrived._x000D__x000D_
_x000D__x000D_
That way selections of rows will be kept longer around._x000D__x000D_
_x000D__x000D_
Bugzilla Id: 62097_x000D__x000D_
_x000D__x000D_
_x000D__x000D_
git-svn-id: https://svn.apache.org/repos/asf/jmeter/trunk@1824054 13f79535-47bb-0310-9956-ffa450edef68_x000D__x000D_
_x000D__x000D_
Former-commit-id: cd2aa2a0d1a0abdd355023398c9802e6736a99c8</t>
  </si>
  <si>
    <t>Bug 62114 - HTTP(S) Test Script Recorder : Client certificate authentication uses the first SSLManager created_x000D__x000D_
Contributed by UbikLoadPack_x000D__x000D_
Bugzilla Id: 62114_x000D__x000D_
_x000D__x000D_
git-svn-id: https://svn.apache.org/repos/asf/jmeter/trunk@1824707 13f79535-47bb-0310-9956-ffa450edef68_x000D__x000D_
_x000D__x000D_
Former-commit-id: 2d5a2f1a1a2d4452a1dfa15447747bf2d55cdd45</t>
  </si>
  <si>
    <t>Don't use isEmpty when comparing size to greater than one_x000D__x000D_
_x000D__x000D_
Not really part of #356 on Github. Follow up to r1824035_x000D__x000D_
_x000D__x000D_
_x000D__x000D_
git-svn-id: https://svn.apache.org/repos/asf/jmeter/trunk@1824049 13f79535-47bb-0310-9956-ffa450edef68_x000D__x000D_
_x000D__x000D_
Former-commit-id: 4a3b076da08ecd04762197f240ba0ab723e2b989</t>
  </si>
  <si>
    <t>Bug 58757 - Fix deprecated methods of HTTPCLIENT after migration to httpclient-4.5.X _x000D__x000D_
_x000D__x000D_
Also fix Bug 61664_x000D__x000D_
Bug 61664 - HTTP Authorization Manager : Digest works only with legacy RFC 2069 , RFC 2617 is not implemented_x000D__x000D_
_x000D__x000D_
Contributed by UbikLoadPack Support_x000D__x000D_
Bugzilla Id: 58757_x000D__x000D_
_x000D__x000D_
git-svn-id: https://svn.apache.org/repos/asf/jmeter/trunk@1825269 13f79535-47bb-0310-9956-ffa450edef68_x000D__x000D_
_x000D__x000D_
Former-commit-id: 2ea4e5284754707b00b94923188662cedc7bc3e2</t>
  </si>
  <si>
    <t>Store filename as String instead of File in FileEditor._x000D__x000D_
_x000D__x000D_
This will prevent conversion of filenames from unix style path separators_x000D__x000D_
to Windows style when used for example in CSV Data Set Config._x000D__x000D_
_x000D__x000D_
Bugzilla Id: 62127_x000D__x000D_
_x000D__x000D_
_x000D__x000D_
git-svn-id: https://svn.apache.org/repos/asf/jmeter/trunk@1825265 13f79535-47bb-0310-9956-ffa450edef68_x000D__x000D_
_x000D__x000D_
Former-commit-id: 219bd1418b9b68bea00c0d8e74cdf9b7f9a30a4e</t>
  </si>
  <si>
    <t>Return values directly_x000D__x000D_
_x000D__x000D_
Part of #356 on Github. Contributed by Graham Russell (graham at ham1.co.uk)_x000D__x000D_
_x000D__x000D_
_x000D__x000D_
git-svn-id: https://svn.apache.org/repos/asf/jmeter/trunk@1824030 13f79535-47bb-0310-9956-ffa450edef68_x000D__x000D_
_x000D__x000D_
Former-commit-id: a288dd3e5ed2bb130d3028fc547ce09cc1311e5a</t>
  </si>
  <si>
    <t>Spacepolice_x000D__x000D_
_x000D__x000D_
git-svn-id: https://svn.apache.org/repos/asf/jmeter/trunk@1824021 13f79535-47bb-0310-9956-ffa450edef68_x000D__x000D_
_x000D__x000D_
Former-commit-id: 3b9c896b718bc3965c40fb7b4b0c1caeef35119b</t>
  </si>
  <si>
    <t>Use simpler variable names_x000D__x000D_
_x000D__x000D_
Part of #356 on Github. Based on contribution by Graham Russell (graham at ham1.co.uk)_x000D__x000D_
_x000D__x000D_
_x000D__x000D_
git-svn-id: https://svn.apache.org/repos/asf/jmeter/trunk@1824046 13f79535-47bb-0310-9956-ffa450edef68_x000D__x000D_
_x000D__x000D_
Former-commit-id: 86ff95a9bca6f0eab232b02887f035a9539d67bc</t>
  </si>
  <si>
    <t>Use java 8 stream features to collect data_x000D__x000D_
_x000D__x000D_
Part of #356 on Github. Based on contribution by Graham Russell (graham at ham1.co.uk)_x000D__x000D_
_x000D__x000D_
_x000D__x000D_
git-svn-id: https://svn.apache.org/repos/asf/jmeter/trunk@1824002 13f79535-47bb-0310-9956-ffa450edef68_x000D__x000D_
_x000D__x000D_
Former-commit-id: 49598b0055e8373d42f329a72ddc5446a2586fb9</t>
  </si>
  <si>
    <t>No need to cast here_x000D__x000D_
_x000D__x000D_
Part of #356 on Github. Contributed by Graham Russell (graham at ham1.co.uk)_x000D__x000D_
_x000D__x000D_
_x000D__x000D_
git-svn-id: https://svn.apache.org/repos/asf/jmeter/trunk@1824031 13f79535-47bb-0310-9956-ffa450edef68_x000D__x000D_
_x000D__x000D_
Former-commit-id: dd2a02c02066eb0f67f2e0e09e99c4476c0b7f65</t>
  </si>
  <si>
    <t>Remove useless assignment_x000D__x000D_
_x000D__x000D_
Part of #356 on Github. Contributed by Graham Russell (graham at ham1.co.uk)_x000D__x000D_
_x000D__x000D_
_x000D__x000D_
git-svn-id: https://svn.apache.org/repos/asf/jmeter/trunk@1824022 13f79535-47bb-0310-9956-ffa450edef68_x000D__x000D_
_x000D__x000D_
Former-commit-id: 927e4e4f9ec9977fa14943a69ec414179edfb7ef</t>
  </si>
  <si>
    <t>No need to cast here_x000D__x000D_
_x000D__x000D_
Part of #356 on Github. Contributed by Graham Russell (graham at ham1.co.uk)_x000D__x000D_
_x000D__x000D_
_x000D__x000D_
git-svn-id: https://svn.apache.org/repos/asf/jmeter/trunk@1824008 13f79535-47bb-0310-9956-ffa450edef68_x000D__x000D_
_x000D__x000D_
Former-commit-id: f583d66a6df25f1eda7eb433e1ec2a7738bc104f</t>
  </si>
  <si>
    <t>Use isEmpty instead of comparing to size_x000D__x000D_
_x000D__x000D_
Part of #356 on Github. Based on contribution by Graham Russell (graham at ham1.co.uk)_x000D__x000D_
_x000D__x000D_
_x000D__x000D_
git-svn-id: https://svn.apache.org/repos/asf/jmeter/trunk@1824035 13f79535-47bb-0310-9956-ffa450edef68_x000D__x000D_
_x000D__x000D_
Former-commit-id: be15aa6030190d5021bedc72e41398ee3bc02b31</t>
  </si>
  <si>
    <t>[Bug 62195] Save Responses to a file : Improve component and UI_x000D__x000D_
Contributed by UbikLoadPack_x000D__x000D_
Bugzilla Id: 62195_x000D__x000D_
_x000D__x000D_
git-svn-id: https://svn.apache.org/repos/asf/jmeter/trunk@1827348 13f79535-47bb-0310-9956-ffa450edef68_x000D__x000D_
_x000D__x000D_
Former-commit-id: aac159779dcca67bd53c3345e8fbc6ad912e5958</t>
  </si>
  <si>
    <t>Use Deque instead of stack_x000D__x000D_
_x000D__x000D_
Part of #356 on Github. Contributed by Graham Russell (graham at ham1.co.uk)_x000D__x000D_
_x000D__x000D_
_x000D__x000D_
git-svn-id: https://svn.apache.org/repos/asf/jmeter/trunk@1824003 13f79535-47bb-0310-9956-ffa450edef68_x000D__x000D_
_x000D__x000D_
Former-commit-id: 7afd91f34e71b3a0d2d88220dd79135c4a5fd56b</t>
  </si>
  <si>
    <t>Use new ThreadLocal#withInitial. Part of (or rather hidden in) #358_x000D__x000D_
_x000D__x000D_
git-svn-id: https://svn.apache.org/repos/asf/jmeter/trunk@1823954 13f79535-47bb-0310-9956-ffa450edef68_x000D__x000D_
_x000D__x000D_
Former-commit-id: 0a47386275e2216b1f0fe152ed25247996771f9f</t>
  </si>
  <si>
    <t>Get down to a maximum length of 175 chars_x000D__x000D_
_x000D__x000D_
Part of #358 on github. Based on contribution by Graham Russell (graham at ham1.co.uk)_x000D__x000D_
_x000D__x000D_
_x000D__x000D_
git-svn-id: https://svn.apache.org/repos/asf/jmeter/trunk@1823908 13f79535-47bb-0310-9956-ffa450edef68_x000D__x000D_
_x000D__x000D_
Former-commit-id: 205a3ae8f83cd45db000d42082b4415bcd8dcfaf</t>
  </si>
  <si>
    <t>Get down to a maximum length of 170 chars_x000D__x000D_
_x000D__x000D_
Part of #358 on github. Based on contribution by Graham Russell (graham at ham1.co.uk)_x000D__x000D_
_x000D__x000D_
_x000D__x000D_
_x000D__x000D_
git-svn-id: https://svn.apache.org/repos/asf/jmeter/trunk@1823932 13f79535-47bb-0310-9956-ffa450edef68_x000D__x000D_
_x000D__x000D_
Former-commit-id: 080ce93d7676cd6f5cebe5674eee476b46d1a641</t>
  </si>
  <si>
    <t>Join if statements_x000D__x000D_
_x000D__x000D_
Part of #356 on Github. Contributed by Graham Russell (graham at ham1.co.uk)_x000D__x000D_
_x000D__x000D_
_x000D__x000D_
git-svn-id: https://svn.apache.org/repos/asf/jmeter/trunk@1824015 13f79535-47bb-0310-9956-ffa450edef68_x000D__x000D_
_x000D__x000D_
Former-commit-id: 4b61f3dc8392eb31b02adf1121f19e6aad9cb6f5</t>
  </si>
  <si>
    <t>Get down to a maximum length of 200 chars_x000D__x000D_
_x000D__x000D_
Part of #358 on github. Based on contribution by Graham Russell (graham at ham1.co.uk)_x000D__x000D_
_x000D__x000D_
_x000D__x000D_
_x000D__x000D_
git-svn-id: https://svn.apache.org/repos/asf/jmeter/trunk@1823906 13f79535-47bb-0310-9956-ffa450edef68_x000D__x000D_
_x000D__x000D_
Former-commit-id: e6b2341d497c71a8089689c07cbb482a46babfad</t>
  </si>
  <si>
    <t>Fix Typo, use method reference and re-format a log-message. Part of #358_x000D__x000D_
_x000D__x000D_
git-svn-id: https://svn.apache.org/repos/asf/jmeter/trunk@1823955 13f79535-47bb-0310-9956-ffa450edef68_x000D__x000D_
_x000D__x000D_
Former-commit-id: 35eb4896618a6116171a82a5b343f4d418acc7bd</t>
  </si>
  <si>
    <t>Use try-with syntax, convert to stream usage and return early when no file was given._x000D__x000D_
_x000D__x000D_
_x000D__x000D_
git-svn-id: https://svn.apache.org/repos/asf/jmeter/trunk@1823937 13f79535-47bb-0310-9956-ffa450edef68_x000D__x000D_
_x000D__x000D_
Former-commit-id: 3ea315925adf13fc1c69da98fe69b73da10d9740</t>
  </si>
  <si>
    <t>No need to explicitly create an array for the arguments._x000D__x000D_
_x000D__x000D_
This is the last part of the Checkstyle pull requests #358, #365, #366 and #375._x000D__x000D_
It closes #366 and #358 on github._x000D__x000D_
_x000D__x000D_
Based on contribution by Graham Russell (graham at ham1.co.uk) _x000D__x000D_
_x000D__x000D_
_x000D__x000D_
git-svn-id: https://svn.apache.org/repos/asf/jmeter/trunk@1823957 13f79535-47bb-0310-9956-ffa450edef68_x000D__x000D_
_x000D__x000D_
Former-commit-id: ed15c5bde1aee758cf5e46a2c518f1195f872d08</t>
  </si>
  <si>
    <t>Correct typecast paren padding_x000D__x000D_
_x000D__x000D_
Part of #358 on github. Based on contribution by Graham Russell (graham at ham1.co.uk)_x000D__x000D_
_x000D__x000D_
_x000D__x000D_
git-svn-id: https://svn.apache.org/repos/asf/jmeter/trunk@1823897 13f79535-47bb-0310-9956-ffa450edef68_x000D__x000D_
_x000D__x000D_
Former-commit-id: 0c1e185aeb5a9de3a48e3239b12acef62e5d8d67</t>
  </si>
  <si>
    <t>Get down to a maximum length of 165 chars_x000D__x000D_
_x000D__x000D_
Part of #358 on github. Based on contribution by Graham Russell (graham at ham1.co.uk)_x000D__x000D_
_x000D__x000D_
_x000D__x000D_
_x000D__x000D_
git-svn-id: https://svn.apache.org/repos/asf/jmeter/trunk@1823940 13f79535-47bb-0310-9956-ffa450edef68_x000D__x000D_
_x000D__x000D_
Former-commit-id: c2dd35e6a1002fe66aba504dc674547130257d9c</t>
  </si>
  <si>
    <t>Start with enforcing a maximum length of 200 chars_x000D__x000D_
_x000D__x000D_
Part of #358 on github. Based on contribution by Graham Russell (graham at ham1.co.uk)_x000D__x000D_
_x000D__x000D_
_x000D__x000D_
git-svn-id: https://svn.apache.org/repos/asf/jmeter/trunk@1823903 13f79535-47bb-0310-9956-ffa450edef68_x000D__x000D_
_x000D__x000D_
Former-commit-id: 08682f203cf75ce15e2fb901876f5ebd7b4aceba</t>
  </si>
  <si>
    <t>Remove unnecessary empty lines_x000D__x000D_
_x000D__x000D_
In preparation for #365 on github. Contributed by Graham Russell (graham at ham1.co.uk)_x000D__x000D_
_x000D__x000D_
_x000D__x000D_
git-svn-id: https://svn.apache.org/repos/asf/jmeter/trunk@1823871 13f79535-47bb-0310-9956-ffa450edef68_x000D__x000D_
_x000D__x000D_
Former-commit-id: 277f8971e5e245a9272f5b17df50bde2bef86bbd</t>
  </si>
  <si>
    <t>Correct method param pad_x000D__x000D_
_x000D__x000D_
plus some other whitespace policing._x000D__x000D_
Part of #358 on github. Based on contribution by Graham Russell (graham at ham1.co.uk)_x000D__x000D_
_x000D__x000D_
_x000D__x000D_
git-svn-id: https://svn.apache.org/repos/asf/jmeter/trunk@1823898 13f79535-47bb-0310-9956-ffa450edef68_x000D__x000D_
_x000D__x000D_
Former-commit-id: 91a818aaaeab6a9902cb979848f50fcd12bf5c90</t>
  </si>
  <si>
    <t>Correct typo from old code. We create a table model for objects._x000D__x000D_
_x000D__x000D_
git-svn-id: https://svn.apache.org/repos/asf/jmeter/trunk@1823945 13f79535-47bb-0310-9956-ffa450edef68_x000D__x000D_
_x000D__x000D_
Former-commit-id: 401e88a1086e015d71bfd2250c36a3496306d48b</t>
  </si>
  <si>
    <t>Check if the bound networks contain the "localhost" address_x000D__x000D_
_x000D__x000D_
Exclude IPv6 networks, as those are not supported by commons net;_x000D__x000D_
see https://issues.apache.org/jira/browse/NET-405_x000D__x000D_
_x000D__x000D_
_x000D__x000D_
git-svn-id: https://svn.apache.org/repos/asf/jmeter/trunk@1823887 13f79535-47bb-0310-9956-ffa450edef68_x000D__x000D_
_x000D__x000D_
Former-commit-id: 44ffaf8076da408c03f8fff3f4dd0e9fd7a41a48</t>
  </si>
  <si>
    <t>Use one statement per line_x000D__x000D_
_x000D__x000D_
In preparation for #365 on github. Contributed by Graham Russell (graham at ham1.co.uk)_x000D__x000D_
_x000D__x000D_
_x000D__x000D_
git-svn-id: https://svn.apache.org/repos/asf/jmeter/trunk@1823869 13f79535-47bb-0310-9956-ffa450edef68_x000D__x000D_
_x000D__x000D_
Former-commit-id: fd797b7b6eee6910e64b54555a80f5674cd86b9e</t>
  </si>
  <si>
    <t>Convert tabs to spaces_x000D__x000D_
_x000D__x000D_
In preparation for #365 on github. Contributed by Graham Russell (graham at ham1.co.uk)_x000D__x000D_
_x000D__x000D_
_x000D__x000D_
git-svn-id: https://svn.apache.org/repos/asf/jmeter/trunk@1823868 13f79535-47bb-0310-9956-ffa450edef68_x000D__x000D_
_x000D__x000D_
Former-commit-id: 0a37e9cb5e3daa8d6e214b56b7a682bb0250de7e</t>
  </si>
  <si>
    <t>Correct use of array type style_x000D__x000D_
_x000D__x000D_
In preparation for #365 on github. Contributed by Graham Russell (graham at ham1.co.uk)_x000D__x000D_
_x000D__x000D_
_x000D__x000D_
git-svn-id: https://svn.apache.org/repos/asf/jmeter/trunk@1823867 13f79535-47bb-0310-9956-ffa450edef68_x000D__x000D_
_x000D__x000D_
Former-commit-id: 0c59067b8116b9d9270d3b48fcd9afc24d85bc51</t>
  </si>
  <si>
    <t>Remove unnecessary parentheses_x000D__x000D_
_x000D__x000D_
In preparation for #365 on github. Contributed by Graham Russell (graham at ham1.co.uk)_x000D__x000D_
_x000D__x000D_
_x000D__x000D_
git-svn-id: https://svn.apache.org/repos/asf/jmeter/trunk@1823866 13f79535-47bb-0310-9956-ffa450edef68_x000D__x000D_
_x000D__x000D_
Former-commit-id: edf2ed4dcdd16d9f91338920181ec4d8aad7d3a3</t>
  </si>
  <si>
    <t>Get down to a maximum length of 160 chars_x000D__x000D_
_x000D__x000D_
Part of #358 on github. Based on contribution by Graham Russell (graham at ham1.co.uk)_x000D__x000D_
_x000D__x000D_
_x000D__x000D_
git-svn-id: https://svn.apache.org/repos/asf/jmeter/trunk@1823949 13f79535-47bb-0310-9956-ffa450edef68_x000D__x000D_
_x000D__x000D_
Former-commit-id: 66a8d1742311bc2a86c320652e4ac24bb9b19957</t>
  </si>
  <si>
    <t>Don't use multiple variable declarations_x000D__x000D_
_x000D__x000D_
In preparation for #365 on github. Contributed by Graham Russell (graham at ham1.co.uk)_x000D__x000D_
_x000D__x000D_
_x000D__x000D_
git-svn-id: https://svn.apache.org/repos/asf/jmeter/trunk@1823870 13f79535-47bb-0310-9956-ffa450edef68_x000D__x000D_
_x000D__x000D_
Former-commit-id: 6facf67fb5194cc06fd028aa2cc84ffc3bbb8486</t>
  </si>
  <si>
    <t>Organize imports._x000D__x000D_
_x000D__x000D_
In preparation for #365 on github. Contributed by Graham Russell (graham at ham1.co.uk)_x000D__x000D_
_x000D__x000D_
_x000D__x000D_
git-svn-id: https://svn.apache.org/repos/asf/jmeter/trunk@1823865 13f79535-47bb-0310-9956-ffa450edef68_x000D__x000D_
_x000D__x000D_
Former-commit-id: 9257dd80e0cd17fc5fd75ef6f725cbfa5b8af08c</t>
  </si>
  <si>
    <t>Refactor common code into private helper._x000D__x000D_
_x000D__x000D_
As a bonus re-format a small if clause._x000D__x000D_
_x000D__x000D_
Preparation for #358 on github._x000D__x000D_
_x000D__x000D_
_x000D__x000D_
git-svn-id: https://svn.apache.org/repos/asf/jmeter/trunk@1823947 13f79535-47bb-0310-9956-ffa450edef68_x000D__x000D_
_x000D__x000D_
Former-commit-id: e9019679e051e167beb943f83ec42be76464a474</t>
  </si>
  <si>
    <t>Bug 61806 - Allow to use SampleResult#setIgnore() in post-processors and assertions script (JSR223 elements)_x000D__x000D_
This closes #341_x000D__x000D_
Contributed by Maxime Chassagneux_x000D__x000D_
Bugzilla Id: 61806_x000D__x000D_
_x000D__x000D_
git-svn-id: https://svn.apache.org/repos/asf/jmeter/trunk@1823408 13f79535-47bb-0310-9956-ffa450edef68_x000D__x000D_
_x000D__x000D_
Former-commit-id: 5cdf7ac232f3ca40f8e5f420a96955f228841547</t>
  </si>
  <si>
    <t>Improve logging and fix SONAR warnings_x000D__x000D_
_x000D__x000D_
git-svn-id: https://svn.apache.org/repos/asf/jmeter/trunk@1823390 13f79535-47bb-0310-9956-ffa450edef68_x000D__x000D_
_x000D__x000D_
Former-commit-id: 1416f2eedd627f490dd02dd58d8871e9fa568aca</t>
  </si>
  <si>
    <t>Print out information about the network interfaces and their addresses - to find out why nightly fails._x000D__x000D_
_x000D__x000D_
git-svn-id: https://svn.apache.org/repos/asf/jmeter/trunk@1823238 13f79535-47bb-0310-9956-ffa450edef68_x000D__x000D_
_x000D__x000D_
Former-commit-id: 223ffbb1feda621a0df5df19686e8846ebcf9db0</t>
  </si>
  <si>
    <t>A TestBean implementation might implement  different TestElement interfaces without being a problem_x000D__x000D_
_x000D__x000D_
git-svn-id: https://svn.apache.org/repos/asf/jmeter/trunk@1823106 13f79535-47bb-0310-9956-ffa450edef68_x000D__x000D_
_x000D__x000D_
Former-commit-id: 3f20cd17a3d79ba81c8b2bd22a90eca54cae517f</t>
  </si>
  <si>
    <t>Rename JMETER_HEAP to HEAP_x000D__x000D_
_x000D__x000D_
git-svn-id: https://svn.apache.org/repos/asf/jmeter/trunk@1823105 13f79535-47bb-0310-9956-ffa450edef68_x000D__x000D_
_x000D__x000D_
Former-commit-id: 64688cbc5d39b5223194404d959d16fb2d3e6db9</t>
  </si>
  <si>
    <t>Catch BindException and add the used address to get more information_x000D__x000D_
why nightly builds are not completing._x000D__x000D_
_x000D__x000D_
_x000D__x000D_
git-svn-id: https://svn.apache.org/repos/asf/jmeter/trunk@1822898 13f79535-47bb-0310-9956-ffa450edef68_x000D__x000D_
_x000D__x000D_
Former-commit-id: f43ad48079caf19359e74ab929fce6483389c616</t>
  </si>
  <si>
    <t>Test function reference when showing the tip about help.local._x000D__x000D_
_x000D__x000D_
Use %n in String#format and remove unused parameter targetObject._x000D__x000D_
_x000D__x000D_
_x000D__x000D_
git-svn-id: https://svn.apache.org/repos/asf/jmeter/trunk@1822831 13f79535-47bb-0310-9956-ffa450edef68_x000D__x000D_
_x000D__x000D_
Former-commit-id: 91abe1b958e314ebec61b30ecdc8e69a1bb8077e</t>
  </si>
  <si>
    <t>Drop BSF Elements documentation_x000D__x000D_
_x000D__x000D_
git-svn-id: https://svn.apache.org/repos/asf/jmeter/trunk@1822830 13f79535-47bb-0310-9956-ffa450edef68_x000D__x000D_
_x000D__x000D_
Former-commit-id: 9a6a7429ef6f3445190007b7050983b007c21db0</t>
  </si>
  <si>
    <t>Bug 62062 - ThroughputController: StackOverFlowError triggered when throughput=0 (Total Executions or Percentage Executions)_x000D__x000D_
This closes #373_x000D__x000D_
Partly contributed by Artem Fedorov_x000D__x000D_
Bugzilla Id: 62062_x000D__x000D_
_x000D__x000D_
git-svn-id: https://svn.apache.org/repos/asf/jmeter/trunk@1822704 13f79535-47bb-0310-9956-ffa450edef68_x000D__x000D_
_x000D__x000D_
Former-commit-id: 042dac1d6859a99e037699185d3736596ad8d495</t>
  </si>
  <si>
    <t>Prepare next release 4.0: update docs tree and overview (RC1)_x000D__x000D_
_x000D__x000D_
git-svn-id: https://svn.apache.org/repos/asf/jmeter/trunk@1822450 13f79535-47bb-0310-9956-ffa450edef68_x000D__x000D_
_x000D__x000D_
Former-commit-id: 0325025cb3bf46c3b76d8f434b3969ee88236688</t>
  </si>
  <si>
    <t>Give an info message, when SSL for RMI has been disabled and don't try to use SSL_x000D__x000D_
_x000D__x000D_
git-svn-id: https://svn.apache.org/repos/asf/jmeter/trunk@1822382 13f79535-47bb-0310-9956-ffa450edef68_x000D__x000D_
_x000D__x000D_
Former-commit-id: a4646bfdc3338bda5d2a22a841cd6214ce5f93f5</t>
  </si>
  <si>
    <t>javadoc: fill in param, return and throws tags_x000D__x000D_
_x000D__x000D_
git-svn-id: https://svn.apache.org/repos/asf/jmeter/trunk@1822380 13f79535-47bb-0310-9956-ffa450edef68_x000D__x000D_
_x000D__x000D_
Former-commit-id: 166a1ee2c01179a5bd706bb67d9114e4b913b56c</t>
  </si>
  <si>
    <t>javadoc: fill in return and throws tags_x000D__x000D_
_x000D__x000D_
git-svn-id: https://svn.apache.org/repos/asf/jmeter/trunk@1822379 13f79535-47bb-0310-9956-ffa450edef68_x000D__x000D_
_x000D__x000D_
Former-commit-id: 0a3d45638f815c8ad289b3113bfaee44ac2a4435</t>
  </si>
  <si>
    <t>javadoc: fill in the param tag_x000D__x000D_
_x000D__x000D_
git-svn-id: https://svn.apache.org/repos/asf/jmeter/trunk@1822362 13f79535-47bb-0310-9956-ffa450edef68_x000D__x000D_
_x000D__x000D_
Former-commit-id: c1883485a1864a623e90dce55b61a5f9c992b29a</t>
  </si>
  <si>
    <t>javadoc: document the (hopefully correct) return value_x000D__x000D_
_x000D__x000D_
git-svn-id: https://svn.apache.org/repos/asf/jmeter/trunk@1822361 13f79535-47bb-0310-9956-ffa450edef68_x000D__x000D_
_x000D__x000D_
Former-commit-id: 7e05d713ecd3167ad8be36d35d63f31946a632d9</t>
  </si>
  <si>
    <t>Remove comment  (LagartoParser does not  have a emitStrings option anymore)_x000D__x000D_
Thanks Pascal Schumacher_x000D__x000D_
_x000D__x000D_
git-svn-id: https://svn.apache.org/repos/asf/jmeter/trunk@1822231 13f79535-47bb-0310-9956-ffa450edef68_x000D__x000D_
_x000D__x000D_
Former-commit-id: 8fd83ad397763cbd49533c3a08cb1a76dbc3adfd</t>
  </si>
  <si>
    <t>Convert AssertionError to a failed assertion for all kind of assertions._x000D__x000D_
_x000D__x000D_
Fixing a regression introduced in 3.2. ThreadDeath has not to be catched anymore,_x000D__x000D_
as we are not using Error in the catch clause (which was the case before r1775911_x000D__x000D_
that introduced this regression)._x000D__x000D_
_x000D__x000D_
Bugzilla Id: 61534_x000D__x000D_
_x000D__x000D_
_x000D__x000D_
git-svn-id: https://svn.apache.org/repos/asf/jmeter/trunk@1822229 13f79535-47bb-0310-9956-ffa450edef68_x000D__x000D_
_x000D__x000D_
Former-commit-id: 9db7ef32104213e61b8d14d7323ea108edbb612d</t>
  </si>
  <si>
    <t>As Poisson is a name use uppercase._x000D__x000D_
_x000D__x000D_
_x000D__x000D_
git-svn-id: https://svn.apache.org/repos/asf/jmeter/trunk@1822157 13f79535-47bb-0310-9956-ffa450edef68_x000D__x000D_
_x000D__x000D_
Former-commit-id: b8348bec1bce609cf6acf31114d32d69e579de55</t>
  </si>
  <si>
    <t>Fix sonar issue_x000D__x000D_
_x000D__x000D_
git-svn-id: https://svn.apache.org/repos/asf/jmeter/trunk@1822065 13f79535-47bb-0310-9956-ffa450edef68_x000D__x000D_
_x000D__x000D_
Former-commit-id: 521705d80269a5a71fbe6aeb9b229b10a6050db5</t>
  </si>
  <si>
    <t>Bug 62039 - Distributed testing : Provide ability to use SSL_x000D__x000D_
Bugzilla Id: 62039_x000D__x000D_
_x000D__x000D_
git-svn-id: https://svn.apache.org/repos/asf/jmeter/trunk@1822052 13f79535-47bb-0310-9956-ffa450edef68_x000D__x000D_
_x000D__x000D_
Former-commit-id: 8a0154759224243fb72dd41a4a65ad0f5612a739</t>
  </si>
  <si>
    <t>Bug 62027 Help : Introduce property help.local to allow choosing between local (offline) documentation and online documentation_x000D__x000D_
Bugzilla Id: 62027_x000D__x000D_
_x000D__x000D_
git-svn-id: https://svn.apache.org/repos/asf/jmeter/trunk@1821753 13f79535-47bb-0310-9956-ffa450edef68_x000D__x000D_
_x000D__x000D_
Former-commit-id: 38f6cebc6e49d116aabc18ed00864f438a07c881</t>
  </si>
  <si>
    <t>BUG 61785 Add Menu Item in Help &gt; Useful links for functions reference_x000D__x000D_
Bugzilla Id: 61785_x000D__x000D_
_x000D__x000D_
git-svn-id: https://svn.apache.org/repos/asf/jmeter/trunk@1821746 13f79535-47bb-0310-9956-ffa450edef68_x000D__x000D_
_x000D__x000D_
Former-commit-id: ff5ae365841884b56db34b6e099973f325734da1</t>
  </si>
  <si>
    <t>Bug 61919 - UX : Reorder Menus_x000D__x000D_
Bugzilla Id: 61919_x000D__x000D_
_x000D__x000D_
git-svn-id: https://svn.apache.org/repos/asf/jmeter/trunk@1821744 13f79535-47bb-0310-9956-ffa450edef68_x000D__x000D_
_x000D__x000D_
Former-commit-id: 876526707396d523b718d0f8b4f7c785ca53085f</t>
  </si>
  <si>
    <t>Add exceptions constructors_x000D__x000D_
_x000D__x000D_
git-svn-id: https://svn.apache.org/repos/asf/jmeter/trunk@1821601 13f79535-47bb-0310-9956-ffa450edef68_x000D__x000D_
_x000D__x000D_
Former-commit-id: 9d338c03fb8fd01eb855deb5f00475e03d67a063</t>
  </si>
  <si>
    <t>Improve logging_x000D__x000D_
_x000D__x000D_
git-svn-id: https://svn.apache.org/repos/asf/jmeter/trunk@1821103 13f79535-47bb-0310-9956-ffa450edef68_x000D__x000D_
_x000D__x000D_
Former-commit-id: a4af306f7602987ee40de0059c8fb30e06f27636</t>
  </si>
  <si>
    <t>Remove Ignore import_x000D__x000D_
_x000D__x000D_
git-svn-id: https://svn.apache.org/repos/asf/jmeter/trunk@1821035 13f79535-47bb-0310-9956-ffa450edef68_x000D__x000D_
_x000D__x000D_
Former-commit-id: a2c80030fc7cd6d2bc865ace40969c1b487d7d6c</t>
  </si>
  <si>
    <t>Bug 51140 - Response Assertion: add ability to set a specific error/failure message that is later shown in the Assertion Result_x000D__x000D_
Contributed by UbikLoadPack_x000D__x000D_
Bugzilla Id: 51140_x000D__x000D_
_x000D__x000D_
git-svn-id: https://svn.apache.org/repos/asf/jmeter/trunk@1820745 13f79535-47bb-0310-9956-ffa450edef68_x000D__x000D_
_x000D__x000D_
Former-commit-id: 61316646706b2de640203b037894565efa8c9209</t>
  </si>
  <si>
    <t>Javadoc: Add return tag description_x000D__x000D_
_x000D__x000D_
git-svn-id: https://svn.apache.org/repos/asf/jmeter/trunk@1820468 13f79535-47bb-0310-9956-ffa450edef68_x000D__x000D_
_x000D__x000D_
Former-commit-id: 08634083ea6e286c57daa56ecc347e02fc92be6c</t>
  </si>
  <si>
    <t>Sonar cleanup:_x000D__x000D_
Drop unused field_x000D__x000D_
Use slf4j parameterized messages_x000D__x000D_
_x000D__x000D_
git-svn-id: https://svn.apache.org/repos/asf/jmeter/trunk@1820424 13f79535-47bb-0310-9956-ffa450edef68_x000D__x000D_
_x000D__x000D_
Former-commit-id: 19e72d324e7d914037e6e03cd69f3883b0a9f123</t>
  </si>
  <si>
    <t>Bug 61771 - SwitchController : Switch field should be trimmed by safety_x000D__x000D_
Add tests_x000D__x000D_
Bugzilla Id: 61771_x000D__x000D_
_x000D__x000D_
git-svn-id: https://svn.apache.org/repos/asf/jmeter/trunk@1820423 13f79535-47bb-0310-9956-ffa450edef68_x000D__x000D_
_x000D__x000D_
Former-commit-id: 5f794472eaba5f0638c153df98414d6a54dbbfa3</t>
  </si>
  <si>
    <t>Bug 61771 - SwitchController : Switch field should be trimmed by safety_x000D__x000D_
Bugzilla Id: 61771_x000D__x000D_
_x000D__x000D_
git-svn-id: https://svn.apache.org/repos/asf/jmeter/trunk@1820422 13f79535-47bb-0310-9956-ffa450edef68_x000D__x000D_
_x000D__x000D_
Former-commit-id: f68afe8e2b9f6b51b5673ba5f6c2e1a62aa14f18</t>
  </si>
  <si>
    <t>Bug 61969 - When changing LAF through GUI, user should be informed that it is better to restart_x000D__x000D_
Bugzilla Id: 61969_x000D__x000D_
_x000D__x000D_
git-svn-id: https://svn.apache.org/repos/asf/jmeter/trunk@1820379 13f79535-47bb-0310-9956-ffa450edef68_x000D__x000D_
_x000D__x000D_
Former-commit-id: 9bfcdbc206b5598376866d89070701466f232a17</t>
  </si>
  <si>
    <t>Bug 61966 - Setup Test Results Analyzer in jenkins_x000D__x000D_
Bugzilla Id: 61966_x000D__x000D_
_x000D__x000D_
git-svn-id: https://svn.apache.org/repos/asf/jmeter/trunk@1820258 13f79535-47bb-0310-9956-ffa450edef68_x000D__x000D_
_x000D__x000D_
Former-commit-id: dfcffc9801692d4aecf21adb112b988654eb6a3c</t>
  </si>
  <si>
    <t>Bug 61962 - Latency Vs Request graph does not exceed 1000 RPS_x000D__x000D_
Contributed by UbikLoadPack_x000D__x000D_
Bugzilla Id: 61962_x000D__x000D_
_x000D__x000D_
git-svn-id: https://svn.apache.org/repos/asf/jmeter/trunk@1820239 13f79535-47bb-0310-9956-ffa450edef68_x000D__x000D_
_x000D__x000D_
Former-commit-id: 22e9aa3a11dc3c62095d5a17ec33689de3aac1dc</t>
  </si>
  <si>
    <t>Bug 61931 - Precise Throughput Timer : timer that produces poisson arrivals with given constant throughput_x000D__x000D_
Fix test failure, should be good now_x000D__x000D_
Bugzilla Id: 61931_x000D__x000D_
_x000D__x000D_
git-svn-id: https://svn.apache.org/repos/asf/jmeter/trunk@1820216 13f79535-47bb-0310-9956-ffa450edef68_x000D__x000D_
_x000D__x000D_
Former-commit-id: e513f20fba0e6895fb4f51d485dc6cdc65c55832</t>
  </si>
  <si>
    <t>Format for better readability_x000D__x000D_
_x000D__x000D_
git-svn-id: https://svn.apache.org/repos/asf/jmeter/trunk@1820116 13f79535-47bb-0310-9956-ffa450edef68_x000D__x000D_
_x000D__x000D_
Former-commit-id: 996e9074c105b63f85e95b5fe33c52a5e10bfd56</t>
  </si>
  <si>
    <t>Bug 61931 - Precise Throughput Timer : timer that produces poisson arrivals with given constant throughput_x000D__x000D_
Contributed by Vladimir Sitnikov_x000D__x000D_
This closes #369_x000D__x000D_
Bugzilla Id: 61931_x000D__x000D_
_x000D__x000D_
git-svn-id: https://svn.apache.org/repos/asf/jmeter/trunk@1820115 13f79535-47bb-0310-9956-ffa450edef68_x000D__x000D_
_x000D__x000D_
Former-commit-id: e2a04e655c962da32c878bd4982458ab89e6b392</t>
  </si>
  <si>
    <t>Bug 61965 - Module and Include Controller should not allow to add meaningless elements in their context_x000D__x000D_
Bugzilla Id: 61965_x000D__x000D_
_x000D__x000D_
git-svn-id: https://svn.apache.org/repos/asf/jmeter/trunk@1820015 13f79535-47bb-0310-9956-ffa450edef68_x000D__x000D_
_x000D__x000D_
Former-commit-id: 6f73353428a7452c84a1533093680579a2790f59</t>
  </si>
  <si>
    <t>Bug 61950 - Content-Type "audio/mpegurl" is wrongly considered as binary_x000D__x000D_
Bugzilla Id: 61950_x000D__x000D_
_x000D__x000D_
git-svn-id: https://svn.apache.org/repos/asf/jmeter/trunk@1819781 13f79535-47bb-0310-9956-ffa450edef68_x000D__x000D_
_x000D__x000D_
Former-commit-id: 7d2e179cc26b60731b12aecf7614183c2dda0740</t>
  </si>
  <si>
    <t>Bug 61697 Introduce Darcula Look And Feel to make JMeter UI more attractive_x000D__x000D_
Change highlight color as it makes text unreadable with Darcula LAF_x000D__x000D_
Bugzilla Id: 61697_x000D__x000D_
_x000D__x000D_
git-svn-id: https://svn.apache.org/repos/asf/jmeter/trunk@1819606 13f79535-47bb-0310-9956-ffa450edef68_x000D__x000D_
_x000D__x000D_
Former-commit-id: 6bcd40653ab51d2c19d36e411b2a9d5dfba98ab5</t>
  </si>
  <si>
    <t>Bug 61935 - Let GUI component (dynamically) decide whether it can be added via the menu or not_x000D__x000D_
Contributed by Peter Doornbosch (https://bitbucket.org/pjtr/)_x000D__x000D_
This closes #364_x000D__x000D_
Bugzilla Id: 61935_x000D__x000D_
_x000D__x000D_
git-svn-id: https://svn.apache.org/repos/asf/jmeter/trunk@1819495 13f79535-47bb-0310-9956-ffa450edef68_x000D__x000D_
_x000D__x000D_
Former-commit-id: f7f63e4fde19e4a9da926b0867b749a5e610814d</t>
  </si>
  <si>
    <t>Bug 61931 - Exponential Timer : timer that produces poisson arrivals with given constant throughput _x000D__x000D_
This closes #231_x000D__x000D_
Bugzilla Id: 61931_x000D__x000D_
_x000D__x000D_
git-svn-id: https://svn.apache.org/repos/asf/jmeter/trunk@1819293 13f79535-47bb-0310-9956-ffa450edef68_x000D__x000D_
_x000D__x000D_
Former-commit-id: afddd802b70219516384ef8afd522763df99a469</t>
  </si>
  <si>
    <t>Fix sonar issue in PR #355_x000D__x000D_
Contributed by Graham Russell_x000D__x000D_
This closes #362_x000D__x000D_
_x000D__x000D_
git-svn-id: https://svn.apache.org/repos/asf/jmeter/trunk@1819220 13f79535-47bb-0310-9956-ffa450edef68_x000D__x000D_
_x000D__x000D_
Former-commit-id: dfb84c58f84ae9e5095022f1bf2e3f5f410932ae</t>
  </si>
  <si>
    <t>Bug 61925 - CsvSampleReader does not increment row in nextSample()_x000D__x000D_
Contributed by Graham Russell_x000D__x000D_
This closes #368_x000D__x000D_
Bugzilla Id: 61925_x000D__x000D_
_x000D__x000D_
git-svn-id: https://svn.apache.org/repos/asf/jmeter/trunk@1819182 13f79535-47bb-0310-9956-ffa450edef68_x000D__x000D_
_x000D__x000D_
Former-commit-id: b15d5b8be36191923eb49578ba7f7423949b0977</t>
  </si>
  <si>
    <t>Bug 61900 - Report Generator : Report generation fails if separator is a regex reserved char like '|'_x000D__x000D_
Bugzilla Id: 61900_x000D__x000D_
_x000D__x000D_
git-svn-id: https://svn.apache.org/repos/asf/jmeter/trunk@1819161 13f79535-47bb-0310-9956-ffa450edef68_x000D__x000D_
_x000D__x000D_
Former-commit-id: 6d0fef66ceffdacbfe5c4a0b7bac5794d59283a6</t>
  </si>
  <si>
    <t>Specify the the label is labelling the comboBox._x000D__x000D_
_x000D__x000D_
git-svn-id: https://svn.apache.org/repos/asf/jmeter/trunk@1819042 13f79535-47bb-0310-9956-ffa450edef68_x000D__x000D_
_x000D__x000D_
Former-commit-id: d91c25f7da39cf5fe9ee2e777eeaa8c333d6e1a3</t>
  </si>
  <si>
    <t>Now that we renamed spock to spock-core for eclipse, we had to do it_x000D__x000D_
for maven, ant and the tests, too._x000D__x000D_
_x000D__x000D_
Follow-up to r1819017 which was a follow-up to r1816319._x000D__x000D_
Relates to #332 on github_x000D__x000D_
_x000D__x000D_
_x000D__x000D_
git-svn-id: https://svn.apache.org/repos/asf/jmeter/trunk@1819021 13f79535-47bb-0310-9956-ffa450edef68_x000D__x000D_
_x000D__x000D_
Former-commit-id: e37abc65a3654a1bb9ba696089cc00f30fd0ff26</t>
  </si>
  <si>
    <t>Bug 61919 - UX : Reorder Menus_x000D__x000D_
Fix regressions : _x000D__x000D_
Unable to add Controllers to Thread Group_x000D__x000D_
Unable to add Controllers to Controllers_x000D__x000D_
Bugzilla Id: 61919_x000D__x000D_
_x000D__x000D_
git-svn-id: https://svn.apache.org/repos/asf/jmeter/trunk@1818942 13f79535-47bb-0310-9956-ffa450edef68_x000D__x000D_
_x000D__x000D_
Former-commit-id: 1de8fe62be427e93c5293b905659b6d1e4f66e21</t>
  </si>
  <si>
    <t>Bug 61919 - UX : Reorder Menus_x000D__x000D_
Reorder Config Elements_x000D__x000D_
Bugzilla Id: 61919_x000D__x000D_
_x000D__x000D_
git-svn-id: https://svn.apache.org/repos/asf/jmeter/trunk@1818941 13f79535-47bb-0310-9956-ffa450edef68_x000D__x000D_
_x000D__x000D_
Former-commit-id: 4db8fb826cf3504a45e298deb7235a47c4c61153</t>
  </si>
  <si>
    <t>Bug 61919 - UX : Reorder Menus_x000D__x000D_
Add order to Controllers_x000D__x000D_
Bugzilla Id: 61919_x000D__x000D_
_x000D__x000D_
git-svn-id: https://svn.apache.org/repos/asf/jmeter/trunk@1818939 13f79535-47bb-0310-9956-ffa450edef68_x000D__x000D_
_x000D__x000D_
Former-commit-id: d40c5082b7482ae422ae44be577959ffaacb5e74</t>
  </si>
  <si>
    <t>Bug 61919 - UX : Reorder Menus_x000D__x000D_
Add order to Controllers_x000D__x000D_
Bugzilla Id: 61919_x000D__x000D_
_x000D__x000D_
git-svn-id: https://svn.apache.org/repos/asf/jmeter/trunk@1818938 13f79535-47bb-0310-9956-ffa450edef68_x000D__x000D_
_x000D__x000D_
Former-commit-id: 1e95e70fc364f90e91e7568e7d7b00ea805c7cde</t>
  </si>
  <si>
    <t>Fix SONAR bugs_x000D__x000D_
_x000D__x000D_
git-svn-id: https://svn.apache.org/repos/asf/jmeter/trunk@1818936 13f79535-47bb-0310-9956-ffa450edef68_x000D__x000D_
_x000D__x000D_
Former-commit-id: cca1e02e34d9a5be4c0a6eeacfa33f98cc95f798</t>
  </si>
  <si>
    <t>Added finals to fields where possible_x000D__x000D_
Contributed by Graham Russell_x000D__x000D_
This closes #359_x000D__x000D_
_x000D__x000D_
git-svn-id: https://svn.apache.org/repos/asf/jmeter/trunk@1818767 13f79535-47bb-0310-9956-ffa450edef68_x000D__x000D_
_x000D__x000D_
Former-commit-id: b6f7d7a75b1dab91da92a1b864cc9ec3fd98f498</t>
  </si>
  <si>
    <t>Bug 61919 - UX : Reorder Menus_x000D__x000D_
Reordered menus a bit differently_x000D__x000D_
Make 100 the default value to be able to move some elements down_x000D__x000D_
Bugzilla Id: 61919_x000D__x000D_
_x000D__x000D_
git-svn-id: https://svn.apache.org/repos/asf/jmeter/trunk@1818766 13f79535-47bb-0310-9956-ffa450edef68_x000D__x000D_
_x000D__x000D_
Former-commit-id: 293f5f6488b92c6474e18d5be7c9c9c00962c43a</t>
  </si>
  <si>
    <t>Bug 61920 - Plugins : Add ability to listen to Test Plan loading/closing_x000D__x000D_
Contributed by  Peter Doornbosch_x000D__x000D_
This closes #361_x000D__x000D_
Bugzilla Id: 61920_x000D__x000D_
_x000D__x000D_
git-svn-id: https://svn.apache.org/repos/asf/jmeter/trunk@1818757 13f79535-47bb-0310-9956-ffa450edef68_x000D__x000D_
_x000D__x000D_
Former-commit-id: 79bdded8650f8f6283cc4caf9e2f30c85c1046f9</t>
  </si>
  <si>
    <t>Drop mention of workbench_x000D__x000D_
_x000D__x000D_
git-svn-id: https://svn.apache.org/repos/asf/jmeter/trunk@1818756 13f79535-47bb-0310-9956-ffa450edef68_x000D__x000D_
_x000D__x000D_
Former-commit-id: dc63ecf5028c37a57ea6f6e48f37deb5d868b821</t>
  </si>
  <si>
    <t>Bug 61919 - UX : Reorder Menus_x000D__x000D_
Contributed by Graham Russell_x000D__x000D_
Reordered menus (3/3)_x000D__x000D_
This closes #360_x000D__x000D_
Bugzilla Id: 61919_x000D__x000D_
_x000D__x000D_
git-svn-id: https://svn.apache.org/repos/asf/jmeter/trunk@1818753 13f79535-47bb-0310-9956-ffa450edef68_x000D__x000D_
_x000D__x000D_
Former-commit-id: 84d2f1977cacd425338c279535241d5a7f2b4874</t>
  </si>
  <si>
    <t>Bug 61919 - UX : Reorder Menus_x000D__x000D_
Contributed by Graham Russell_x000D__x000D_
Reordered menus (2/3)_x000D__x000D_
This comment #360_x000D__x000D_
Bugzilla Id: 61919_x000D__x000D_
_x000D__x000D_
git-svn-id: https://svn.apache.org/repos/asf/jmeter/trunk@1818752 13f79535-47bb-0310-9956-ffa450edef68_x000D__x000D_
_x000D__x000D_
Former-commit-id: 6014fe91ccdeb880d7e35ebaaa3965642a289fd5</t>
  </si>
  <si>
    <t>Bug 61919 - UX : Reorder Menus_x000D__x000D_
Contributed by Graham Russell_x000D__x000D_
Reordered menus (1/3)_x000D__x000D_
This comment #360_x000D__x000D_
Bugzilla Id: 61919_x000D__x000D_
_x000D__x000D_
git-svn-id: https://svn.apache.org/repos/asf/jmeter/trunk@1818750 13f79535-47bb-0310-9956-ffa450edef68_x000D__x000D_
_x000D__x000D_
Former-commit-id: 7148cce5acf9ce54e0e2b7c722cec486122a7713</t>
  </si>
  <si>
    <t>Bug 61919 - UX : Reorder Menus_x000D__x000D_
Refactoring/formatting in preparation for alternate menu sorting_x000D__x000D_
Contributed by Graham Russell_x000D__x000D_
This closes #357_x000D__x000D_
Bugzilla Id: 61919_x000D__x000D_
_x000D__x000D_
git-svn-id: https://svn.apache.org/repos/asf/jmeter/trunk@1818741 13f79535-47bb-0310-9956-ffa450edef68_x000D__x000D_
_x000D__x000D_
Former-commit-id: 3fb67927cbc082f1a559acc1433b3218a4d13be3</t>
  </si>
  <si>
    <t>Bug 61852 - Add a Boundary Extractor Tester in View Results Tree_x000D__x000D_
BoundaryExtractor refactor_x000D__x000D_
Contributed by Graham Russell_x000D__x000D_
This closes #355_x000D__x000D_
Bugzilla Id: 61852_x000D__x000D_
_x000D__x000D_
git-svn-id: https://svn.apache.org/repos/asf/jmeter/trunk@1818563 13f79535-47bb-0310-9956-ffa450edef68_x000D__x000D_
_x000D__x000D_
Former-commit-id: 5fce2b0787c94a145ea1d2b7dfa16c53306ba2c7</t>
  </si>
  <si>
    <t>Bug 61852 - Add a Boundary Extractor Tester in View Results Tree_x000D__x000D_
BoundaryExtractor refactor_x000D__x000D_
Contributed by Graham Russell_x000D__x000D_
This closes #355_x000D__x000D_
Bugzilla Id: 61852_x000D__x000D_
_x000D__x000D_
git-svn-id: https://svn.apache.org/repos/asf/jmeter/trunk@1818562 13f79535-47bb-0310-9956-ffa450edef68_x000D__x000D_
_x000D__x000D_
Former-commit-id: 1c2c61c19a4b967d04bbcc8cc1b50b6677160b2e</t>
  </si>
  <si>
    <t>Simplify code by Graham Russell_x000D__x000D_
This comment #355_x000D__x000D_
_x000D__x000D_
git-svn-id: https://svn.apache.org/repos/asf/jmeter/trunk@1818560 13f79535-47bb-0310-9956-ffa450edef68_x000D__x000D_
_x000D__x000D_
Former-commit-id: f181fb29a915de6fb9da5f751146632259d55d78</t>
  </si>
  <si>
    <t>Add license header_x000D__x000D_
_x000D__x000D_
git-svn-id: https://svn.apache.org/repos/asf/jmeter/trunk@1818467 13f79535-47bb-0310-9956-ffa450edef68_x000D__x000D_
_x000D__x000D_
Former-commit-id: 22b128172ddd3ea4840b2784182a1acb7a23b692</t>
  </si>
  <si>
    <t>Add sample url_x000D__x000D_
Make map final and change its name_x000D__x000D_
_x000D__x000D_
git-svn-id: https://svn.apache.org/repos/asf/jmeter/trunk@1817639 13f79535-47bb-0310-9956-ffa450edef68_x000D__x000D_
_x000D__x000D_
Former-commit-id: 7574a9457b54981a8577fa4e8b39721d4a8f29d8</t>
  </si>
  <si>
    <t>Bug 61842 - Saving with no changes causes a save and duplicate, identical backup file_x000D__x000D_
Bugzilla Id: 61842_x000D__x000D_
_x000D__x000D_
git-svn-id: https://svn.apache.org/repos/asf/jmeter/trunk@1817638 13f79535-47bb-0310-9956-ffa450edef68_x000D__x000D_
_x000D__x000D_
Former-commit-id: 25292894886eb76b04f620b9aa5ef2f652b5a6c4</t>
  </si>
  <si>
    <t>Bug 61759 - New __changeCase function_x000D__x000D_
Remove camel case as per Ori Marko contribution_x000D__x000D_
More edge cases for changeCase function and slight behaviour changes._x000D__x000D_
This closes #342_x000D__x000D_
Bugzilla Id: 61759_x000D__x000D_
_x000D__x000D_
git-svn-id: https://svn.apache.org/repos/asf/jmeter/trunk@1817615 13f79535-47bb-0310-9956-ffa450edef68_x000D__x000D_
_x000D__x000D_
Former-commit-id: 93e7fb7f9a8f190da014eee4dec57ac1ced93d27</t>
  </si>
  <si>
    <t>Re-wrote some existing tests in Spock_x000D__x000D_
Contributed by Graham Russell_x000D__x000D_
This closes #353_x000D__x000D_
_x000D__x000D_
_x000D__x000D_
git-svn-id: https://svn.apache.org/repos/asf/jmeter/trunk@1817611 13f79535-47bb-0310-9956-ffa450edef68_x000D__x000D_
_x000D__x000D_
Former-commit-id: b3df59046a615403262e4075d38b25af8a519230</t>
  </si>
  <si>
    <t>Restore the method deleted by error_x000D__x000D_
_x000D__x000D_
git-svn-id: https://svn.apache.org/repos/asf/jmeter/trunk@1817569 13f79535-47bb-0310-9956-ffa450edef68_x000D__x000D_
_x000D__x000D_
Former-commit-id: dc355e8ed8d569d39068f201715c5d482d240db6</t>
  </si>
  <si>
    <t>Fixed about dialog position on first view_x000D__x000D_
Contributed by Graham Russell_x000D__x000D_
This closes #351_x000D__x000D_
_x000D__x000D_
_x000D__x000D_
git-svn-id: https://svn.apache.org/repos/asf/jmeter/trunk@1817427 13f79535-47bb-0310-9956-ffa450edef68_x000D__x000D_
_x000D__x000D_
Former-commit-id: 916381d35d08a5d07f529f6eb2a9827869ce6d22</t>
  </si>
  <si>
    <t>Parallelised unit tests_x000D__x000D_
Contributed by Graham Russell_x000D__x000D_
This closes #350_x000D__x000D_
_x000D__x000D_
git-svn-id: https://svn.apache.org/repos/asf/jmeter/trunk@1817424 13f79535-47bb-0310-9956-ffa450edef68_x000D__x000D_
_x000D__x000D_
Former-commit-id: 32c5b116b1742103f15dfa1acf0baf0cf9ca157b</t>
  </si>
  <si>
    <t>The == is intentional_x000D__x000D_
_x000D__x000D_
git-svn-id: https://svn.apache.org/repos/asf/jmeter/trunk@1817422 13f79535-47bb-0310-9956-ffa450edef68_x000D__x000D_
_x000D__x000D_
Former-commit-id: a84a2ade4fb48f37f43e16bef438a148c7bfb0b8</t>
  </si>
  <si>
    <t>Fix checkstyle warning_x000D__x000D_
_x000D__x000D_
git-svn-id: https://svn.apache.org/repos/asf/jmeter/trunk@1817419 13f79535-47bb-0310-9956-ffa450edef68_x000D__x000D_
_x000D__x000D_
Former-commit-id: 2416d525fc192a601fa12624de9761022c4ef30b</t>
  </si>
  <si>
    <t>Cleanup code and useless methods._x000D__x000D_
Try to improve a bit synchro. My understanding is that CopyOnWriteList would not perform good here as there is only 1 read vs many writes._x000D__x000D_
_x000D__x000D_
git-svn-id: https://svn.apache.org/repos/asf/jmeter/trunk@1817414 13f79535-47bb-0310-9956-ffa450edef68_x000D__x000D_
_x000D__x000D_
Former-commit-id: 1e5219868d1e131abdfad4e13319eff0c4ba19c3</t>
  </si>
  <si>
    <t>Make empty catch explicit_x000D__x000D_
_x000D__x000D_
git-svn-id: https://svn.apache.org/repos/asf/jmeter/trunk@1817412 13f79535-47bb-0310-9956-ffa450edef68_x000D__x000D_
_x000D__x000D_
Former-commit-id: 56b03df40b68b00ef0cf21c86a2c00e1615816e3</t>
  </si>
  <si>
    <t>This closes #345 - Updated to latest checkstyle (v8.5), Added many more rules to checkstyle, Included checking of test files and more file types. Contributed by Graham Russell_x000D__x000D_
_x000D__x000D_
git-svn-id: https://svn.apache.org/repos/asf/jmeter/trunk@1817321 13f79535-47bb-0310-9956-ffa450edef68_x000D__x000D_
_x000D__x000D_
Former-commit-id: 455da75f52b4fba5d97c42b1adff882a9a9ecb39</t>
  </si>
  <si>
    <t>javadoc: Add a message to the @throws clause to make javadoc happy._x000D__x000D_
_x000D__x000D_
git-svn-id: https://svn.apache.org/repos/asf/jmeter/trunk@1817022 13f79535-47bb-0310-9956-ffa450edef68_x000D__x000D_
_x000D__x000D_
Former-commit-id: 7fe13a4b1286fc4d298f81c68a50b68f1cd5599a</t>
  </si>
  <si>
    <t>Bug 61846 - Scoped Assertion should follow same order of evaluation as Post Processors _x000D__x000D_
Bugzilla Id: 61846_x000D__x000D_
_x000D__x000D_
git-svn-id: https://svn.apache.org/repos/asf/jmeter/trunk@1816914 13f79535-47bb-0310-9956-ffa450edef68_x000D__x000D_
_x000D__x000D_
Former-commit-id: 4cedac9473a6418237eda076be49161bc1fb6fbf</t>
  </si>
  <si>
    <t>Fix SONAR warnings_x000D__x000D_
_x000D__x000D_
git-svn-id: https://svn.apache.org/repos/asf/jmeter/trunk@1816911 13f79535-47bb-0310-9956-ffa450edef68_x000D__x000D_
_x000D__x000D_
Former-commit-id: b167d02545d4fbb06263ff3623f54716f25a2e3d</t>
  </si>
  <si>
    <t>Bug 61827 - [JMSPublisher] Don't add new line at the end of the file_x000D__x000D_
Contributed by Graham Russell_x000D__x000D_
This closes #346_x000D__x000D_
Bugzilla Id: 61827_x000D__x000D_
_x000D__x000D_
git-svn-id: https://svn.apache.org/repos/asf/jmeter/trunk@1816908 13f79535-47bb-0310-9956-ffa450edef68_x000D__x000D_
_x000D__x000D_
Former-commit-id: 4919f7e17e7dcde1ff819b884ff8fda68b13afe1</t>
  </si>
  <si>
    <t>Bug 61845 - New Component JSON Assertion_x000D__x000D_
Based on AtlanBH component donated to JMeter-Plugins._x000D__x000D_
Migration to JMeter Core contributed by Artem Fedorov_x000D__x000D_
This closes #344_x000D__x000D_
Bugzilla Id: 61845_x000D__x000D_
_x000D__x000D_
git-svn-id: https://svn.apache.org/repos/asf/jmeter/trunk@1816906 13f79535-47bb-0310-9956-ffa450edef68_x000D__x000D_
_x000D__x000D_
Former-commit-id: 4d889d4accff3f4c50a971a3e1f25a3e22b81b18</t>
  </si>
  <si>
    <t>Bug 61843 - HTTP(S) Test Script Recorder : Add SAN to JMeter generated CA Certificate_x000D__x000D_
Contributed by Matthew Buckett_x000D__x000D_
This closes #347_x000D__x000D_
Bugzilla Id: 61843_x000D__x000D_
_x000D__x000D_
git-svn-id: https://svn.apache.org/repos/asf/jmeter/trunk@1816901 13f79535-47bb-0310-9956-ffa450edef68_x000D__x000D_
_x000D__x000D_
Former-commit-id: e295e0103b707c1667a0dd4b0b8c288f25982f37</t>
  </si>
  <si>
    <t>Bug 61829 - JMS Point-to-Point : If Receive Queue is empty and a timeout is set, it is not taken into account_x000D__x000D_
Fixes also timeout == 0 is reset to 2s_x000D__x000D_
Bugzilla Id: 61829_x000D__x000D_
_x000D__x000D_
git-svn-id: https://svn.apache.org/repos/asf/jmeter/trunk@1816573 13f79535-47bb-0310-9956-ffa450edef68_x000D__x000D_
_x000D__x000D_
Former-commit-id: 37056287d2529ac0ffae3e1a7765a4af462ec693</t>
  </si>
  <si>
    <t>Bug 61802 - Loop / ForEach Controller should expose a variable for current iteration_x000D__x000D_
Bugzilla Id: 61802_x000D__x000D_
_x000D__x000D_
git-svn-id: https://svn.apache.org/repos/asf/jmeter/trunk@1816519 13f79535-47bb-0310-9956-ffa450edef68_x000D__x000D_
_x000D__x000D_
Former-commit-id: f6c1af497db19faabd39605b163ce0e9128381fa</t>
  </si>
  <si>
    <t>More unit tests and a bit of simplification plus removal of useless javadoc._x000D__x000D_
_x000D__x000D_
This closes #332 from github_x000D__x000D_
Contributed by Graham Russell_x000D__x000D_
_x000D__x000D_
_x000D__x000D_
git-svn-id: https://svn.apache.org/repos/asf/jmeter/trunk@1816333 13f79535-47bb-0310-9956-ffa450edef68_x000D__x000D_
_x000D__x000D_
Former-commit-id: 3625487356b0c8ca912627db6f933a1cd854070f</t>
  </si>
  <si>
    <t>Get rid of useless javadoc. Part of #332 contributed by Graham Russell_x000D__x000D_
_x000D__x000D_
git-svn-id: https://svn.apache.org/repos/asf/jmeter/trunk@1816332 13f79535-47bb-0310-9956-ffa450edef68_x000D__x000D_
_x000D__x000D_
Former-commit-id: 7ca41159e82d78a2ad197d58f7aab4d63f17aa8b</t>
  </si>
  <si>
    <t>Reorder the methods of the class and remove useless javadoc. Part of #332 Contributed by Graham Russell_x000D__x000D_
_x000D__x000D_
git-svn-id: https://svn.apache.org/repos/asf/jmeter/trunk@1816331 13f79535-47bb-0310-9956-ffa450edef68_x000D__x000D_
_x000D__x000D_
Former-commit-id: 87cf918d8750c9ffae007fb463257f6e2c4bf7ba</t>
  </si>
  <si>
    <t>Javadoc clean up. Part of #332 Contributed by Graham Russell_x000D__x000D_
_x000D__x000D_
git-svn-id: https://svn.apache.org/repos/asf/jmeter/trunk@1816329 13f79535-47bb-0310-9956-ffa450edef68_x000D__x000D_
_x000D__x000D_
Former-commit-id: 35c2c725812e1eef00ade321702651bd1800dda9</t>
  </si>
  <si>
    <t>Minor changes in the code without functional change and a bit of formatting._x000D__x000D_
_x000D__x000D_
Part of pr #332 from github_x000D__x000D_
Contributed by Graham Russell_x000D__x000D_
_x000D__x000D_
_x000D__x000D_
git-svn-id: https://svn.apache.org/repos/asf/jmeter/trunk@1816326 13f79535-47bb-0310-9956-ffa450edef68_x000D__x000D_
_x000D__x000D_
Former-commit-id: c7b42ca23fdd0ba3b5240e4d4590031bd63ad28e</t>
  </si>
  <si>
    <t>Convert unit tests fpr HTTPUtils to use spock framework._x000D__x000D_
_x000D__x000D_
Part of pr #332 from github._x000D__x000D_
Contributed by Graham Russell_x000D__x000D_
_x000D__x000D_
_x000D__x000D_
git-svn-id: https://svn.apache.org/repos/asf/jmeter/trunk@1816322 13f79535-47bb-0310-9956-ffa450edef68_x000D__x000D_
_x000D__x000D_
Former-commit-id: a270e6885f02b24503793e84daf800819d0e8083</t>
  </si>
  <si>
    <t>Add first spock tests._x000D__x000D_
_x000D__x000D_
Part of pr #332 from github_x000D__x000D_
Contributed by Graham Russell_x000D__x000D_
_x000D__x000D_
_x000D__x000D_
git-svn-id: https://svn.apache.org/repos/asf/jmeter/trunk@1816321 13f79535-47bb-0310-9956-ffa450edef68_x000D__x000D_
_x000D__x000D_
Former-commit-id: 483e4dc7edbdc29ada5c4aa3abb0aebd1b671958</t>
  </si>
  <si>
    <t>Use format strings for log messages and guard those log statements, that might call functions._x000D__x000D_
_x000D__x000D_
git-svn-id: https://svn.apache.org/repos/asf/jmeter/trunk@1816281 13f79535-47bb-0310-9956-ffa450edef68_x000D__x000D_
_x000D__x000D_
Former-commit-id: 83657730d7c05812b201108e9124b34d6ccb33d8</t>
  </si>
  <si>
    <t>Drop start import as per Felix note_x000D__x000D_
_x000D__x000D_
git-svn-id: https://svn.apache.org/repos/asf/jmeter/trunk@1816233 13f79535-47bb-0310-9956-ffa450edef68_x000D__x000D_
_x000D__x000D_
Former-commit-id: 3e019aa4c563115d2207966a5e6a7353b224fd11</t>
  </si>
  <si>
    <t>Bug 61807 - Web Report : fix error in getTop5ErrorMetrics_x000D__x000D_
Tidy JavaDoc and fix error in getTop5ErrorMetrics method_x000D__x000D_
Contributed by Graham Russell_x000D__x000D_
This closes #337_x000D__x000D_
_x000D__x000D_
Bugzilla Id: 61807_x000D__x000D_
_x000D__x000D_
git-svn-id: https://svn.apache.org/repos/asf/jmeter/trunk@1816192 13f79535-47bb-0310-9956-ffa450edef68_x000D__x000D_
_x000D__x000D_
Former-commit-id: c765842fa5b7f25fcf880bcbc4f31d8a227b37a1</t>
  </si>
  <si>
    <t>Removed functions.util.* as they don't seem to be used (for many years)_x000D__x000D_
This closes #335_x000D__x000D_
Contributed by Graham Russell_x000D__x000D_
_x000D__x000D_
git-svn-id: https://svn.apache.org/repos/asf/jmeter/trunk@1816190 13f79535-47bb-0310-9956-ffa450edef68_x000D__x000D_
_x000D__x000D_
Former-commit-id: 4bdb53d0b9af863c2777ab6aa7cb47fd105ab71d</t>
  </si>
  <si>
    <t>Surround logs with isDebugEnabled_x000D__x000D_
_x000D__x000D_
git-svn-id: https://svn.apache.org/repos/asf/jmeter/trunk@1816164 13f79535-47bb-0310-9956-ffa450edef68_x000D__x000D_
_x000D__x000D_
Former-commit-id: 686fa59e20199df55b19a3635c96a2d6cfd3d5c4</t>
  </si>
  <si>
    <t>Fix some javadoc issues_x000D__x000D_
_x000D__x000D_
git-svn-id: https://svn.apache.org/repos/asf/jmeter/trunk@1816008 13f79535-47bb-0310-9956-ffa450edef68_x000D__x000D_
_x000D__x000D_
Former-commit-id: 7565517b2e2d469b2a16504637ce9bd0b0dca9cf</t>
  </si>
  <si>
    <t>Bug 61591 - UX : Remove Workbench_x000D__x000D_
Allow moving and copying Test Script Recorder under test plan_x000D__x000D_
Allow moving and copying Test Script Recorder under Test Fragment_x000D__x000D_
Bugzilla Id: 61591_x000D__x000D_
_x000D__x000D_
git-svn-id: https://svn.apache.org/repos/asf/jmeter/trunk@1815979 13f79535-47bb-0310-9956-ffa450edef68_x000D__x000D_
_x000D__x000D_
Former-commit-id: d72852a33897fc1acefde00511efd97d7dd0d8d5</t>
  </si>
  <si>
    <t>Fix SONAR warnings_x000D__x000D_
_x000D__x000D_
git-svn-id: https://svn.apache.org/repos/asf/jmeter/trunk@1815920 13f79535-47bb-0310-9956-ffa450edef68_x000D__x000D_
_x000D__x000D_
Former-commit-id: 7d421d585b04b2746cd8e18c6b4fb309568ec926</t>
  </si>
  <si>
    <t>Fix SONAR warnings_x000D__x000D_
_x000D__x000D_
git-svn-id: https://svn.apache.org/repos/asf/jmeter/trunk@1815919 13f79535-47bb-0310-9956-ffa450edef68_x000D__x000D_
_x000D__x000D_
Former-commit-id: 5900794b56d4cfc5ae6b8c9e2e25f0b24c0bce47</t>
  </si>
  <si>
    <t>Added header check to checkstyle, fixed errors and minor cleanup_x000D__x000D_
Contributed by Graham Russell_x000D__x000D_
This closes #333_x000D__x000D_
_x000D__x000D_
git-svn-id: https://svn.apache.org/repos/asf/jmeter/trunk@1815842 13f79535-47bb-0310-9956-ffa450edef68_x000D__x000D_
_x000D__x000D_
Former-commit-id: 7450ed2581100c4f37e3aa923fe1231ef9a15dbb</t>
  </si>
  <si>
    <t>Correct placeholder/parameters in log messages_x000D__x000D_
_x000D__x000D_
git-svn-id: https://svn.apache.org/repos/asf/jmeter/trunk@1815729 13f79535-47bb-0310-9956-ffa450edef68_x000D__x000D_
_x000D__x000D_
Former-commit-id: 74acfe2d9ff4fc5973f23083620c497f13bc29e6</t>
  </si>
  <si>
    <t>Whitespace police_x000D__x000D_
_x000D__x000D_
git-svn-id: https://svn.apache.org/repos/asf/jmeter/trunk@1815728 13f79535-47bb-0310-9956-ffa450edef68_x000D__x000D_
_x000D__x000D_
Former-commit-id: 5c6a7115d2341180fb0ab7d54efed92ea095404d</t>
  </si>
  <si>
    <t>Bug 61785 - Group nighty builds and create an issue menu in a useful links menu_x000D__x000D_
_x000D__x000D_
git-svn-id: https://svn.apache.org/repos/asf/jmeter/trunk@1815703 13f79535-47bb-0310-9956-ffa450edef68_x000D__x000D_
_x000D__x000D_
Former-commit-id: ee263c9a0af3a88a84a298714b336257c39932a2</t>
  </si>
  <si>
    <t xml:space="preserve"> Removed (some more) commented out code_x000D__x000D_
 Contributed by Graham Russell_x000D__x000D_
 This closes #331_x000D__x000D_
_x000D__x000D_
git-svn-id: https://svn.apache.org/repos/asf/jmeter/trunk@1815666 13f79535-47bb-0310-9956-ffa450edef68_x000D__x000D_
_x000D__x000D_
Former-commit-id: 59393dedf56df89851c11655071df4f12ecf1b3b</t>
  </si>
  <si>
    <t>Remove unused import_x000D__x000D_
_x000D__x000D_
git-svn-id: https://svn.apache.org/repos/asf/jmeter/trunk@1815657 13f79535-47bb-0310-9956-ffa450edef68_x000D__x000D_
_x000D__x000D_
Former-commit-id: 976add9fdcf0bbb5cecb322cb1cb110765e7919d</t>
  </si>
  <si>
    <t>Bug 61640 - JSR223 Test Elements : Enable by default caching_x000D__x000D_
Bugzilla Id: 61640_x000D__x000D_
_x000D__x000D_
git-svn-id: https://svn.apache.org/repos/asf/jmeter/trunk@1815632 13f79535-47bb-0310-9956-ffa450edef68_x000D__x000D_
_x000D__x000D_
Former-commit-id: 523b092e7785e7ca08dd151e3c7ea1a812740e86</t>
  </si>
  <si>
    <t>Bug 61769 - View Results Tree: Use syntax highlighter in XPath Tester, JSON Path Tester and CSS/JQuery Tester_x000D__x000D_
Bugzilla Id: 61769_x000D__x000D_
_x000D__x000D_
git-svn-id: https://svn.apache.org/repos/asf/jmeter/trunk@1815516 13f79535-47bb-0310-9956-ffa450edef68_x000D__x000D_
_x000D__x000D_
Former-commit-id: f25301ecca85ce6ddf823df61da505773d2b5069</t>
  </si>
  <si>
    <t>Utilising more modern Java, simplifying code and formatting code and comments_x000D__x000D_
This closes #327 (PART 3)_x000D__x000D_
_x000D__x000D_
git-svn-id: https://svn.apache.org/repos/asf/jmeter/trunk@1815393 13f79535-47bb-0310-9956-ffa450edef68_x000D__x000D_
_x000D__x000D_
Former-commit-id: 041659bedbcfaf4678878724f767059d48ec580d</t>
  </si>
  <si>
    <t>Utilising more modern Java, simplifying code and formatting code and comments_x000D__x000D_
This comment #327 (PART 2)_x000D__x000D_
_x000D__x000D_
git-svn-id: https://svn.apache.org/repos/asf/jmeter/trunk@1815392 13f79535-47bb-0310-9956-ffa450edef68_x000D__x000D_
_x000D__x000D_
Former-commit-id: 3fdb377bab23877cf7feafe62d290ef94cfb1514</t>
  </si>
  <si>
    <t>Utilising more modern Java, simplifying code and formatting code and comments_x000D__x000D_
This comment #327 (PART 1)_x000D__x000D_
_x000D__x000D_
git-svn-id: https://svn.apache.org/repos/asf/jmeter/trunk@1815391 13f79535-47bb-0310-9956-ffa450edef68_x000D__x000D_
_x000D__x000D_
Former-commit-id: 5aa601f6d597ba1b678996a6e8e0b3f5685f1ab2</t>
  </si>
  <si>
    <t>Bug 61591 - UX : Remove Workbench_x000D__x000D_
Contributed by Artem Fedorov with modifications to fix the Popup Menu on the Non Test Elements that allows actions that are meaningless now_x000D__x000D_
This closes #330_x000D__x000D_
Bugzilla Id: 61591_x000D__x000D_
_x000D__x000D_
git-svn-id: https://svn.apache.org/repos/asf/jmeter/trunk@1815374 13f79535-47bb-0310-9956-ffa450edef68_x000D__x000D_
_x000D__x000D_
Former-commit-id: 06e09990feb6095c62e76a0bafe2c6e4880aa6c2</t>
  </si>
  <si>
    <t>Improve Javadocs_x000D__x000D_
Use isEmpty_x000D__x000D_
Improve logging_x000D__x000D_
_x000D__x000D_
git-svn-id: https://svn.apache.org/repos/asf/jmeter/trunk@1815272 13f79535-47bb-0310-9956-ffa450edef68_x000D__x000D_
_x000D__x000D_
Former-commit-id: 2628269bce667670456bf57bbd6f6a6310683aa8</t>
  </si>
  <si>
    <t>Bug 61762 - Start Next Thread Loop should be used everywhere_x000D__x000D_
Bugzilla Id: 61762_x000D__x000D_
_x000D__x000D_
git-svn-id: https://svn.apache.org/repos/asf/jmeter/trunk@1815269 13f79535-47bb-0310-9956-ffa450edef68_x000D__x000D_
_x000D__x000D_
Former-commit-id: b02af0da43afd29bfbd9a4d5fa61c93d7290cca1</t>
  </si>
  <si>
    <t>Bug 61758 - "Apply to:" field in Extractors, Assertions : When entering a JMeter Variable value, the radio box "JMeter Variable" should be selected by default_x000D__x000D_
Bugzilla Id: 61758_x000D__x000D_
_x000D__x000D_
git-svn-id: https://svn.apache.org/repos/asf/jmeter/trunk@1815266 13f79535-47bb-0310-9956-ffa450edef68_x000D__x000D_
_x000D__x000D_
Former-commit-id: eed2a75b13ddd1a59b8830a2630257749b306290</t>
  </si>
  <si>
    <t>Bug 61752 - RandomDate : Function does not allow missing last parameter used for variable name_x000D__x000D_
Fix bug_x000D__x000D_
Increase coverage_x000D__x000D_
Correct the minimum number of parameters_x000D__x000D_
Bugzilla Id: 61752_x000D__x000D_
_x000D__x000D_
git-svn-id: https://svn.apache.org/repos/asf/jmeter/trunk@1815141 13f79535-47bb-0310-9956-ffa450edef68_x000D__x000D_
_x000D__x000D_
Former-commit-id: 358acbba80f7acc27d720b673d5537a10c658aa0</t>
  </si>
  <si>
    <t>Bug 61672 - add tht choice between prefix and transaction name to name sampler during recording : Philippe catch_x000D__x000D_
_x000D__x000D_
git-svn-id: https://svn.apache.org/repos/asf/jmeter/trunk@1814992 13f79535-47bb-0310-9956-ffa450edef68_x000D__x000D_
_x000D__x000D_
Former-commit-id: da72bd8d87c059ccf22612f849c7da90609895f3</t>
  </si>
  <si>
    <t>Bug 61625 - File Editor used in BeanInfo behaves strangely under all LAFs with impact on CSVDataSet, JSR223, BSF, Beanshell Element_x000D__x000D_
Bugzilla Id: 61625_x000D__x000D_
_x000D__x000D_
git-svn-id: https://svn.apache.org/repos/asf/jmeter/trunk@1814963 13f79535-47bb-0310-9956-ffa450edef68_x000D__x000D_
_x000D__x000D_
Former-commit-id: fc4781de3918f61bc500d84ddca8fd8ad6807316</t>
  </si>
  <si>
    <t>Bug 61742: BackendListener : fix default value for backend_graphite.send_interva_x000D__x000D_
Bugzilla Id: 61742_x000D__x000D_
_x000D__x000D_
git-svn-id: https://svn.apache.org/repos/asf/jmeter/trunk@1814839 13f79535-47bb-0310-9956-ffa450edef68_x000D__x000D_
_x000D__x000D_
Former-commit-id: f55d3ade089abf462254265ce27d0ed050179b35</t>
  </si>
  <si>
    <t>Tab police_x000D__x000D_
_x000D__x000D_
git-svn-id: https://svn.apache.org/repos/asf/jmeter/trunk@1814651 13f79535-47bb-0310-9956-ffa450edef68_x000D__x000D_
_x000D__x000D_
Former-commit-id: 1160e4c34d51a148c531c8ad8fb285fd5a42654b</t>
  </si>
  <si>
    <t>Bug 61739 - Java Request / JavaSamplerClient : Improve JavaSamplerContext _x000D__x000D_
Bugzilla Id: 61739_x000D__x000D_
_x000D__x000D_
git-svn-id: https://svn.apache.org/repos/asf/jmeter/trunk@1814645 13f79535-47bb-0310-9956-ffa450edef68_x000D__x000D_
_x000D__x000D_
Former-commit-id: f1c150eb0203fb0d1b2733d05e0028be21e44c38</t>
  </si>
  <si>
    <t>General JavaDoc cleanup_x000D__x000D_
Contributed by Graham Russell_x000D__x000D_
This closes #322_x000D__x000D_
_x000D__x000D_
git-svn-id: https://svn.apache.org/repos/asf/jmeter/trunk@1814638 13f79535-47bb-0310-9956-ffa450edef68_x000D__x000D_
_x000D__x000D_
Former-commit-id: e839d4da68ccc187ee4f98a292e0ad30450324d8</t>
  </si>
  <si>
    <t>Bug 61724 - Add __digest function to provide computing of Hashes (SHA-XXX, MDX)_x000D__x000D_
Fix tests failure_x000D__x000D_
Bugzilla Id: 61724_x000D__x000D_
_x000D__x000D_
git-svn-id: https://svn.apache.org/repos/asf/jmeter/trunk@1814470 13f79535-47bb-0310-9956-ffa450edef68_x000D__x000D_
_x000D__x000D_
Former-commit-id: 60def2e88b5e549f2827438b4f839545a0666372</t>
  </si>
  <si>
    <t>Bug 53957 - HTTP Request : In Parameters tab, allow pasting of content coming from Firefox and Chrome (unparsed)_x000D__x000D_
Bugzilla Id: 53957_x000D__x000D_
_x000D__x000D_
git-svn-id: https://svn.apache.org/repos/asf/jmeter/trunk@1814275 13f79535-47bb-0310-9956-ffa450edef68_x000D__x000D_
_x000D__x000D_
Former-commit-id: 1c358476d7a0c987599ac5825cbbf491ae341ad6</t>
  </si>
  <si>
    <t>Removed commented out code (part 3)_x000D__x000D_
Contributed by Graham Russell_x000D__x000D_
This closes #319_x000D__x000D_
_x000D__x000D_
git-svn-id: https://svn.apache.org/repos/asf/jmeter/trunk@1814105 13f79535-47bb-0310-9956-ffa450edef68_x000D__x000D_
_x000D__x000D_
Former-commit-id: 0a766d1873497d4aa3d28ebd19c148d50947999b</t>
  </si>
  <si>
    <t>Removed commented out code (part 3)_x000D__x000D_
Contributed by Graham Russell_x000D__x000D_
This comments #319_x000D__x000D_
_x000D__x000D_
git-svn-id: https://svn.apache.org/repos/asf/jmeter/trunk@1814104 13f79535-47bb-0310-9956-ffa450edef68_x000D__x000D_
_x000D__x000D_
Former-commit-id: b69221060e7946a42004854807011f03606c6d67</t>
  </si>
  <si>
    <t>Removed commented out code (part 2)_x000D__x000D_
Contributed by Graham Russell_x000D__x000D_
This comments #319_x000D__x000D_
_x000D__x000D_
git-svn-id: https://svn.apache.org/repos/asf/jmeter/trunk@1814103 13f79535-47bb-0310-9956-ffa450edef68_x000D__x000D_
_x000D__x000D_
Former-commit-id: e33bbb73fc343cfa187f49f6662904e4fda6d11e</t>
  </si>
  <si>
    <t>Removed commented out code_x000D__x000D_
Contributed by Graham Russell_x000D__x000D_
This comments #319_x000D__x000D_
_x000D__x000D_
git-svn-id: https://svn.apache.org/repos/asf/jmeter/trunk@1814102 13f79535-47bb-0310-9956-ffa450edef68_x000D__x000D_
_x000D__x000D_
Former-commit-id: 094f0386b6f6d3806e52923a8a467afa032bd3b8</t>
  </si>
  <si>
    <t>Bug 61712 - Result Status Action Handler: It stop test/stop test now are selected, samplers following current sampler may run_x000D__x000D_
Revert commit, there is no bug_x000D__x000D_
Bugzilla Id: 61712_x000D__x000D_
_x000D__x000D_
git-svn-id: https://svn.apache.org/repos/asf/jmeter/trunk@1814100 13f79535-47bb-0310-9956-ffa450edef68_x000D__x000D_
_x000D__x000D_
Former-commit-id: 02daf2a7ef0510bf19ae2a7c8930ed6c5dcfbd2e</t>
  </si>
  <si>
    <t>Bug 61713 - Test Fragment has option to Change Controller and Insert Parent_x000D__x000D_
Bugzilla Id: 61713_x000D__x000D_
_x000D__x000D_
git-svn-id: https://svn.apache.org/repos/asf/jmeter/trunk@1814066 13f79535-47bb-0310-9956-ffa450edef68_x000D__x000D_
_x000D__x000D_
Former-commit-id: 3308e6ae2506324ca68d91b0cc4f932cc5423c5d</t>
  </si>
  <si>
    <t>Bug 57760 - View Results Tree : Cookie Header is wrongly shown as empty(no cookies) when viewing a recorder Sample Result_x000D__x000D_
Bugzilla Id: 57760_x000D__x000D_
_x000D__x000D_
git-svn-id: https://svn.apache.org/repos/asf/jmeter/trunk@1813507 13f79535-47bb-0310-9956-ffa450edef68_x000D__x000D_
_x000D__x000D_
Former-commit-id: 4b1543a9cf0d9dbab30866b712a1d660c9782297</t>
  </si>
  <si>
    <t>Use isEmpty_x000D__x000D_
_x000D__x000D_
git-svn-id: https://svn.apache.org/repos/asf/jmeter/trunk@1813494 13f79535-47bb-0310-9956-ffa450edef68_x000D__x000D_
_x000D__x000D_
Former-commit-id: 12f22cce9325e5957c64cf000dbdf5405c0d42b1</t>
  </si>
  <si>
    <t>Fix sonar warning_x000D__x000D_
_x000D__x000D_
git-svn-id: https://svn.apache.org/repos/asf/jmeter/trunk@1813451 13f79535-47bb-0310-9956-ffa450edef68_x000D__x000D_
_x000D__x000D_
Former-commit-id: 992cf2866a30118d64322326ebdb6130368528e0</t>
  </si>
  <si>
    <t>Bug 61661 - Avoid startup/shutdown problems due to 3rd party Thread Listener plugins throwing RuntimeException_x000D__x000D_
Bugzilla Id: 61661_x000D__x000D_
_x000D__x000D_
git-svn-id: https://svn.apache.org/repos/asf/jmeter/trunk@1813277 13f79535-47bb-0310-9956-ffa450edef68_x000D__x000D_
_x000D__x000D_
Former-commit-id: 255da0b982526c13004b4d906551d5a1b4ed019c</t>
  </si>
  <si>
    <t>Fix some SONAR bugs and make code more readable_x000D__x000D_
_x000D__x000D_
git-svn-id: https://svn.apache.org/repos/asf/jmeter/trunk@1813231 13f79535-47bb-0310-9956-ffa450edef68_x000D__x000D_
_x000D__x000D_
Former-commit-id: d85e34a83849980e87254e3f2fc27abed895f6e2</t>
  </si>
  <si>
    <t>Fix sonar warning and comment typo_x000D__x000D_
_x000D__x000D_
git-svn-id: https://svn.apache.org/repos/asf/jmeter/trunk@1813138 13f79535-47bb-0310-9956-ffa450edef68_x000D__x000D_
_x000D__x000D_
Former-commit-id: 02a71a64dbdc18fba82af04c898ea469561f30fd</t>
  </si>
  <si>
    <t>Improve logging_x000D__x000D_
_x000D__x000D_
git-svn-id: https://svn.apache.org/repos/asf/jmeter/trunk@1813068 13f79535-47bb-0310-9956-ffa450edef68_x000D__x000D_
_x000D__x000D_
Former-commit-id: aa4601ebfd1bf3100615ecd0726695799c2a9bbf</t>
  </si>
  <si>
    <t>Bug 61629 - Add Think Times to Children menu should not consider disabled elements_x000D__x000D_
Bugzilla Id: 61629_x000D__x000D_
_x000D__x000D_
git-svn-id: https://svn.apache.org/repos/asf/jmeter/trunk@1812446 13f79535-47bb-0310-9956-ffa450edef68_x000D__x000D_
_x000D__x000D_
Former-commit-id: c078a1a136d33dbcb268b0bce2234a294b32599b</t>
  </si>
  <si>
    <t>Bug 61628 - If split string has empty separator default separator is not used _x000D__x000D_
Bugzilla Id: 61628_x000D__x000D_
_x000D__x000D_
git-svn-id: https://svn.apache.org/repos/asf/jmeter/trunk@1812445 13f79535-47bb-0310-9956-ffa450edef68_x000D__x000D_
_x000D__x000D_
Former-commit-id: 24f842a4087c3347a78053f63bb052cec44d53fd</t>
  </si>
  <si>
    <t>Bug 61627 - Don't clear LogView anymore when clicking on Warning/Errors Indicator_x000D__x000D_
Bugzilla Id: 61627_x000D__x000D_
_x000D__x000D_
git-svn-id: https://svn.apache.org/repos/asf/jmeter/trunk@1812444 13f79535-47bb-0310-9956-ffa450edef68_x000D__x000D_
_x000D__x000D_
Former-commit-id: d6f73d14582f58a6f53348f1b0432132df054d90</t>
  </si>
  <si>
    <t>Reverse Bug 61602, Bug 61595, Bug 61593_x000D__x000D_
_x000D__x000D_
git-svn-id: https://svn.apache.org/repos/asf/jmeter/trunk@1811755 13f79535-47bb-0310-9956-ffa450edef68_x000D__x000D_
_x000D__x000D_
Former-commit-id: 267888f61ab06584ac657a72e111703d9b2edc2e</t>
  </si>
  <si>
    <t>Bug 61529 - Migration to Java 9_x000D__x000D_
This closes #308_x000D__x000D_
Bugzilla Id: 61529_x000D__x000D_
_x000D__x000D_
git-svn-id: https://svn.apache.org/repos/asf/jmeter/trunk@1811029 13f79535-47bb-0310-9956-ffa450edef68_x000D__x000D_
_x000D__x000D_
Former-commit-id: be9850c35be5e29672a7552a30710b6dbf71ae17</t>
  </si>
  <si>
    <t>Bug 57039 - Inconsistency with the undo/redo log_x000D__x000D_
This closes #310_x000D__x000D_
Contributed by Emilian Bold_x000D__x000D_
Bugzilla Id: 57039_x000D__x000D_
_x000D__x000D_
git-svn-id: https://svn.apache.org/repos/asf/jmeter/trunk@1810034 13f79535-47bb-0310-9956-ffa450edef68_x000D__x000D_
_x000D__x000D_
Former-commit-id: de7913cce88c40869aeb6105cceddd686ccf7b02</t>
  </si>
  <si>
    <t>Bug 61549 - Thread Group : Remove start and end date_x000D__x000D_
Bugzilla Id: 61549_x000D__x000D_
_x000D__x000D_
git-svn-id: https://svn.apache.org/repos/asf/jmeter/trunk@1809907 13f79535-47bb-0310-9956-ffa450edef68_x000D__x000D_
_x000D__x000D_
Former-commit-id: 77f66b2fc02c9774b09715f366a6626373b2768f</t>
  </si>
  <si>
    <t>Bug 61569 - JMS Point-to-Point Test Plan: Synchronization issue when putting reply_x000D__x000D_
Bugzilla Id: 61569_x000D__x000D_
_x000D__x000D_
git-svn-id: https://svn.apache.org/repos/asf/jmeter/trunk@1809895 13f79535-47bb-0310-9956-ffa450edef68_x000D__x000D_
_x000D__x000D_
Former-commit-id: 419ab554598560cd5c104297e6927a44cec764f6</t>
  </si>
  <si>
    <t>Bug 61561 - Function helper dialog should display exception in result_x000D__x000D_
Make "Copy and paste function string" read only to avoid confusion_x000D__x000D_
Bugzilla Id: 61561_x000D__x000D_
_x000D__x000D_
git-svn-id: https://svn.apache.org/repos/asf/jmeter/trunk@1809660 13f79535-47bb-0310-9956-ffa450edef68_x000D__x000D_
_x000D__x000D_
Former-commit-id: 1c082c04b2d989b425a96c8e08a10f8bf5143186</t>
  </si>
  <si>
    <t>Force US-locale for parsing If-Modified-Since header in tests._x000D__x000D_
_x000D__x000D_
Without this, I had to unset LANG/LC environment entries for testBug61321_x000D__x000D_
to complete._x000D__x000D_
_x000D__x000D_
_x000D__x000D_
git-svn-id: https://svn.apache.org/repos/asf/jmeter/trunk@1808759 13f79535-47bb-0310-9956-ffa450edef68_x000D__x000D_
_x000D__x000D_
Former-commit-id: 3a92b1d0fb13538c7ada533edf804b0fe63ca882</t>
  </si>
  <si>
    <t>Increase test coverage of JDBC Request and Configuration_x000D__x000D_
_x000D__x000D_
git-svn-id: https://svn.apache.org/repos/asf/jmeter/trunk@1808653 13f79535-47bb-0310-9956-ffa450edef68_x000D__x000D_
_x000D__x000D_
Former-commit-id: eef2b317a079ebeeabaeed688f49234ec45dc264</t>
  </si>
  <si>
    <t>Prepare next release 3.3: update docs tree and overview (RC1)_x000D__x000D_
_x000D__x000D_
git-svn-id: https://svn.apache.org/repos/asf/jmeter/trunk@1808646 13f79535-47bb-0310-9956-ffa450edef68_x000D__x000D_
_x000D__x000D_
Former-commit-id: da8bd9ac2b7334f3fedfbd338ed66e19e0aa6f0d</t>
  </si>
  <si>
    <t>BUG61527 - CSV data set config : Add a list for main file encoding values for File encoding attribute_x000D__x000D_
_x000D__x000D_
git-svn-id: https://svn.apache.org/repos/asf/jmeter/trunk@1808595 13f79535-47bb-0310-9956-ffa450edef68_x000D__x000D_
_x000D__x000D_
Former-commit-id: 580a8bb9f4200ea3ffda53e5863aa5712c51e6a3</t>
  </si>
  <si>
    <t>Use lambda_x000D__x000D_
_x000D__x000D_
git-svn-id: https://svn.apache.org/repos/asf/jmeter/trunk@1808591 13f79535-47bb-0310-9956-ffa450edef68_x000D__x000D_
_x000D__x000D_
Former-commit-id: 36621a753d33befcd233f82b5d9af7426529516c</t>
  </si>
  <si>
    <t>Fix Sonar false positive on equals_x000D__x000D_
_x000D__x000D_
git-svn-id: https://svn.apache.org/repos/asf/jmeter/trunk@1808586 13f79535-47bb-0310-9956-ffa450edef68_x000D__x000D_
_x000D__x000D_
Former-commit-id: 1ec9f2197866465c860425d42022dc5a07fd162a</t>
  </si>
  <si>
    <t>Fix some javadoc warning_x000D__x000D_
_x000D__x000D_
git-svn-id: https://svn.apache.org/repos/asf/jmeter/trunk@1808574 13f79535-47bb-0310-9956-ffa450edef68_x000D__x000D_
_x000D__x000D_
Former-commit-id: 901ac33af85cdadfa93b2f595f46ebec0fa54261</t>
  </si>
  <si>
    <t>Make JMeter compile with java 9._x000D__x000D_
_x000D__x000D_
Java 9 seems to be stricter with generics, so we have to specify them_x000D__x000D_
explicitly by casting. Adapted the javadocs to be more specific, even_x000D__x000D_
if the interface is not._x000D__x000D_
_x000D__x000D_
_x000D__x000D_
git-svn-id: https://svn.apache.org/repos/asf/jmeter/trunk@1808536 13f79535-47bb-0310-9956-ffa450edef68_x000D__x000D_
_x000D__x000D_
Former-commit-id: 2a5a834ac3feff84d1d3d5810324fa979cd97558</t>
  </si>
  <si>
    <t>This closes #307 : OS Process Sampler : Add browser button to Command and Working directory fields_x000D__x000D_
_x000D__x000D_
git-svn-id: https://svn.apache.org/repos/asf/jmeter/trunk@1808479 13f79535-47bb-0310-9956-ffa450edef68_x000D__x000D_
_x000D__x000D_
Former-commit-id: e0a1d55cd47357f8bdc4eb3f7f6efcc8f0381e22</t>
  </si>
  <si>
    <t>Use explicitly default charset and more efficient method_x000D__x000D_
_x000D__x000D_
git-svn-id: https://svn.apache.org/repos/asf/jmeter/trunk@1808173 13f79535-47bb-0310-9956-ffa450edef68_x000D__x000D_
_x000D__x000D_
Former-commit-id: bdb88cb72a5b71f5bbc6f35a03f36890268b468b</t>
  </si>
  <si>
    <t>Fix test failure_x000D__x000D_
_x000D__x000D_
git-svn-id: https://svn.apache.org/repos/asf/jmeter/trunk@1808170 13f79535-47bb-0310-9956-ffa450edef68_x000D__x000D_
_x000D__x000D_
Former-commit-id: 857fdb0f952f23692fc581ab5a6ea2dc3b51547d</t>
  </si>
  <si>
    <t>Fix default charset use reported by antonio and some other code smells_x000D__x000D_
_x000D__x000D_
git-svn-id: https://svn.apache.org/repos/asf/jmeter/trunk@1808168 13f79535-47bb-0310-9956-ffa450edef68_x000D__x000D_
_x000D__x000D_
Former-commit-id: 5f7cc5ea179f24182a5acb6c0c15eaac6b8891b6</t>
  </si>
  <si>
    <t>Fix default charset use reported by antonio and some other code smells_x000D__x000D_
_x000D__x000D_
git-svn-id: https://svn.apache.org/repos/asf/jmeter/trunk@1808167 13f79535-47bb-0310-9956-ffa450edef68_x000D__x000D_
_x000D__x000D_
Former-commit-id: da4595237ae1e943d50f11823f1054165f85bb57</t>
  </si>
  <si>
    <t>Use an available annotation _x000D__x000D_
_x000D__x000D_
git-svn-id: https://svn.apache.org/repos/asf/jmeter/trunk@1808166 13f79535-47bb-0310-9956-ffa450edef68_x000D__x000D_
_x000D__x000D_
Former-commit-id: 5b36d23911bd278cbed7e9a5004da6a6c7eadd37</t>
  </si>
  <si>
    <t>Fix issue reported by antonio_x000D__x000D_
_x000D__x000D_
git-svn-id: https://svn.apache.org/repos/asf/jmeter/trunk@1808161 13f79535-47bb-0310-9956-ffa450edef68_x000D__x000D_
_x000D__x000D_
Former-commit-id: 823c451cb573651525a062ca69cc546f69eea31d</t>
  </si>
  <si>
    <t>Bug 61395 - Large server response truncation can impact recording _x000D__x000D_
Truncating responses over 10MB by default was a bad idea. _x000D__x000D_
It is better to disable it by default and have the option available if needed._x000D__x000D_
Bugzilla Id: 61395_x000D__x000D_
_x000D__x000D_
git-svn-id: https://svn.apache.org/repos/asf/jmeter/trunk@1808160 13f79535-47bb-0310-9956-ffa450edef68_x000D__x000D_
_x000D__x000D_
Former-commit-id: 94a16706c723f8cf60e395c50ab3feebbb1ff810</t>
  </si>
  <si>
    <t>Bug 61481 - Help Menu Item to export transaction for Web report_x000D__x000D_
Bugzilla Id: 61481_x000D__x000D_
_x000D__x000D_
git-svn-id: https://svn.apache.org/repos/asf/jmeter/trunk@1807802 13f79535-47bb-0310-9956-ffa450edef68_x000D__x000D_
_x000D__x000D_
Former-commit-id: b1d65f36423074487efcd3e41b800614943fac99</t>
  </si>
  <si>
    <t>Bug 60156 - TCPSampler : Latency is not measured for TCP Sampler_x000D__x000D_
Contributed by UbikLoadPack_x000D__x000D_
Oups forgot to commit tests_x000D__x000D_
Bugzilla Id: 60156_x000D__x000D_
_x000D__x000D_
git-svn-id: https://svn.apache.org/repos/asf/jmeter/trunk@1807786 13f79535-47bb-0310-9956-ffa450edef68_x000D__x000D_
_x000D__x000D_
Former-commit-id: f0720c53a4cb90690772db10eaed1d3f0547cac9</t>
  </si>
  <si>
    <t>Bug 60156 - TCPSampler : Latency is not measured for TCP Sampler_x000D__x000D_
Contributed by UbikLoadPack_x000D__x000D_
Bugzilla Id: 60156_x000D__x000D_
_x000D__x000D_
git-svn-id: https://svn.apache.org/repos/asf/jmeter/trunk@1807719 13f79535-47bb-0310-9956-ffa450edef68_x000D__x000D_
_x000D__x000D_
Former-commit-id: 901a25ee0373e598ca2c07bf30d3bebe685af1ed</t>
  </si>
  <si>
    <t>Bug 61395 - Large server response truncation can impact recording_x000D__x000D_
Bugzilla Id: 61395_x000D__x000D_
_x000D__x000D_
git-svn-id: https://svn.apache.org/repos/asf/jmeter/trunk@1807649 13f79535-47bb-0310-9956-ffa450edef68_x000D__x000D_
_x000D__x000D_
Former-commit-id: 7d67e064c8065c3958b859eeb7040c3bbe9aacc0</t>
  </si>
  <si>
    <t>Space police_x000D__x000D_
_x000D__x000D_
git-svn-id: https://svn.apache.org/repos/asf/jmeter/trunk@1807647 13f79535-47bb-0310-9956-ffa450edef68_x000D__x000D_
_x000D__x000D_
Former-commit-id: 9555839a5ef0d1057eec259ec13d65590d2ac5b9</t>
  </si>
  <si>
    <t>Bug 61493 - Max/Min threads are interchanged in Graphite and InfluxDB backend listener_x000D__x000D_
Bugzilla Id: 61493_x000D__x000D_
_x000D__x000D_
git-svn-id: https://svn.apache.org/repos/asf/jmeter/trunk@1807645 13f79535-47bb-0310-9956-ffa450edef68_x000D__x000D_
_x000D__x000D_
Former-commit-id: 82d62ab9511989432470fdac176b192bb67d68ef</t>
  </si>
  <si>
    <t>Bug 57055 - CheckDirty.doAction should clear previousGuiItems for SUB_TREE_SAVED_x000D__x000D_
Bugzilla Id: 57055_x000D__x000D_
_x000D__x000D_
git-svn-id: https://svn.apache.org/repos/asf/jmeter/trunk@1807166 13f79535-47bb-0310-9956-ffa450edef68_x000D__x000D_
_x000D__x000D_
Former-commit-id: 92eb803bcae281eefc3c4de2a038816d873e17ec</t>
  </si>
  <si>
    <t>Add jdbc.config.jdbc.driver.class &amp; jdbc.config.check.query properties in the documentation_x000D__x000D_
_x000D__x000D_
git-svn-id: https://svn.apache.org/repos/asf/jmeter/trunk@1807165 13f79535-47bb-0310-9956-ffa450edef68_x000D__x000D_
_x000D__x000D_
Former-commit-id: a573e4c5d15a433eb4be1ba221f8b54182c6111e</t>
  </si>
  <si>
    <t>Bug 58876 - TestPlanName function returns null for a newly saved Test Plan and uses previously opened one for a new one_x000D__x000D_
Bugzilla Id: 58876_x000D__x000D_
_x000D__x000D_
git-svn-id: https://svn.apache.org/repos/asf/jmeter/trunk@1807164 13f79535-47bb-0310-9956-ffa450edef68_x000D__x000D_
_x000D__x000D_
Former-commit-id: d1713bfdb919e87cff4a4a0c9bbc21cdf2a1b313</t>
  </si>
  <si>
    <t>Spacepolice_x000D__x000D_
_x000D__x000D_
git-svn-id: https://svn.apache.org/repos/asf/jmeter/trunk@1807064 13f79535-47bb-0310-9956-ffa450edef68_x000D__x000D_
_x000D__x000D_
Former-commit-id: 09ebc891b9c73282a008ca76003ee6feef3d3f35</t>
  </si>
  <si>
    <t>Bug 61384 - Adding charset to multipart/form-data content type irritates IIS_x000D__x000D_
Revert changes as per further analysis and jmeter/hc mailing lists answers_x000D__x000D_
Bugzilla Id: 61384_x000D__x000D_
_x000D__x000D_
git-svn-id: https://svn.apache.org/repos/asf/jmeter/trunk@1807047 13f79535-47bb-0310-9956-ffa450edef68_x000D__x000D_
_x000D__x000D_
Former-commit-id: a0e03d18a7d3785bca37d43a771eee58f062a020</t>
  </si>
  <si>
    <t>Use system DNS resolver as last resort, when resolving entries in the static host table._x000D__x000D_
_x000D__x000D_
Bugzilla Id: 61375_x000D__x000D_
_x000D__x000D_
_x000D__x000D_
git-svn-id: https://svn.apache.org/repos/asf/jmeter/trunk@1807037 13f79535-47bb-0310-9956-ffa450edef68_x000D__x000D_
_x000D__x000D_
Former-commit-id: d90faa7f24afbbad4a6e465e082b212f7d6b44a0</t>
  </si>
  <si>
    <t>Add a random date within a specific date range function : Add the ASF header_x000D__x000D_
_x000D__x000D_
git-svn-id: https://svn.apache.org/repos/asf/jmeter/trunk@1806912 13f79535-47bb-0310-9956-ffa450edef68_x000D__x000D_
_x000D__x000D_
Former-commit-id: 635a4ddf939f8e40e1c2872429a5d41acad5d0e0</t>
  </si>
  <si>
    <t>Bug 61473 - View Results Tree : Switching the Renderer shows empty Sampler Result_x000D__x000D_
Bugzilla Id: 61473_x000D__x000D_
_x000D__x000D_
git-svn-id: https://svn.apache.org/repos/asf/jmeter/trunk@1806732 13f79535-47bb-0310-9956-ffa450edef68_x000D__x000D_
_x000D__x000D_
Former-commit-id: c7627bdf763591e7dbd8859b43e19cccf38ca759</t>
  </si>
  <si>
    <t>Bug 61457 - InfluxDB backend listener client : Support sending result to InfluxDB through UDP protocol _x000D__x000D_
This closes #302_x000D__x000D_
_x000D__x000D_
Bugzilla Id: 61457_x000D__x000D_
_x000D__x000D_
git-svn-id: https://svn.apache.org/repos/asf/jmeter/trunk@1806300 13f79535-47bb-0310-9956-ffa450edef68_x000D__x000D_
_x000D__x000D_
Former-commit-id: e7d1b3b7c6facf8acfe44cacec9a567e9dba5441</t>
  </si>
  <si>
    <t>Ensure cleanup is done_x000D__x000D_
_x000D__x000D_
git-svn-id: https://svn.apache.org/repos/asf/jmeter/trunk@1806298 13f79535-47bb-0310-9956-ffa450edef68_x000D__x000D_
_x000D__x000D_
Former-commit-id: 6e3e30f40255b91867b3f683cd70a449c0d9b2df</t>
  </si>
  <si>
    <t>Better label/translation/documentation for labels start and max for Counter element_x000D__x000D_
_x000D__x000D_
git-svn-id: https://svn.apache.org/repos/asf/jmeter/trunk@1804380 13f79535-47bb-0310-9956-ffa450edef68_x000D__x000D_
_x000D__x000D_
Former-commit-id: 8652c1497088e38ea023d70b1001a8595e541734</t>
  </si>
  <si>
    <t>Bug 61380 - JMeter shutdown using timers releases thundering herd of interrupted samplers_x000D__x000D_
Within this bug,  improve fix for bug 57958 which does not handle correctly the shutdown._x000D__x000D_
Bugzilla Id: 61380_x000D__x000D_
_x000D__x000D_
git-svn-id: https://svn.apache.org/repos/asf/jmeter/trunk@1804356 13f79535-47bb-0310-9956-ffa450edef68_x000D__x000D_
_x000D__x000D_
Former-commit-id: 5d11d382703416927d6605fb6c196e2a81825263</t>
  </si>
  <si>
    <t>javadoc thinks the comma is part of the name of the parameter_x000D__x000D_
_x000D__x000D_
git-svn-id: https://svn.apache.org/repos/asf/jmeter/trunk@1804190 13f79535-47bb-0310-9956-ffa450edef68_x000D__x000D_
_x000D__x000D_
Former-commit-id: 282460d98bbd9cbc57d533538d4f461369108a9c</t>
  </si>
  <si>
    <t>Bug 61321 - HTTP Cache Manager : with cache enabled &amp; Retrieving embedded resources, JMeter fetches resource from server rather than cache at each alternate iteration_x000D__x000D_
Add test case_x000D__x000D_
Bugzilla Id: 61321_x000D__x000D_
_x000D__x000D_
git-svn-id: https://svn.apache.org/repos/asf/jmeter/trunk@1804046 13f79535-47bb-0310-9956-ffa450edef68_x000D__x000D_
_x000D__x000D_
Former-commit-id: a42c56efb2c28b2603807d19f775d40e98eeeb60</t>
  </si>
  <si>
    <t>Bug 61359 - When cutting an element from Tree, Test plan is not marked as dirty _x000D__x000D_
Bugzilla Id: 61359_x000D__x000D_
_x000D__x000D_
git-svn-id: https://svn.apache.org/repos/asf/jmeter/trunk@1803375 13f79535-47bb-0310-9956-ffa450edef68_x000D__x000D_
_x000D__x000D_
Former-commit-id: d70e94fef7986962ad06397d90decdd4b738af91</t>
  </si>
  <si>
    <t>Improve logging_x000D__x000D_
_x000D__x000D_
git-svn-id: https://svn.apache.org/repos/asf/jmeter/trunk@1803371 13f79535-47bb-0310-9956-ffa450edef68_x000D__x000D_
_x000D__x000D_
Former-commit-id: 719c0abef338e615f53503dd385400778eff9500</t>
  </si>
  <si>
    <t>Improve logging_x000D__x000D_
_x000D__x000D_
git-svn-id: https://svn.apache.org/repos/asf/jmeter/trunk@1803370 13f79535-47bb-0310-9956-ffa450edef68_x000D__x000D_
_x000D__x000D_
Former-commit-id: 6eae36b427ceeadee4330dfcf65fbb1b16ea73dd</t>
  </si>
  <si>
    <t>Simplify logging a bit and log more details (varyHeader)._x000D__x000D_
_x000D__x000D_
git-svn-id: https://svn.apache.org/repos/asf/jmeter/trunk@1803368 13f79535-47bb-0310-9956-ffa450edef68_x000D__x000D_
_x000D__x000D_
Former-commit-id: 7ac0859db54ec0d610557551bad1d3955e8c7302</t>
  </si>
  <si>
    <t>Bug 61341 Add locale parameter to timeShift function_x000D__x000D_
Clarify and simplify code_x000D__x000D_
Bugzilla Id: 61341_x000D__x000D_
_x000D__x000D_
git-svn-id: https://svn.apache.org/repos/asf/jmeter/trunk@1802992 13f79535-47bb-0310-9956-ffa450edef68_x000D__x000D_
_x000D__x000D_
Former-commit-id: 9a0ba0395e861d1d16e74268a1653a5392543aff</t>
  </si>
  <si>
    <t>Add locale parameter to timeShift function_x000D__x000D_
Bugzilla Id: 61341_x000D__x000D_
_x000D__x000D_
_x000D__x000D_
git-svn-id: https://svn.apache.org/repos/asf/jmeter/trunk@1802968 13f79535-47bb-0310-9956-ffa450edef68_x000D__x000D_
_x000D__x000D_
Former-commit-id: 02ee599c6563032c2cc64e78ab8ed04ab2a5e306</t>
  </si>
  <si>
    <t>Fix reset metric on timed mode and split JUnit test ( for timed et fixed mode ) to handle correctly the real behavior of JMeter_x000D__x000D_
Bugzilla Id: 61339_x000D__x000D_
_x000D__x000D_
_x000D__x000D_
git-svn-id: https://svn.apache.org/repos/asf/jmeter/trunk@1802933 13f79535-47bb-0310-9956-ffa450edef68_x000D__x000D_
_x000D__x000D_
Former-commit-id: 946037b7a158bb240dce33b2ab961f9eb102391e</t>
  </si>
  <si>
    <t>Bug 61332 - NIGHTLY BUILD : HTTP sampler with Cache manager doesn't work with JAVA implementation_x000D__x000D_
Bugzilla Id: 61332_x000D__x000D_
_x000D__x000D_
git-svn-id: https://svn.apache.org/repos/asf/jmeter/trunk@1802864 13f79535-47bb-0310-9956-ffa450edef68_x000D__x000D_
_x000D__x000D_
Former-commit-id: 291c74f5a6ea4f096f52aba42854baa390d35dff</t>
  </si>
  <si>
    <t>Make checkstyle happy and remove one lonely semicolon_x000D__x000D_
_x000D__x000D_
git-svn-id: https://svn.apache.org/repos/asf/jmeter/trunk@1802734 13f79535-47bb-0310-9956-ffa450edef68_x000D__x000D_
_x000D__x000D_
Former-commit-id: 8b595ed8fd365b29ea66d581a5a52261f61bf8c8</t>
  </si>
  <si>
    <t>Bug 61329 - Warning on console "Security framework of XStream not initialized, XStream is probably vulnerable."_x000D__x000D_
Bugzilla Id: 61329_x000D__x000D_
_x000D__x000D_
git-svn-id: https://svn.apache.org/repos/asf/jmeter/trunk@1802731 13f79535-47bb-0310-9956-ffa450edef68_x000D__x000D_
_x000D__x000D_
Former-commit-id: 29bab48ac7af519e8f788a0f6c6b4998b38c1016</t>
  </si>
  <si>
    <t>Added javadoc_x000D__x000D_
_x000D__x000D_
git-svn-id: https://svn.apache.org/repos/asf/jmeter/trunk@1802729 13f79535-47bb-0310-9956-ffa450edef68_x000D__x000D_
_x000D__x000D_
Former-commit-id: 1f5a44c4ed8b67952ecbc4c8226b1cfbeb70bf4c</t>
  </si>
  <si>
    <t>Bug 61068 - Introduce property "resultcollector.action_if_file_exists" to control the popup "File already exists" when starting a test_x000D__x000D_
Bugzilla Id: 61068_x000D__x000D_
_x000D__x000D_
git-svn-id: https://svn.apache.org/repos/asf/jmeter/trunk@1802724 13f79535-47bb-0310-9956-ffa450edef68_x000D__x000D_
_x000D__x000D_
Former-commit-id: 578625900fbff7681d2e336d5dd717abdee6954b</t>
  </si>
  <si>
    <t>Bug 61198 - Backend Listener does not work properly in main script when included scripts also contain Backend Listener_x000D__x000D_
Bugzilla Id: 61198_x000D__x000D_
_x000D__x000D_
git-svn-id: https://svn.apache.org/repos/asf/jmeter/trunk@1802695 13f79535-47bb-0310-9956-ffa450edef68_x000D__x000D_
_x000D__x000D_
Former-commit-id: fd3aeef0597572455b643be1594077232bac5352</t>
  </si>
  <si>
    <t>Bug 61259 - JDBC Request : since JMeter 3.0, when JDBC auto-commit is false, a rollback statement happens each time a Request is executed_x000D__x000D_
Bugzilla Id: 61259_x000D__x000D_
_x000D__x000D_
git-svn-id: https://svn.apache.org/repos/asf/jmeter/trunk@1802688 13f79535-47bb-0310-9956-ffa450edef68_x000D__x000D_
_x000D__x000D_
Former-commit-id: 70150c4a766f0d16b782349a5078ac2475827c0b</t>
  </si>
  <si>
    <t>Bug 61320 - Test Action : Set duration to 0 by default_x000D__x000D_
Bugzilla Id: 61320_x000D__x000D_
_x000D__x000D_
git-svn-id: https://svn.apache.org/repos/asf/jmeter/trunk@1802533 13f79535-47bb-0310-9956-ffa450edef68_x000D__x000D_
_x000D__x000D_
Former-commit-id: a1060233649135474183530614a31147ee3675bd</t>
  </si>
  <si>
    <t>Bug 61314 - HTTP URL Re-writing Modifier doesn't replace existing jsessionid in http sampler, but adds to the end_x000D__x000D_
Bugzilla Id: 61314_x000D__x000D_
_x000D__x000D_
git-svn-id: https://svn.apache.org/repos/asf/jmeter/trunk@1802530 13f79535-47bb-0310-9956-ffa450edef68_x000D__x000D_
_x000D__x000D_
Former-commit-id: b95f5ee600c4d1d8fb2a45db9f62f8b610cb3576</t>
  </si>
  <si>
    <t>Javadoc: markup changes and addition of the function parameters 'sequence start' and 'sequence end'_x000D__x000D_
_x000D__x000D_
git-svn-id: https://svn.apache.org/repos/asf/jmeter/trunk@1802523 13f79535-47bb-0310-9956-ffa450edef68_x000D__x000D_
_x000D__x000D_
Former-commit-id: d2095d7d74beb1d41b836e16a27fb54e63c6c645</t>
  </si>
  <si>
    <t>Javadoc: markup changes and correct number of _ in front of the function name._x000D__x000D_
_x000D__x000D_
git-svn-id: https://svn.apache.org/repos/asf/jmeter/trunk@1802522 13f79535-47bb-0310-9956-ffa450edef68_x000D__x000D_
_x000D__x000D_
Former-commit-id: 82dc318ded2027c0a370555410de2939bfa204cd</t>
  </si>
  <si>
    <t>Fix regression: SMTP Sampler could not send mails, when no attachements where specified._x000D__x000D_
_x000D__x000D_
Bugzilla Id: 61319_x000D__x000D_
_x000D__x000D_
_x000D__x000D_
git-svn-id: https://svn.apache.org/repos/asf/jmeter/trunk@1802515 13f79535-47bb-0310-9956-ffa450edef68_x000D__x000D_
_x000D__x000D_
Former-commit-id: a7b4ae01c92fbfeddeead0254c014dfb6842be32</t>
  </si>
  <si>
    <t>Remove unsed import Dimension_x000D__x000D_
_x000D__x000D_
git-svn-id: https://svn.apache.org/repos/asf/jmeter/trunk@1802306 13f79535-47bb-0310-9956-ffa450edef68_x000D__x000D_
_x000D__x000D_
Former-commit-id: a8f1a2c3acd6f6426f0a6d0e28fe3d2499b35fa9</t>
  </si>
  <si>
    <t>Bug 61260 - __XPath function returns null despite xpath checker founds matches_x000D__x000D_
Bugzilla Id: 61260_x000D__x000D_
_x000D__x000D_
git-svn-id: https://svn.apache.org/repos/asf/jmeter/trunk@1802078 13f79535-47bb-0310-9956-ffa450edef68_x000D__x000D_
_x000D__x000D_
Former-commit-id: 3797f89b63bbf3640c29b619ee4be7334cea93bb</t>
  </si>
  <si>
    <t>Bug 61258 - StringFromFile function is mentioned twice in the Function helper dialog_x000D__x000D_
Bugzilla Id: 61258_x000D__x000D_
_x000D__x000D_
git-svn-id: https://svn.apache.org/repos/asf/jmeter/trunk@1802063 13f79535-47bb-0310-9956-ffa450edef68_x000D__x000D_
_x000D__x000D_
Former-commit-id: e1e2a12a05d1241f2f5c894233f46827c0f58f79</t>
  </si>
  <si>
    <t>Log exception instead of ignoring it._x000D__x000D_
_x000D__x000D_
_x000D__x000D_
git-svn-id: https://svn.apache.org/repos/asf/jmeter/trunk@1802059 13f79535-47bb-0310-9956-ffa450edef68_x000D__x000D_
_x000D__x000D_
Former-commit-id: f54a846c25fb6db945a4c50e431ff1d4f965b1ed</t>
  </si>
  <si>
    <t>Check for null before using value in a regex match._x000D__x000D_
_x000D__x000D_
Bugzilla Id: 61292_x000D__x000D_
_x000D__x000D_
_x000D__x000D_
git-svn-id: https://svn.apache.org/repos/asf/jmeter/trunk@1802053 13f79535-47bb-0310-9956-ffa450edef68_x000D__x000D_
_x000D__x000D_
Former-commit-id: 2d62260313c964447e457065aaabcf73cb2dbb91</t>
  </si>
  <si>
    <t>Unit tests for MD5HexAssertion_x000D__x000D_
_x000D__x000D_
git-svn-id: https://svn.apache.org/repos/asf/jmeter/trunk@1802020 13f79535-47bb-0310-9956-ffa450edef68_x000D__x000D_
_x000D__x000D_
Former-commit-id: a8bf8ef0ff1d40b2d93be75036f8aaccc2442b3d</t>
  </si>
  <si>
    <t>Fix typo and doc_x000D__x000D_
_x000D__x000D_
git-svn-id: https://svn.apache.org/repos/asf/jmeter/trunk@1799012 13f79535-47bb-0310-9956-ffa450edef68_x000D__x000D_
_x000D__x000D_
Former-commit-id: dcf380948e3e5ea2a546189bce247ae888d0b357</t>
  </si>
  <si>
    <t>Fix code smell_x000D__x000D_
_x000D__x000D_
git-svn-id: https://svn.apache.org/repos/asf/jmeter/trunk@1798406 13f79535-47bb-0310-9956-ffa450edef68_x000D__x000D_
_x000D__x000D_
Former-commit-id: fa882497be7b161f538e1ea71e81d8cd33339c74</t>
  </si>
  <si>
    <t>Allow to use variables ( from User Defined Variables only ) in all listeners in slave mode_x000D__x000D_
Try to secure exposed JMeterVariables_x000D__x000D_
Bugzilla Id: 57962_x000D__x000D_
_x000D__x000D_
git-svn-id: https://svn.apache.org/repos/asf/jmeter/trunk@1798405 13f79535-47bb-0310-9956-ffa450edef68_x000D__x000D_
_x000D__x000D_
Former-commit-id: aeff02bcd6a5ef9e5ed45e9ac64bc4cdcd10cd0f</t>
  </si>
  <si>
    <t>Add JUnit test for SamplerMetric_x000D__x000D_
_x000D__x000D_
git-svn-id: https://svn.apache.org/repos/asf/jmeter/trunk@1798185 13f79535-47bb-0310-9956-ffa450edef68_x000D__x000D_
_x000D__x000D_
Former-commit-id: 156ad886f3d91e57e8d54012f5c155b1755e973e</t>
  </si>
  <si>
    <t>InfluxdbBackendListener : add number of errors by response code and message for each transaction_x000D__x000D_
Bugzilla Id: 61167_x000D__x000D_
_x000D__x000D_
_x000D__x000D_
git-svn-id: https://svn.apache.org/repos/asf/jmeter/trunk@1798048 13f79535-47bb-0310-9956-ffa450edef68_x000D__x000D_
_x000D__x000D_
Former-commit-id: abf39aa7cd2ef6d6cd634a332ccd88e223675ef8</t>
  </si>
  <si>
    <t>Followup to r1793271. Make it clear, that partial matches have to be handled with parens._x000D__x000D_
_x000D__x000D_
_x000D__x000D_
git-svn-id: https://svn.apache.org/repos/asf/jmeter/trunk@1797515 13f79535-47bb-0310-9956-ffa450edef68_x000D__x000D_
_x000D__x000D_
Former-commit-id: c60e832af5945043b7edf2428cae7c3afd37f5f8</t>
  </si>
  <si>
    <t>Spellcheck_x000D__x000D_
_x000D__x000D_
git-svn-id: https://svn.apache.org/repos/asf/jmeter/trunk@1797512 13f79535-47bb-0310-9956-ffa450edef68_x000D__x000D_
_x000D__x000D_
Former-commit-id: 0c63e64bafcdc333d200efe96e02cd87a806be0e</t>
  </si>
  <si>
    <t>Bug 61151 - Report/Dashboard : Top 5 Errors by Sampler and Errors : If assertion contains html code, the html part is hidden_x000D__x000D_
Bugzilla Id: 61151_x000D__x000D_
_x000D__x000D_
git-svn-id: https://svn.apache.org/repos/asf/jmeter/trunk@1797423 13f79535-47bb-0310-9956-ffa450edef68_x000D__x000D_
_x000D__x000D_
Former-commit-id: e2e6ffb4dba0f036fa7076ed306bf3c30ed6eaf5</t>
  </si>
  <si>
    <t>Unused import_x000D__x000D_
_x000D__x000D_
git-svn-id: https://svn.apache.org/repos/asf/jmeter/trunk@1796981 13f79535-47bb-0310-9956-ffa450edef68_x000D__x000D_
_x000D__x000D_
Former-commit-id: 7bae0652668eb5ee0fe773bb3b9f2816bb52dbe1</t>
  </si>
  <si>
    <t>Bug 61135 - CookieManager : Drop Implementation select box and cleanup class_x000D__x000D_
Bugzilla Id: 61135_x000D__x000D_
_x000D__x000D_
git-svn-id: https://svn.apache.org/repos/asf/jmeter/trunk@1796949 13f79535-47bb-0310-9956-ffa450edef68_x000D__x000D_
_x000D__x000D_
Former-commit-id: 97647fe3094f6c8fc6444f4d7edb2a9738fac8fb</t>
  </si>
  <si>
    <t>Bug 61131 - IfController and WhileController : Improve UX_x000D__x000D_
Simplify code to avoid hack for headless mode_x000D__x000D_
Bugzilla Id: 61131_x000D__x000D_
_x000D__x000D_
git-svn-id: https://svn.apache.org/repos/asf/jmeter/trunk@1796688 13f79535-47bb-0310-9956-ffa450edef68_x000D__x000D_
_x000D__x000D_
Former-commit-id: 4f54e853a1da5ca14336a7cb840cf971d907978e</t>
  </si>
  <si>
    <t>Bug 61131 - IfController and WhileController : Improve UX_x000D__x000D_
Simplify code to avoid hack for headless mode_x000D__x000D_
Bugzilla Id: 61131_x000D__x000D_
_x000D__x000D_
git-svn-id: https://svn.apache.org/repos/asf/jmeter/trunk@1796687 13f79535-47bb-0310-9956-ffa450edef68_x000D__x000D_
_x000D__x000D_
Former-commit-id: 6af32f83dea754ba598f103e94979d223e2c8333</t>
  </si>
  <si>
    <t>Update jodd to 3.8.6 from 3.8.1_x000D__x000D_
_x000D__x000D_
git-svn-id: https://svn.apache.org/repos/asf/jmeter/trunk@1796542 13f79535-47bb-0310-9956-ffa450edef68_x000D__x000D_
_x000D__x000D_
Former-commit-id: 8767aee803c8af4725b790ac63b7571cb57c4f94</t>
  </si>
  <si>
    <t>Update commons-jexl3 to 3.1 from 3.0 _x000D__x000D_
Remove workaround as issue JEXL-186 is fixed in 3.1_x000D__x000D_
_x000D__x000D_
git-svn-id: https://svn.apache.org/repos/asf/jmeter/trunk@1796531 13f79535-47bb-0310-9956-ffa450edef68_x000D__x000D_
_x000D__x000D_
Former-commit-id: a450f163700dfad3a525262e37e9ec92bc91bf23</t>
  </si>
  <si>
    <t>Bug 60889 - JMeter JDBC sample calls SELECT USER() when testing with MySQL JDBC due to Connection#toString call for response headers_x000D__x000D_
Bugzilla Id: 60889_x000D__x000D_
_x000D__x000D_
git-svn-id: https://svn.apache.org/repos/asf/jmeter/trunk@1796408 13f79535-47bb-0310-9956-ffa450edef68_x000D__x000D_
_x000D__x000D_
Former-commit-id: ceab6645104a218906dba74b8fb7042a0ebbb637</t>
  </si>
  <si>
    <t>Spellchecking._x000D__x000D_
_x000D__x000D_
git-svn-id: https://svn.apache.org/repos/asf/jmeter/trunk@1796398 13f79535-47bb-0310-9956-ffa450edef68_x000D__x000D_
_x000D__x000D_
Former-commit-id: 5d5b02f5adf93fe4e94a96c03ba425f8af41be36</t>
  </si>
  <si>
    <t>Bug 61129 - Report/Dashboard : If response code is empty but a failureMessage is present, Errors and Top 5 Errors are not accurate_x000D__x000D_
Bugzilla Id: 61129_x000D__x000D_
_x000D__x000D_
git-svn-id: https://svn.apache.org/repos/asf/jmeter/trunk@1796345 13f79535-47bb-0310-9956-ffa450edef68_x000D__x000D_
_x000D__x000D_
Former-commit-id: 0d28b46412fa52a95e43ebbaf6c8b925a1c0a24d</t>
  </si>
  <si>
    <t>Bug 61126 - Function Helper Dialog : Add a field that shows execution result_x000D__x000D_
Based on Maxime Chassagneux PR _x000D__x000D_
This closes #292_x000D__x000D_
Bugzilla Id: 61126_x000D__x000D_
_x000D__x000D_
git-svn-id: https://svn.apache.org/repos/asf/jmeter/trunk@1796194 13f79535-47bb-0310-9956-ffa450edef68_x000D__x000D_
_x000D__x000D_
Former-commit-id: 6db99053c939f34a167e39c9206e663727b25a1d</t>
  </si>
  <si>
    <t>Handle uninitialized RessourceBundle more gracefully._x000D__x000D_
_x000D__x000D_
Bugzilla Id: 61050_x000D__x000D_
_x000D__x000D_
_x000D__x000D_
git-svn-id: https://svn.apache.org/repos/asf/jmeter/trunk@1795657 13f79535-47bb-0310-9956-ffa450edef68_x000D__x000D_
_x000D__x000D_
Former-commit-id: 76b37f37b31a0265793944df176ab6a360cc687a</t>
  </si>
  <si>
    <t>Wait for all threads stopped, even those add on the fly during a test _x000D__x000D_
Bugzilla Id: 60933_x000D__x000D_
_x000D__x000D_
_x000D__x000D_
git-svn-id: https://svn.apache.org/repos/asf/jmeter/trunk@1795544 13f79535-47bb-0310-9956-ffa450edef68_x000D__x000D_
_x000D__x000D_
Former-commit-id: 4ebea8249b73dd8fc9caa49072321ec414372e5a</t>
  </si>
  <si>
    <t>No need to initialize to null, as it will be re-assigned anyway._x000D__x000D_
_x000D__x000D_
git-svn-id: https://svn.apache.org/repos/asf/jmeter/trunk@1795057 13f79535-47bb-0310-9956-ffa450edef68_x000D__x000D_
_x000D__x000D_
Former-commit-id: 62edb7490b61a9697331cf1f4cce7924244f9df4</t>
  </si>
  <si>
    <t>Remove unused import._x000D__x000D_
_x000D__x000D_
git-svn-id: https://svn.apache.org/repos/asf/jmeter/trunk@1795049 13f79535-47bb-0310-9956-ffa450edef68_x000D__x000D_
_x000D__x000D_
Former-commit-id: aca85225fbf637c6919b4f5caa27bed152faddf2</t>
  </si>
  <si>
    <t>return new instance directly, instead of assigning it to a temporary variable first._x000D__x000D_
_x000D__x000D_
git-svn-id: https://svn.apache.org/repos/asf/jmeter/trunk@1795017 13f79535-47bb-0310-9956-ffa450edef68_x000D__x000D_
_x000D__x000D_
Former-commit-id: 1b26ba9afdc089f8f0c3702251cf89f8fae9cac1</t>
  </si>
  <si>
    <t>Use method reference._x000D__x000D_
_x000D__x000D_
git-svn-id: https://svn.apache.org/repos/asf/jmeter/trunk@1795016 13f79535-47bb-0310-9956-ffa450edef68_x000D__x000D_
_x000D__x000D_
Former-commit-id: 5d4b0c1623b15461f376f38c9bc45aa7433af16f</t>
  </si>
  <si>
    <t>Add missing Override annotation_x000D__x000D_
_x000D__x000D_
git-svn-id: https://svn.apache.org/repos/asf/jmeter/trunk@1795014 13f79535-47bb-0310-9956-ffa450edef68_x000D__x000D_
_x000D__x000D_
Former-commit-id: 43ac02e58edde547c86d9fd744530d1fc502e6ec</t>
  </si>
  <si>
    <t>Bug 57958 - Fix transaction sample not generated if thread stops/restarts_x000D__x000D_
_x000D__x000D_
git-svn-id: https://svn.apache.org/repos/asf/jmeter/trunk@1794861 13f79535-47bb-0310-9956-ffa450edef68_x000D__x000D_
_x000D__x000D_
Former-commit-id: aaeff6c24b5f3a9499933df7e51493e9e09b854a</t>
  </si>
  <si>
    <t>Add a time shifting function_x000D__x000D_
Bugzilla Id: 61040_x000D__x000D_
_x000D__x000D_
_x000D__x000D_
git-svn-id: https://svn.apache.org/repos/asf/jmeter/trunk@1794517 13f79535-47bb-0310-9956-ffa450edef68_x000D__x000D_
_x000D__x000D_
Former-commit-id: 15526f6bb550643a717fb9f163cb263024f8ab15</t>
  </si>
  <si>
    <t>Bug 61071 : Bug 61071 - Median calculated incorrectly_x000D__x000D_
Add Test contributed by Aleksei Balan within PR 295_x000D__x000D_
Add another test showing a bug on getPercentPoint()_x000D__x000D_
Bugzilla Id: 61071_x000D__x000D_
_x000D__x000D_
git-svn-id: https://svn.apache.org/repos/asf/jmeter/trunk@1794137 13f79535-47bb-0310-9956-ffa450edef68_x000D__x000D_
_x000D__x000D_
Former-commit-id: 903f06188563996098ee19a7112b6a5f6b3ebccf</t>
  </si>
  <si>
    <t>Endless loop in JOrphanUtils#replaceAllWithRegex when regex is contained in replacement_x000D__x000D_
_x000D__x000D_
Bugzilla Id: 61054_x000D__x000D_
_x000D__x000D_
_x000D__x000D_
git-svn-id: https://svn.apache.org/repos/asf/jmeter/trunk@1793191 13f79535-47bb-0310-9956-ffa450edef68_x000D__x000D_
_x000D__x000D_
Former-commit-id: e0e372b09f41395a8a2982b74bf1aad856d53b68</t>
  </si>
  <si>
    <t>TableEditor can't be saved, when using two or more instances._x000D__x000D_
_x000D__x000D_
Bugfix provided by Emilian Bold (emi at apache.org)_x000D__x000D_
This closes #293 on github._x000D__x000D_
_x000D__x000D_
Bugzilla Id: 58743_x000D__x000D_
_x000D__x000D_
_x000D__x000D_
git-svn-id: https://svn.apache.org/repos/asf/jmeter/trunk@1793138 13f79535-47bb-0310-9956-ffa450edef68_x000D__x000D_
_x000D__x000D_
Former-commit-id: f2e65bc2f264d4bd7da83279dbdcf236da6edfe3</t>
  </si>
  <si>
    <t>Fix some typo in private constants._x000D__x000D_
_x000D__x000D_
I have left out the corrections for sources, that are not really part of JMeter -_x000D__x000D_
like jQuery and co - and I didn't include the spelling corrections for_x000D__x000D_
british vs american english and the camel case changes._x000D__x000D_
_x000D__x000D_
Closes #290 on github, contributed by Anass Benomar (abenomar at umanis.com)._x000D__x000D_
Bugzilla Id: 60994_x000D__x000D_
_x000D__x000D_
_x000D__x000D_
git-svn-id: https://svn.apache.org/repos/asf/jmeter/trunk@1791589 13f79535-47bb-0310-9956-ffa450edef68_x000D__x000D_
_x000D__x000D_
Former-commit-id: 4ff8a323798273c81a2b8f13e43dae0f76351292</t>
  </si>
  <si>
    <t>Fix some typo in comments or log messages._x000D__x000D_
_x000D__x000D_
Part of #290 on github, contributed by Anass Benomar (abenomar at umanis.com)._x000D__x000D_
Bugzilla Id: 60994_x000D__x000D_
_x000D__x000D_
_x000D__x000D_
git-svn-id: https://svn.apache.org/repos/asf/jmeter/trunk@1791581 13f79535-47bb-0310-9956-ffa450edef68_x000D__x000D_
_x000D__x000D_
Former-commit-id: 3dce096a366811fcfa8c8a45d574e1107c39773c</t>
  </si>
  <si>
    <t>Fix some typo in comments or log messages_x000D__x000D_
This closes #289_x000D__x000D_
Bugzilla Id: 60994_x000D__x000D_
_x000D__x000D_
_x000D__x000D_
_x000D__x000D_
git-svn-id: https://svn.apache.org/repos/asf/jmeter/trunk@1791518 13f79535-47bb-0310-9956-ffa450edef68_x000D__x000D_
_x000D__x000D_
Former-commit-id: 3c0dd27166c5d4ecb7dcbec185837baa3bc03006</t>
  </si>
  <si>
    <t>revert 1790839 commit ( postponed to next release )_x000D__x000D_
_x000D__x000D_
git-svn-id: https://svn.apache.org/repos/asf/jmeter/trunk@1790936 13f79535-47bb-0310-9956-ffa450edef68_x000D__x000D_
_x000D__x000D_
Former-commit-id: 0b0e02f8668617a7363c3d5aeba35ef8d2576a36</t>
  </si>
  <si>
    <t>Unnecessary type argument (Java 8)_x000D__x000D_
_x000D__x000D_
git-svn-id: https://svn.apache.org/repos/asf/jmeter/trunk@1790873 13f79535-47bb-0310-9956-ffa450edef68_x000D__x000D_
_x000D__x000D_
Former-commit-id: 6289b4c948f64827c8ca8c8fba286abe6a4661ee</t>
  </si>
  <si>
    <t>Drop unused/useless code_x000D__x000D_
_x000D__x000D_
git-svn-id: https://svn.apache.org/repos/asf/jmeter/trunk@1790867 13f79535-47bb-0310-9956-ffa450edef68_x000D__x000D_
_x000D__x000D_
Former-commit-id: 6f019cb46403c6859a13648f62a7b477166b01e0</t>
  </si>
  <si>
    <t>Add ${__escapeXml()} function. Contributed by Michael Osipov (michaelo at apache.org)_x000D__x000D_
_x000D__x000D_
This closes #288 on github._x000D__x000D_
_x000D__x000D_
Bugzilla Id: 60883_x000D__x000D_
_x000D__x000D_
_x000D__x000D_
git-svn-id: https://svn.apache.org/repos/asf/jmeter/trunk@1790429 13f79535-47bb-0310-9956-ffa450edef68_x000D__x000D_
_x000D__x000D_
Former-commit-id: dd5eddddb2efdcedb3d3f607e096f1c06209e73a</t>
  </si>
  <si>
    <t>Take into account sebb note_x000D__x000D_
_x000D__x000D_
git-svn-id: https://svn.apache.org/repos/asf/jmeter/trunk@1790418 13f79535-47bb-0310-9956-ffa450edef68_x000D__x000D_
_x000D__x000D_
Former-commit-id: cebf1ae63b8fd466671d6d9bcb88a6af0a181161</t>
  </si>
  <si>
    <t>Prepare next release 3.2: update docs tree and overview (RC1)_x000D__x000D_
_x000D__x000D_
git-svn-id: https://svn.apache.org/repos/asf/jmeter/trunk@1789801 13f79535-47bb-0310-9956-ffa450edef68_x000D__x000D_
_x000D__x000D_
Former-commit-id: fa73b28f2cd347c7b17a5ccfcde99599d0ce856e</t>
  </si>
  <si>
    <t>Fix paragraph end tag_x000D__x000D_
_x000D__x000D_
_x000D__x000D_
_x000D__x000D_
git-svn-id: https://svn.apache.org/repos/asf/jmeter/trunk@1789798 13f79535-47bb-0310-9956-ffa450edef68_x000D__x000D_
_x000D__x000D_
Former-commit-id: e930ef0e7bc14736ffdd966923acbe64ad3c4ee8</t>
  </si>
  <si>
    <t>Bug 60112 - Report / Dashboard : Add ability to customize APDEX thresholds per Transaction name_x000D__x000D_
Fix Sonar errors_x000D__x000D_
Bugzilla Id: 60112_x000D__x000D_
_x000D__x000D_
git-svn-id: https://svn.apache.org/repos/asf/jmeter/trunk@1789199 13f79535-47bb-0310-9956-ffa450edef68_x000D__x000D_
_x000D__x000D_
Former-commit-id: f11a5f20396878e79bebe631e471a2fe59a12083</t>
  </si>
  <si>
    <t>Bug 60112 - Report / Dashboard : Add ability to customize APDEX thresholds per Transaction name_x000D__x000D_
Contributed by Stephane Leplus_x000D__x000D_
This closes #287_x000D__x000D_
Bugzilla Id: 60112_x000D__x000D_
_x000D__x000D_
git-svn-id: https://svn.apache.org/repos/asf/jmeter/trunk@1789193 13f79535-47bb-0310-9956-ffa450edef68_x000D__x000D_
_x000D__x000D_
Former-commit-id: 06760bd0de23d19c360e3f84de2c34e88399e07f</t>
  </si>
  <si>
    <t>Fix code smell_x000D__x000D_
_x000D__x000D_
git-svn-id: https://svn.apache.org/repos/asf/jmeter/trunk@1789097 13f79535-47bb-0310-9956-ffa450edef68_x000D__x000D_
_x000D__x000D_
Former-commit-id: 627080f5c8ecb6ac11a1fa04e59bdcc3ff4bfca3</t>
  </si>
  <si>
    <t>Rename private field threadSafeLenientFormatter to avoid confusion with public method with the same name_x000D__x000D_
_x000D__x000D_
git-svn-id: https://svn.apache.org/repos/asf/jmeter/trunk@1788978 13f79535-47bb-0310-9956-ffa450edef68_x000D__x000D_
_x000D__x000D_
Former-commit-id: 85f1fad7cb92623681f763a499c85e0156779e7c</t>
  </si>
  <si>
    <t>Rename method to make it clear as per Felix note_x000D__x000D_
_x000D__x000D_
git-svn-id: https://svn.apache.org/repos/asf/jmeter/trunk@1788845 13f79535-47bb-0310-9956-ffa450edef68_x000D__x000D_
_x000D__x000D_
Former-commit-id: e755ccfd87510070a89d9ca4cdbe315d5607c708</t>
  </si>
  <si>
    <t>Mention property in case of error_x000D__x000D_
_x000D__x000D_
git-svn-id: https://svn.apache.org/repos/asf/jmeter/trunk@1788768 13f79535-47bb-0310-9956-ffa450edef68_x000D__x000D_
_x000D__x000D_
Former-commit-id: 28722f544b4e92d7f3757f2c86c41a2100976145</t>
  </si>
  <si>
    <t>Remove @version that uses svn revision as it makes useless differences when comparing svn with github_x000D__x000D_
_x000D__x000D_
git-svn-id: https://svn.apache.org/repos/asf/jmeter/trunk@1788658 13f79535-47bb-0310-9956-ffa450edef68_x000D__x000D_
_x000D__x000D_
Former-commit-id: 5381517e49ac4c3ad8ca1f35ca115d2fa86c8e8c</t>
  </si>
  <si>
    <t>Remove @version that uses svn revision as it makes useless differences when comparing svn with github_x000D__x000D_
_x000D__x000D_
git-svn-id: https://svn.apache.org/repos/asf/jmeter/trunk@1788657 13f79535-47bb-0310-9956-ffa450edef68_x000D__x000D_
_x000D__x000D_
Former-commit-id: f3916e8623a5861a00954e41825fe7ee210e7d8a</t>
  </si>
  <si>
    <t>Remove @version that uses svn revision as it makes useless differences when comparing svn with github_x000D__x000D_
_x000D__x000D_
git-svn-id: https://svn.apache.org/repos/asf/jmeter/trunk@1788656 13f79535-47bb-0310-9956-ffa450edef68_x000D__x000D_
_x000D__x000D_
Former-commit-id: 0a6c9e5e9b25d040e7b6200a23acc5375da054bc</t>
  </si>
  <si>
    <t>Remove @version that uses svn revision as it makes useless differences when comparing svn with github_x000D__x000D_
_x000D__x000D_
git-svn-id: https://svn.apache.org/repos/asf/jmeter/trunk@1788655 13f79535-47bb-0310-9956-ffa450edef68_x000D__x000D_
_x000D__x000D_
Former-commit-id: e4eac34fa54cf4f8d8477cd8cea9853121d7078b</t>
  </si>
  <si>
    <t>Remove @version that uses svn revision as it makes useless differences when comparing svn with github_x000D__x000D_
_x000D__x000D_
git-svn-id: https://svn.apache.org/repos/asf/jmeter/trunk@1788654 13f79535-47bb-0310-9956-ffa450edef68_x000D__x000D_
_x000D__x000D_
Former-commit-id: afa6367a700c86d81cc2117d9839dd8e74a96451</t>
  </si>
  <si>
    <t>Remove @version that uses svn revision as it makes useless differences when comparing svn with github_x000D__x000D_
_x000D__x000D_
git-svn-id: https://svn.apache.org/repos/asf/jmeter/trunk@1788653 13f79535-47bb-0310-9956-ffa450edef68_x000D__x000D_
_x000D__x000D_
Former-commit-id: 8183e740a37445656dfa610e0f7d203e2d765f57</t>
  </si>
  <si>
    <t>Remove @version that uses svn revision as it makes useless differences when comparing svn with github_x000D__x000D_
_x000D__x000D_
git-svn-id: https://svn.apache.org/repos/asf/jmeter/trunk@1788652 13f79535-47bb-0310-9956-ffa450edef68_x000D__x000D_
_x000D__x000D_
Former-commit-id: 266f32db3c454660eca5f7a72a43be1553e47476</t>
  </si>
  <si>
    <t>Bug 60919 - Report / Dashboard : Latency Vs Request and Response Time Vs Request are wrong if granularity is different from 1000 (1 second)_x000D__x000D_
Bugzilla Id: 60919_x000D__x000D_
_x000D__x000D_
git-svn-id: https://svn.apache.org/repos/asf/jmeter/trunk@1788552 13f79535-47bb-0310-9956-ffa450edef68_x000D__x000D_
_x000D__x000D_
Former-commit-id: 6c9f4d2f06dda3aecd36b582af11e4e3ba9f3570</t>
  </si>
  <si>
    <t>WARN is too verbose for defaulting_x000D__x000D_
_x000D__x000D_
git-svn-id: https://svn.apache.org/repos/asf/jmeter/trunk@1788485 13f79535-47bb-0310-9956-ffa450edef68_x000D__x000D_
_x000D__x000D_
Former-commit-id: 9d4939d1ec999c5609700d3d1e1d71be6089e2f2</t>
  </si>
  <si>
    <t>Bug 60896 - HTTP(S) Test Script Recorder : Improve UX by reducing number of properties on screen_x000D__x000D_
Bugzilla Id: 60896_x000D__x000D_
_x000D__x000D_
git-svn-id: https://svn.apache.org/repos/asf/jmeter/trunk@1788428 13f79535-47bb-0310-9956-ffa450edef68_x000D__x000D_
_x000D__x000D_
Former-commit-id: 9a756a8df4833498f0e9eb8728ed35cd7bde84b8</t>
  </si>
  <si>
    <t>Set minimum _x000D__x000D_
_x000D__x000D_
git-svn-id: https://svn.apache.org/repos/asf/jmeter/trunk@1788427 13f79535-47bb-0310-9956-ffa450edef68_x000D__x000D_
_x000D__x000D_
Former-commit-id: a2854e15021ef5ed3b8b0fba2f65c315deec6ee4</t>
  </si>
  <si>
    <t>Add properties to skip tests, that fail in environments without proper internet access, ie. are behind_x000D__x000D_
a proxy. Contributed by Michael Osipov._x000D__x000D_
_x000D__x000D_
Bugzilla Id: 60886_x000D__x000D_
_x000D__x000D_
_x000D__x000D_
git-svn-id: https://svn.apache.org/repos/asf/jmeter/trunk@1788325 13f79535-47bb-0310-9956-ffa450edef68_x000D__x000D_
_x000D__x000D_
Former-commit-id: 19ecd2cd7bcd4fb4901ab3b1a8bbc070e2a7a06d</t>
  </si>
  <si>
    <t>Change some unicode quotes to ASCII ones._x000D__x000D_
_x000D__x000D_
git-svn-id: https://svn.apache.org/repos/asf/jmeter/trunk@1787590 13f79535-47bb-0310-9956-ffa450edef68_x000D__x000D_
_x000D__x000D_
Former-commit-id: 0b75309ba5aca090454d51a10ed5d8f18a9dc402</t>
  </si>
  <si>
    <t>Space police. Remove some more no-break space unicode chars._x000D__x000D_
_x000D__x000D_
git-svn-id: https://svn.apache.org/repos/asf/jmeter/trunk@1787589 13f79535-47bb-0310-9956-ffa450edef68_x000D__x000D_
_x000D__x000D_
Former-commit-id: 08584eea4913a91767c97e0d051164f0ea7e4bfc</t>
  </si>
  <si>
    <t>Comment on what seems to be SONAR false positive_x000D__x000D_
_x000D__x000D_
git-svn-id: https://svn.apache.org/repos/asf/jmeter/trunk@1787552 13f79535-47bb-0310-9956-ffa450edef68_x000D__x000D_
_x000D__x000D_
Former-commit-id: 75ca79cfbc83a9be31cbac35e04cdcd27a5c3aea</t>
  </si>
  <si>
    <t>Bug 60830 - Timestamps in CSV file could be corrupted due to sharing a SimpleDateFormatter across threads_x000D__x000D_
Bugzilla Id: 60830_x000D__x000D_
_x000D__x000D_
git-svn-id: https://svn.apache.org/repos/asf/jmeter/trunk@1787542 13f79535-47bb-0310-9956-ffa450edef68_x000D__x000D_
_x000D__x000D_
Former-commit-id: 46234ac04479a9378c9cc89e6a857dcf16c7d5ff</t>
  </si>
  <si>
    <t>Fix sonar security error_x000D__x000D_
_x000D__x000D_
git-svn-id: https://svn.apache.org/repos/asf/jmeter/trunk@1787496 13f79535-47bb-0310-9956-ffa450edef68_x000D__x000D_
_x000D__x000D_
Former-commit-id: b16ec17726c82d5db6fd4aa4b3e2ce666e40f731</t>
  </si>
  <si>
    <t>Bug 60884 - [HTTP Cookie Manager] Can't delete row_x000D__x000D_
_x000D__x000D_
git-svn-id: https://svn.apache.org/repos/asf/jmeter/trunk@1787492 13f79535-47bb-0310-9956-ffa450edef68_x000D__x000D_
_x000D__x000D_
Former-commit-id: a5e92e23e0aad84c73fca8536c75b94a9e7ad966</t>
  </si>
  <si>
    <t>Log that we are defaulting (should rarely happen as it is defined in saveservice.properties)_x000D__x000D_
_x000D__x000D_
git-svn-id: https://svn.apache.org/repos/asf/jmeter/trunk@1786827 13f79535-47bb-0310-9956-ffa450edef68_x000D__x000D_
_x000D__x000D_
Former-commit-id: c8060c4c238232f3f8b05af4513ca591d9595787</t>
  </si>
  <si>
    <t>Fix test failure_x000D__x000D_
_x000D__x000D_
git-svn-id: https://svn.apache.org/repos/asf/jmeter/trunk@1786818 13f79535-47bb-0310-9956-ffa450edef68_x000D__x000D_
_x000D__x000D_
Former-commit-id: 2e2fcb844ca95e80888ea6fbe8426df018c30244</t>
  </si>
  <si>
    <t>Bug 60859 - Save Responses to a file : 2 elements with different configuration will overlap_x000D__x000D_
Add JUnits_x000D__x000D_
Bugzilla Id: 60859_x000D__x000D_
_x000D__x000D_
git-svn-id: https://svn.apache.org/repos/asf/jmeter/trunk@1786817 13f79535-47bb-0310-9956-ffa450edef68_x000D__x000D_
_x000D__x000D_
Former-commit-id: 285abc0264397d471ad58a564f2862bd332b2bfc</t>
  </si>
  <si>
    <t>Add information on Test element_x000D__x000D_
_x000D__x000D_
git-svn-id: https://svn.apache.org/repos/asf/jmeter/trunk@1786779 13f79535-47bb-0310-9956-ffa450edef68_x000D__x000D_
_x000D__x000D_
Former-commit-id: 2e58dfae24df8ce158792604c9fee5bf460aa02d</t>
  </si>
  <si>
    <t>Docn fix_x000D__x000D_
_x000D__x000D_
git-svn-id: https://svn.apache.org/repos/asf/jmeter/trunk@1786755 13f79535-47bb-0310-9956-ffa450edef68_x000D__x000D_
_x000D__x000D_
Former-commit-id: 8d7a2a0d7174a2d42656fcc7fd8349e89c195563</t>
  </si>
  <si>
    <t>Simplify - omit unnecessary use of FileReader/Writer_x000D__x000D_
_x000D__x000D_
git-svn-id: https://svn.apache.org/repos/asf/jmeter/trunk@1786751 13f79535-47bb-0310-9956-ffa450edef68_x000D__x000D_
_x000D__x000D_
Former-commit-id: 5d2a1a4c4768af8a5db18cde1ed9fe4da938edda</t>
  </si>
  <si>
    <t>Unused import_x000D__x000D_
_x000D__x000D_
git-svn-id: https://svn.apache.org/repos/asf/jmeter/trunk@1786737 13f79535-47bb-0310-9956-ffa450edef68_x000D__x000D_
_x000D__x000D_
Former-commit-id: e4eec7c424db49d3919f4286bef85ed6fc385c2f</t>
  </si>
  <si>
    <t>Bug 60595: add spacing around JMeter logo on splash screen to look nicer_x000D__x000D_
_x000D__x000D_
git-svn-id: https://svn.apache.org/repos/asf/jmeter/trunk@1786692 13f79535-47bb-0310-9956-ffa450edef68_x000D__x000D_
_x000D__x000D_
Former-commit-id: be9fd9165c322414867d264eefcc3fb3cfa7051d</t>
  </si>
  <si>
    <t>Add test for Random Variable_x000D__x000D_
_x000D__x000D_
git-svn-id: https://svn.apache.org/repos/asf/jmeter/trunk@1786531 13f79535-47bb-0310-9956-ffa450edef68_x000D__x000D_
_x000D__x000D_
Former-commit-id: 342cb36c9696a8bf87d4509509a913c395b27f13</t>
  </si>
  <si>
    <t>Add return tag to javadoc_x000D__x000D_
_x000D__x000D_
Bugzilla Id: 60842_x000D__x000D_
_x000D__x000D_
_x000D__x000D_
git-svn-id: https://svn.apache.org/repos/asf/jmeter/trunk@1786498 13f79535-47bb-0310-9956-ffa450edef68_x000D__x000D_
_x000D__x000D_
Former-commit-id: 019891dacc85bfb2e9ae6f5979ad3023d2a541f1</t>
  </si>
  <si>
    <t>Combine tests to reduce code duplication. Fix html-pseudo code for frame, so_x000D__x000D_
that JSoup doesn't choke on it._x000D__x000D_
_x000D__x000D_
Bugzilla Id: 60842_x000D__x000D_
_x000D__x000D_
_x000D__x000D_
git-svn-id: https://svn.apache.org/repos/asf/jmeter/trunk@1786497 13f79535-47bb-0310-9956-ffa450edef68_x000D__x000D_
_x000D__x000D_
Former-commit-id: 91a0abfec111bb6ce804a35417f54eeb93ff2563</t>
  </si>
  <si>
    <t>Bug 60842 - jmeter chokes on newline_x000D__x000D_
Optimize by using static Pattern_x000D__x000D_
Factor our code in base class_x000D__x000D_
Use code in JSoup based implementation_x000D__x000D_
Add Junit tests for it_x000D__x000D_
Bugzilla Id: 60842_x000D__x000D_
_x000D__x000D_
git-svn-id: https://svn.apache.org/repos/asf/jmeter/trunk@1786460 13f79535-47bb-0310-9956-ffa450edef68_x000D__x000D_
_x000D__x000D_
Former-commit-id: 1e4a1ca55e0259bcf1c6c1bb09dd33fb5dfda56c</t>
  </si>
  <si>
    <t>Use jmeter.gui.refresh_period to configure period of refresh for Summary Report._x000D__x000D_
_x000D__x000D_
Bugzilla Id: 60687_x000D__x000D_
_x000D__x000D_
_x000D__x000D_
git-svn-id: https://svn.apache.org/repos/asf/jmeter/trunk@1786417 13f79535-47bb-0310-9956-ffa450edef68_x000D__x000D_
_x000D__x000D_
Former-commit-id: bf2b4310b85826f1eb0a976e0f884009018ce960</t>
  </si>
  <si>
    <t>Fix sonar error_x000D__x000D_
_x000D__x000D_
git-svn-id: https://svn.apache.org/repos/asf/jmeter/trunk@1786078 13f79535-47bb-0310-9956-ffa450edef68_x000D__x000D_
_x000D__x000D_
Former-commit-id: a2f3ce4cd9d02aa329171405c76eae18bb485433</t>
  </si>
  <si>
    <t>Misc logging improvements_x000D__x000D_
Contributed by Benoit Wiart _x000D__x000D_
This closes #281_x000D__x000D_
_x000D__x000D_
git-svn-id: https://svn.apache.org/repos/asf/jmeter/trunk@1785952 13f79535-47bb-0310-9956-ffa450edef68_x000D__x000D_
_x000D__x000D_
Former-commit-id: 2a7edcf53e10d1b81fb73ece0e373810024bfed3</t>
  </si>
  <si>
    <t>Formatting_x000D__x000D_
_x000D__x000D_
git-svn-id: https://svn.apache.org/repos/asf/jmeter/trunk@1785883 13f79535-47bb-0310-9956-ffa450edef68_x000D__x000D_
_x000D__x000D_
Former-commit-id: 003f7a2295faf3d1be24e53cf1ee66c09c5a46b5</t>
  </si>
  <si>
    <t>Misc clean up_x000D__x000D_
Contributed by Benoit Wiart _x000D__x000D_
This closes #280_x000D__x000D_
_x000D__x000D_
git-svn-id: https://svn.apache.org/repos/asf/jmeter/trunk@1785877 13f79535-47bb-0310-9956-ffa450edef68_x000D__x000D_
_x000D__x000D_
Former-commit-id: ac3483d280562e8df5b4d23dc75dfdf71615bd45</t>
  </si>
  <si>
    <t>Improve logs_x000D__x000D_
_x000D__x000D_
git-svn-id: https://svn.apache.org/repos/asf/jmeter/trunk@1785876 13f79535-47bb-0310-9956-ffa450edef68_x000D__x000D_
_x000D__x000D_
Former-commit-id: 9cd64fdb775ae2e94d988e84c8045435d7010a38</t>
  </si>
  <si>
    <t>Fix typo in javadocs_x000D__x000D_
_x000D__x000D_
git-svn-id: https://svn.apache.org/repos/asf/jmeter/trunk@1785549 13f79535-47bb-0310-9956-ffa450edef68_x000D__x000D_
_x000D__x000D_
Former-commit-id: 42462ec69a1d15be99c7821fd7c0799b9fcb2bef</t>
  </si>
  <si>
    <t>Make init of engine instance variable_x000D__x000D_
_x000D__x000D_
git-svn-id: https://svn.apache.org/repos/asf/jmeter/trunk@1785518 13f79535-47bb-0310-9956-ffa450edef68_x000D__x000D_
_x000D__x000D_
Former-commit-id: f1835a458e0e28cddee1e55eeacc0475ceb9aa68</t>
  </si>
  <si>
    <t>Test javascript with Rhino and Nashorn_x000D__x000D_
_x000D__x000D_
git-svn-id: https://svn.apache.org/repos/asf/jmeter/trunk@1785510 13f79535-47bb-0310-9956-ffa450edef68_x000D__x000D_
_x000D__x000D_
Former-commit-id: 00dd142c3c9f9d4d0450ea913be7574c3ee83b9c</t>
  </si>
  <si>
    <t>Fix test failure_x000D__x000D_
_x000D__x000D_
git-svn-id: https://svn.apache.org/repos/asf/jmeter/trunk@1785502 13f79535-47bb-0310-9956-ffa450edef68_x000D__x000D_
_x000D__x000D_
Former-commit-id: 32f24977647fd00f5666201bdac519ebacb7c43a</t>
  </si>
  <si>
    <t>Add Tests for MachineName and MachineIP_x000D__x000D_
_x000D__x000D_
git-svn-id: https://svn.apache.org/repos/asf/jmeter/trunk@1785493 13f79535-47bb-0310-9956-ffa450edef68_x000D__x000D_
_x000D__x000D_
Former-commit-id: ab50a58272cf257b2576dcf5cfb777611697d2db</t>
  </si>
  <si>
    <t>Increase coverage_x000D__x000D_
_x000D__x000D_
git-svn-id: https://svn.apache.org/repos/asf/jmeter/trunk@1785492 13f79535-47bb-0310-9956-ffa450edef68_x000D__x000D_
_x000D__x000D_
Former-commit-id: 668222af76d98319e334edae69aa716cb8d9f99f</t>
  </si>
  <si>
    <t>Add test for RandomFromMultipleVars_x000D__x000D_
_x000D__x000D_
git-svn-id: https://svn.apache.org/repos/asf/jmeter/trunk@1785490 13f79535-47bb-0310-9956-ffa450edef68_x000D__x000D_
_x000D__x000D_
Former-commit-id: 869f61249920767be59bec55e8305106fa02dd3c</t>
  </si>
  <si>
    <t>Add tests for UrlEncode/UrlDecode_x000D__x000D_
_x000D__x000D_
git-svn-id: https://svn.apache.org/repos/asf/jmeter/trunk@1785486 13f79535-47bb-0310-9956-ffa450edef68_x000D__x000D_
_x000D__x000D_
Former-commit-id: 545a0df047d15601821ccfae9ec5f6509179f08d</t>
  </si>
  <si>
    <t>Add tests for setProperty_x000D__x000D_
_x000D__x000D_
git-svn-id: https://svn.apache.org/repos/asf/jmeter/trunk@1785484 13f79535-47bb-0310-9956-ffa450edef68_x000D__x000D_
_x000D__x000D_
Former-commit-id: 5d52895e9066a36fd92e64f57e4be5cf147d37cf</t>
  </si>
  <si>
    <t>Typo and spacepolice._x000D__x000D_
_x000D__x000D_
git-svn-id: https://svn.apache.org/repos/asf/jmeter/trunk@1785457 13f79535-47bb-0310-9956-ffa450edef68_x000D__x000D_
_x000D__x000D_
Former-commit-id: e278dc98b499ab2d34cc38a1799adc26114b63c3</t>
  </si>
  <si>
    <t>Fix sonar error on possible NPE by enforcing collection does not contain null values_x000D__x000D_
Add Tests _x000D__x000D_
_x000D__x000D_
git-svn-id: https://svn.apache.org/repos/asf/jmeter/trunk@1785447 13f79535-47bb-0310-9956-ffa450edef68_x000D__x000D_
_x000D__x000D_
Former-commit-id: 6dca17fa9be340e6fa8fb4c538c28a34d2587249</t>
  </si>
  <si>
    <t>Fix sonar error_x000D__x000D_
_x000D__x000D_
git-svn-id: https://svn.apache.org/repos/asf/jmeter/trunk@1785443 13f79535-47bb-0310-9956-ffa450edef68_x000D__x000D_
_x000D__x000D_
Former-commit-id: a9718af014f32f29f98fa171d82ec2252e889465</t>
  </si>
  <si>
    <t>Fix javadocs_x000D__x000D_
_x000D__x000D_
git-svn-id: https://svn.apache.org/repos/asf/jmeter/trunk@1785405 13f79535-47bb-0310-9956-ffa450edef68_x000D__x000D_
_x000D__x000D_
Former-commit-id: 981d4da7c68ae08db979c969f17eca33dfabb684</t>
  </si>
  <si>
    <t>Add test for ResultAction_x000D__x000D_
_x000D__x000D_
git-svn-id: https://svn.apache.org/repos/asf/jmeter/trunk@1785401 13f79535-47bb-0310-9956-ffa450edef68_x000D__x000D_
_x000D__x000D_
Former-commit-id: 7a69e60a561954da06d713fbe84a862899a98152</t>
  </si>
  <si>
    <t>Avoid showing Undo/Redo icons in toolbar if feature is disabled_x000D__x000D_
_x000D__x000D_
git-svn-id: https://svn.apache.org/repos/asf/jmeter/trunk@1785398 13f79535-47bb-0310-9956-ffa450edef68_x000D__x000D_
_x000D__x000D_
Former-commit-id: 7e1c4fbf80d48e920319d270bed51b99c8547f1f</t>
  </si>
  <si>
    <t>mention -t LAST which allows loading last recently used file_x000D__x000D_
_x000D__x000D_
git-svn-id: https://svn.apache.org/repos/asf/jmeter/trunk@1785394 13f79535-47bb-0310-9956-ffa450edef68_x000D__x000D_
_x000D__x000D_
Former-commit-id: e87c159e70467502f3886fa08ed5e2f6785c1103</t>
  </si>
  <si>
    <t>Avoid showing Undo/Redo if feature is disabled_x000D__x000D_
_x000D__x000D_
git-svn-id: https://svn.apache.org/repos/asf/jmeter/trunk@1785392 13f79535-47bb-0310-9956-ffa450edef68_x000D__x000D_
_x000D__x000D_
Former-commit-id: fa70da13611e618ebe1015d033e0d0058f7bc18d</t>
  </si>
  <si>
    <t>Bug 60815 - Drop "Reset GUI" from menu_x000D__x000D_
Bugzilla Id: 60815_x000D__x000D_
_x000D__x000D_
git-svn-id: https://svn.apache.org/repos/asf/jmeter/trunk@1785390 13f79535-47bb-0310-9956-ffa450edef68_x000D__x000D_
_x000D__x000D_
Former-commit-id: af2162d0775d899473bd917bf5151bd563d5358f</t>
  </si>
  <si>
    <t>Bug 60814 - Menu : Add "Open Recent" menu item to make recent files loading more obvious_x000D__x000D_
Bugzilla Id: 60814_x000D__x000D_
_x000D__x000D_
git-svn-id: https://svn.apache.org/repos/asf/jmeter/trunk@1785382 13f79535-47bb-0310-9956-ffa450edef68_x000D__x000D_
_x000D__x000D_
Former-commit-id: 055154b4c6b7dea33371c7b8a659fb6e6b6a8cf2</t>
  </si>
  <si>
    <t>Bug 60813 - JSR223 Test element : Take into account JMeterStopTestNowException, JMeterStopTestException and JMeterStopThreadException_x000D__x000D_
Bugzilla Id: 60813_x000D__x000D_
_x000D__x000D_
git-svn-id: https://svn.apache.org/repos/asf/jmeter/trunk@1785364 13f79535-47bb-0310-9956-ffa450edef68_x000D__x000D_
_x000D__x000D_
Former-commit-id: 3fb51fc0027c7edbd46eb3c3b426365b1395bd7d</t>
  </si>
  <si>
    <t>Bug 60812 - JMeterThread does not honor contract of JMeterStopTestNowException_x000D__x000D_
Bugzilla Id: 60812_x000D__x000D_
_x000D__x000D_
git-svn-id: https://svn.apache.org/repos/asf/jmeter/trunk@1785363 13f79535-47bb-0310-9956-ffa450edef68_x000D__x000D_
_x000D__x000D_
Former-commit-id: 3fa818235c81de9013cacc425851e2809ba11bab</t>
  </si>
  <si>
    <t>improve javadocs_x000D__x000D_
_x000D__x000D_
git-svn-id: https://svn.apache.org/repos/asf/jmeter/trunk@1785362 13f79535-47bb-0310-9956-ffa450edef68_x000D__x000D_
_x000D__x000D_
Former-commit-id: 59d7701f2cc7cb7161937ab12f190c53d1a8ad74</t>
  </si>
  <si>
    <t>improve javadocs_x000D__x000D_
_x000D__x000D_
git-svn-id: https://svn.apache.org/repos/asf/jmeter/trunk@1785361 13f79535-47bb-0310-9956-ffa450edef68_x000D__x000D_
_x000D__x000D_
Former-commit-id: 73390d6eaea5414e72f9d1c164638e834f2360a3</t>
  </si>
  <si>
    <t>improve javadocs_x000D__x000D_
_x000D__x000D_
git-svn-id: https://svn.apache.org/repos/asf/jmeter/trunk@1785360 13f79535-47bb-0310-9956-ffa450edef68_x000D__x000D_
_x000D__x000D_
Former-commit-id: 91610c69486152a00f94e46911d64cfd7e201825</t>
  </si>
  <si>
    <t>Revert log level change as per sebb request_x000D__x000D_
_x000D__x000D_
git-svn-id: https://svn.apache.org/repos/asf/jmeter/trunk@1785123 13f79535-47bb-0310-9956-ffa450edef68_x000D__x000D_
_x000D__x000D_
Former-commit-id: bd21c9663a3e63519bc85692510b34292fed230c</t>
  </si>
  <si>
    <t>Bug 60797 - TestAction in pause mode can last beyond configured duration of test_x000D__x000D_
Bugzilla Id: 60797_x000D__x000D_
_x000D__x000D_
git-svn-id: https://svn.apache.org/repos/asf/jmeter/trunk@1785057 13f79535-47bb-0310-9956-ffa450edef68_x000D__x000D_
_x000D__x000D_
Former-commit-id: 520166ca4b532fb50bdd493254b6b47cff007fb8</t>
  </si>
  <si>
    <t>Fix sonar errors_x000D__x000D_
_x000D__x000D_
git-svn-id: https://svn.apache.org/repos/asf/jmeter/trunk@1784827 13f79535-47bb-0310-9956-ffa450edef68_x000D__x000D_
_x000D__x000D_
Former-commit-id: 06bdec7f67ac4deace59cf9075628777cc5d6cff</t>
  </si>
  <si>
    <t>Add docn on why there is an unnecessary null check_x000D__x000D_
_x000D__x000D_
git-svn-id: https://svn.apache.org/repos/asf/jmeter/trunk@1784825 13f79535-47bb-0310-9956-ffa450edef68_x000D__x000D_
_x000D__x000D_
Former-commit-id: 5bb2e0748968b18332150f07e5a74f198a5f9ae3</t>
  </si>
  <si>
    <t>Bug 60791 - View Results Tree: Trigger search on Enter key in Search Feature and display red background if no match_x000D__x000D_
Bugzilla Id: 60791_x000D__x000D_
_x000D__x000D_
git-svn-id: https://svn.apache.org/repos/asf/jmeter/trunk@1784817 13f79535-47bb-0310-9956-ffa450edef68_x000D__x000D_
_x000D__x000D_
Former-commit-id: 2fea289b93c05f96d887435c36380729a2beec1a</t>
  </si>
  <si>
    <t>Factor out Color RED_LIGHT_x000D__x000D_
_x000D__x000D_
git-svn-id: https://svn.apache.org/repos/asf/jmeter/trunk@1784813 13f79535-47bb-0310-9956-ffa450edef68_x000D__x000D_
_x000D__x000D_
Former-commit-id: fee762c8c5c45119d713fbd461421bdc05940f7b</t>
  </si>
  <si>
    <t>Bug 60790 - HTTP(S) Test Script Recorder : Improve information on certificate expiration and have better UX for Start/Stop_x000D__x000D_
Bugzilla Id: 60790_x000D__x000D_
_x000D__x000D_
git-svn-id: https://svn.apache.org/repos/asf/jmeter/trunk@1784809 13f79535-47bb-0310-9956-ffa450edef68_x000D__x000D_
_x000D__x000D_
Former-commit-id: 336200a97bdee405ff93b482318649c45837d75d</t>
  </si>
  <si>
    <t>Bug 58164 Check if file already exists on ResultCollector listener before starting the loadtest_x000D__x000D_
If users cancels popup, don't start test_x000D__x000D_
Reduce labels so that popup is not too big_x000D__x000D_
Fix typo_x000D__x000D_
Bugzilla Id: 58164_x000D__x000D_
_x000D__x000D_
git-svn-id: https://svn.apache.org/repos/asf/jmeter/trunk@1784799 13f79535-47bb-0310-9956-ffa450edef68_x000D__x000D_
_x000D__x000D_
Former-commit-id: 645ac9911bd80f626eb2f8e3a2066ab3847d2a9d</t>
  </si>
  <si>
    <t>Might as well be final_x000D__x000D_
_x000D__x000D_
git-svn-id: https://svn.apache.org/repos/asf/jmeter/trunk@1784596 13f79535-47bb-0310-9956-ffa450edef68_x000D__x000D_
_x000D__x000D_
Former-commit-id: 257e100d8d75d362c447fb03abde91d9e9113df8</t>
  </si>
  <si>
    <t>Might as well be final_x000D__x000D_
_x000D__x000D_
git-svn-id: https://svn.apache.org/repos/asf/jmeter/trunk@1784590 13f79535-47bb-0310-9956-ffa450edef68_x000D__x000D_
_x000D__x000D_
Former-commit-id: 17f630f496793e16f5c2cbe03f56f506baf0905a</t>
  </si>
  <si>
    <t>In case of automatic redirect with Java Implementation, client sends an empty header_x000D__x000D_
_x000D__x000D_
git-svn-id: https://svn.apache.org/repos/asf/jmeter/trunk@1784480 13f79535-47bb-0310-9956-ffa450edef68_x000D__x000D_
_x000D__x000D_
Former-commit-id: 9aac794f0deebcf3c257a1623b84416c678bd40b</t>
  </si>
  <si>
    <t>Replace CounterOutputStream by commons-io CountingOutputStream_x000D__x000D_
_x000D__x000D_
git-svn-id: https://svn.apache.org/repos/asf/jmeter/trunk@1784436 13f79535-47bb-0310-9956-ffa450edef68_x000D__x000D_
_x000D__x000D_
Former-commit-id: 863ced52d2b2089c11df49b013a3d3826afd6879</t>
  </si>
  <si>
    <t>Replace CounterOutputStream by commons-io CountingOutputStream_x000D__x000D_
_x000D__x000D_
git-svn-id: https://svn.apache.org/repos/asf/jmeter/trunk@1784435 13f79535-47bb-0310-9956-ffa450edef68_x000D__x000D_
_x000D__x000D_
Former-commit-id: c191a3ad0e68483ecaf1f66d19090252c38bf572</t>
  </si>
  <si>
    <t>Drop author mails as per policy_x000D__x000D_
_x000D__x000D_
git-svn-id: https://svn.apache.org/repos/asf/jmeter/trunk@1784429 13f79535-47bb-0310-9956-ffa450edef68_x000D__x000D_
_x000D__x000D_
Former-commit-id: df6ff81d00e5e911bc7ae751bcdc19f6cf005780</t>
  </si>
  <si>
    <t>Add test for RandomController_x000D__x000D_
_x000D__x000D_
git-svn-id: https://svn.apache.org/repos/asf/jmeter/trunk@1784408 13f79535-47bb-0310-9956-ffa450edef68_x000D__x000D_
_x000D__x000D_
Former-commit-id: 62f6ac333434dec904b0560f5363a747f1817e9c</t>
  </si>
  <si>
    <t>Format and remove @version_x000D__x000D_
_x000D__x000D_
git-svn-id: https://svn.apache.org/repos/asf/jmeter/trunk@1784407 13f79535-47bb-0310-9956-ffa450edef68_x000D__x000D_
_x000D__x000D_
Former-commit-id: 8c17d026bb2566629f14d6646c08649f86e50cd9</t>
  </si>
  <si>
    <t>Bug 59435 - JMeterTestCase no longer supports JUnit3_x000D__x000D_
Bugzilla Id: 59435_x000D__x000D_
_x000D__x000D_
git-svn-id: https://svn.apache.org/repos/asf/jmeter/trunk@1784385 13f79535-47bb-0310-9956-ffa450edef68_x000D__x000D_
_x000D__x000D_
Former-commit-id: 9a69a653f3e4d782230a0e8375dfabdffa79b69a</t>
  </si>
  <si>
    <t>Bug 60763 - XMLAssertion should not leak errors to console _x000D__x000D_
Bugzilla Id: 60763_x000D__x000D_
_x000D__x000D_
git-svn-id: https://svn.apache.org/repos/asf/jmeter/trunk@1784384 13f79535-47bb-0310-9956-ffa450edef68_x000D__x000D_
_x000D__x000D_
Former-commit-id: 9d7e71e0cb14268e7d1fa2f6dc13c3eda9b23455</t>
  </si>
  <si>
    <t>Take into account sebb remark_x000D__x000D_
_x000D__x000D_
git-svn-id: https://svn.apache.org/repos/asf/jmeter/trunk@1784330 13f79535-47bb-0310-9956-ffa450edef68_x000D__x000D_
_x000D__x000D_
Former-commit-id: cbeed1371098425ec8fa5336e93e255b4d519a0a</t>
  </si>
  <si>
    <t>Fix Sonar errors_x000D__x000D_
_x000D__x000D_
git-svn-id: https://svn.apache.org/repos/asf/jmeter/trunk@1784305 13f79535-47bb-0310-9956-ffa450edef68_x000D__x000D_
_x000D__x000D_
Former-commit-id: 0d1e71517061b9ef6bdc96c9ed0d760e674629b3</t>
  </si>
  <si>
    <t>Revert debugging code_x000D__x000D_
_x000D__x000D_
git-svn-id: https://svn.apache.org/repos/asf/jmeter/trunk@1784236 13f79535-47bb-0310-9956-ffa450edef68_x000D__x000D_
_x000D__x000D_
Former-commit-id: 668e647bfabd5e447017b12938745bf21ef84341</t>
  </si>
  <si>
    <t>Javadoc warnings_x000D__x000D_
_x000D__x000D_
git-svn-id: https://svn.apache.org/repos/asf/jmeter/trunk@1784216 13f79535-47bb-0310-9956-ffa450edef68_x000D__x000D_
_x000D__x000D_
Former-commit-id: cc939b16019cffe18c74bd6c60ed506f0a9e174e</t>
  </si>
  <si>
    <t>Still trying ..._x000D__x000D_
_x000D__x000D_
git-svn-id: https://svn.apache.org/repos/asf/jmeter/trunk@1784209 13f79535-47bb-0310-9956-ffa450edef68_x000D__x000D_
_x000D__x000D_
Former-commit-id: 6b415d7401e385f7e77bd9f7878ce801508fd531</t>
  </si>
  <si>
    <t>Allow for timer granularity (sleep may terminate a bit early)_x000D__x000D_
_x000D__x000D_
git-svn-id: https://svn.apache.org/repos/asf/jmeter/trunk@1784122 13f79535-47bb-0310-9956-ffa450edef68_x000D__x000D_
_x000D__x000D_
Former-commit-id: 1babfec07e10fda103a18358e549c500db665d46</t>
  </si>
  <si>
    <t>Suppress deprecated warnings for class to be removed_x000D__x000D_
_x000D__x000D_
git-svn-id: https://svn.apache.org/repos/asf/jmeter/trunk@1784049 13f79535-47bb-0310-9956-ffa450edef68_x000D__x000D_
_x000D__x000D_
Former-commit-id: a76a42c13851b2200d5a910b1a629469dfd32ccc</t>
  </si>
  <si>
    <t>Deliberate use of deprecated ctor_x000D__x000D_
_x000D__x000D_
git-svn-id: https://svn.apache.org/repos/asf/jmeter/trunk@1784048 13f79535-47bb-0310-9956-ffa450edef68_x000D__x000D_
_x000D__x000D_
Former-commit-id: 3d52c97384ce54d7247d475f6b9fa02577438810</t>
  </si>
  <si>
    <t>Add default cases_x000D__x000D_
_x000D__x000D_
git-svn-id: https://svn.apache.org/repos/asf/jmeter/trunk@1784046 13f79535-47bb-0310-9956-ffa450edef68_x000D__x000D_
_x000D__x000D_
Former-commit-id: 377df17129a78f4f5b7809de33757cc9c6e76e7d</t>
  </si>
  <si>
    <t>Unused_x000D__x000D_
_x000D__x000D_
git-svn-id: https://svn.apache.org/repos/asf/jmeter/trunk@1784044 13f79535-47bb-0310-9956-ffa450edef68_x000D__x000D_
_x000D__x000D_
Former-commit-id: 62fb28f0fc6ce08f4fdd253399fecf70620a2865</t>
  </si>
  <si>
    <t>Suppress warnings for code that will be removed_x000D__x000D_
_x000D__x000D_
git-svn-id: https://svn.apache.org/repos/asf/jmeter/trunk@1784043 13f79535-47bb-0310-9956-ffa450edef68_x000D__x000D_
_x000D__x000D_
Former-commit-id: b3e11c9a9c7e2e010db2874f9b390d94e4df3b1b</t>
  </si>
  <si>
    <t>Unnecessary type spec_x000D__x000D_
_x000D__x000D_
git-svn-id: https://svn.apache.org/repos/asf/jmeter/trunk@1784042 13f79535-47bb-0310-9956-ffa450edef68_x000D__x000D_
_x000D__x000D_
Former-commit-id: 25cb9f20c3b3fe91fc0f970427238e884e8ee1e7</t>
  </si>
  <si>
    <t>Suppress warnings for code that will be removed_x000D__x000D_
_x000D__x000D_
git-svn-id: https://svn.apache.org/repos/asf/jmeter/trunk@1784041 13f79535-47bb-0310-9956-ffa450edef68_x000D__x000D_
_x000D__x000D_
Former-commit-id: 3156cbc3c163efe47ebcb2b8a82ad629472a9308</t>
  </si>
  <si>
    <t>Deliberate use of deprecated items by test code_x000D__x000D_
_x000D__x000D_
git-svn-id: https://svn.apache.org/repos/asf/jmeter/trunk@1784040 13f79535-47bb-0310-9956-ffa450edef68_x000D__x000D_
_x000D__x000D_
Former-commit-id: b2b99599abb0500ccd2847ea9ffa976ab77caf39</t>
  </si>
  <si>
    <t>Default charset OK here_x000D__x000D_
_x000D__x000D_
git-svn-id: https://svn.apache.org/repos/asf/jmeter/trunk@1784039 13f79535-47bb-0310-9956-ffa450edef68_x000D__x000D_
_x000D__x000D_
Former-commit-id: 2e6fd1ffcf4df78cdf77cd1a328fe8567650b408</t>
  </si>
  <si>
    <t>Unused imports_x000D__x000D_
_x000D__x000D_
git-svn-id: https://svn.apache.org/repos/asf/jmeter/trunk@1784038 13f79535-47bb-0310-9956-ffa450edef68_x000D__x000D_
_x000D__x000D_
Former-commit-id: 2a3ac05cf77a9c978634d539363867f5a1005c99</t>
  </si>
  <si>
    <t>Unnecessary_x000D__x000D_
_x000D__x000D_
git-svn-id: https://svn.apache.org/repos/asf/jmeter/trunk@1784037 13f79535-47bb-0310-9956-ffa450edef68_x000D__x000D_
_x000D__x000D_
Former-commit-id: 047fbd5ef5836591642a185a820f6b193f9f87bf</t>
  </si>
  <si>
    <t>Drop Hack of using hc4 package and import in project the required classes of HC4:_x000D__x000D_
See related  https://github.com/apache/httpclient/pull/65_x000D__x000D_
_x000D__x000D_
git-svn-id: https://svn.apache.org/repos/asf/jmeter/trunk@1784020 13f79535-47bb-0310-9956-ffa450edef68_x000D__x000D_
_x000D__x000D_
Former-commit-id: d382ad46e1cf808c94583c62d71885c217064266</t>
  </si>
  <si>
    <t>Drop Hack of using hc4 package and import in project the required classes of HC4:_x000D__x000D_
See related  https://github.com/apache/httpclient/pull/65_x000D__x000D_
_x000D__x000D_
git-svn-id: https://svn.apache.org/repos/asf/jmeter/trunk@1784019 13f79535-47bb-0310-9956-ffa450edef68_x000D__x000D_
_x000D__x000D_
Former-commit-id: 3d64eca2882347515a8efc6d590e80fe927d34c8</t>
  </si>
  <si>
    <t>SMIMEAssertionTest#testSignerCert fails if JMeter path contains a space_x000D__x000D_
Bugzilla Id: 60765_x000D__x000D_
_x000D__x000D_
_x000D__x000D_
git-svn-id: https://svn.apache.org/repos/asf/jmeter/trunk@1784011 13f79535-47bb-0310-9956-ffa450edef68_x000D__x000D_
_x000D__x000D_
Former-commit-id: 58b484ffc56789937f9a58c27131effeae6a2df8</t>
  </si>
  <si>
    <t>Test for PoissonRandomTimer_x000D__x000D_
_x000D__x000D_
git-svn-id: https://svn.apache.org/repos/asf/jmeter/trunk@1783949 13f79535-47bb-0310-9956-ffa450edef68_x000D__x000D_
_x000D__x000D_
Former-commit-id: 1a16a0b1a485f9bf97cefe98778d3a2920ca3f9f</t>
  </si>
  <si>
    <t>Move field matcher inside the only function, where it is used._x000D__x000D_
_x000D__x000D_
git-svn-id: https://svn.apache.org/repos/asf/jmeter/trunk@1783946 13f79535-47bb-0310-9956-ffa450edef68_x000D__x000D_
_x000D__x000D_
Former-commit-id: 851ec5d3189e5e60f62a564847c9980f82b1fa89</t>
  </si>
  <si>
    <t>Add missing placeholder in the log statement for the third parameter._x000D__x000D_
_x000D__x000D_
git-svn-id: https://svn.apache.org/repos/asf/jmeter/trunk@1783942 13f79535-47bb-0310-9956-ffa450edef68_x000D__x000D_
_x000D__x000D_
Former-commit-id: 76afc6230d44ac340fed1e172c382407e6d3cfe0</t>
  </si>
  <si>
    <t>javadoc: Add description to deprecated tags_x000D__x000D_
_x000D__x000D_
git-svn-id: https://svn.apache.org/repos/asf/jmeter/trunk@1783938 13f79535-47bb-0310-9956-ffa450edef68_x000D__x000D_
_x000D__x000D_
Former-commit-id: b5323345b75222c95c598f2131798eaa5b321bde</t>
  </si>
  <si>
    <t>Add tests for XmlAssertion_x000D__x000D_
_x000D__x000D_
git-svn-id: https://svn.apache.org/repos/asf/jmeter/trunk@1783937 13f79535-47bb-0310-9956-ffa450edef68_x000D__x000D_
_x000D__x000D_
Former-commit-id: fe5c647dcf348b0d0c1c9dfb177c615d82d01021</t>
  </si>
  <si>
    <t>Add check on error_x000D__x000D_
_x000D__x000D_
git-svn-id: https://svn.apache.org/repos/asf/jmeter/trunk@1783936 13f79535-47bb-0310-9956-ffa450edef68_x000D__x000D_
_x000D__x000D_
Former-commit-id: a1da3a9c7ee6a922c3ffa8a41bfe4b604b472c1a</t>
  </si>
  <si>
    <t>Add setAllowedDuration_x000D__x000D_
_x000D__x000D_
git-svn-id: https://svn.apache.org/repos/asf/jmeter/trunk@1783932 13f79535-47bb-0310-9956-ffa450edef68_x000D__x000D_
_x000D__x000D_
Former-commit-id: f1939ec75081f33725366982262b89b9479299bc</t>
  </si>
  <si>
    <t>Format_x000D__x000D_
_x000D__x000D_
git-svn-id: https://svn.apache.org/repos/asf/jmeter/trunk@1783926 13f79535-47bb-0310-9956-ffa450edef68_x000D__x000D_
_x000D__x000D_
Former-commit-id: 237de6076a10e0da44440ae568426b09f4390d32</t>
  </si>
  <si>
    <t>Bug 60759 - View Results Tree : Search feature does not search in URL_x000D__x000D_
Bugzilla Id: 60759_x000D__x000D_
_x000D__x000D_
git-svn-id: https://svn.apache.org/repos/asf/jmeter/trunk@1783921 13f79535-47bb-0310-9956-ffa450edef68_x000D__x000D_
_x000D__x000D_
Former-commit-id: 193276ac9352944e63fa3ce108e91d16fec6f584</t>
  </si>
  <si>
    <t>Bug 60758 - HTTP(s) Test Script Recorder : Number request may generate duplicate numbers_x000D__x000D_
Bugzilla Id: 60758_x000D__x000D_
_x000D__x000D_
git-svn-id: https://svn.apache.org/repos/asf/jmeter/trunk@1783920 13f79535-47bb-0310-9956-ffa450edef68_x000D__x000D_
_x000D__x000D_
Former-commit-id: d57a279deb3384f7ae123d168ada769d50debd1a</t>
  </si>
  <si>
    <t>Does not need to be Serializable_x000D__x000D_
_x000D__x000D_
git-svn-id: https://svn.apache.org/repos/asf/jmeter/trunk@1783906 13f79535-47bb-0310-9956-ffa450edef68_x000D__x000D_
_x000D__x000D_
Former-commit-id: d373f99a6d625d33d1d9ed65d7e5777c9088a394</t>
  </si>
  <si>
    <t>Improve coverage_x000D__x000D_
_x000D__x000D_
git-svn-id: https://svn.apache.org/repos/asf/jmeter/trunk@1783801 13f79535-47bb-0310-9956-ffa450edef68_x000D__x000D_
_x000D__x000D_
Former-commit-id: b5a2e9c9991292cb00af17a452ee371c43df960d</t>
  </si>
  <si>
    <t>Don't use RAW_DATA as a @value, as it resembles a HTML tag and javadoc_x000D__x000D_
doesn't escape it correctly, but complains about errors in the javadoc._x000D__x000D_
_x000D__x000D_
_x000D__x000D_
git-svn-id: https://svn.apache.org/repos/asf/jmeter/trunk@1783799 13f79535-47bb-0310-9956-ffa450edef68_x000D__x000D_
_x000D__x000D_
Former-commit-id: b583cfe1d74bf9b5a3ce0f71a9ac42448e76da32</t>
  </si>
  <si>
    <t>Add tests for HtmlExtractor (JSoup and Jodd)_x000D__x000D_
_x000D__x000D_
git-svn-id: https://svn.apache.org/repos/asf/jmeter/trunk@1783798 13f79535-47bb-0310-9956-ffa450edef68_x000D__x000D_
_x000D__x000D_
Former-commit-id: fc0b483295f25d6e3ca97ac15201b0c50f557f54</t>
  </si>
  <si>
    <t>Use a OS dependent lineseparator to compare the results of the XPath-util._x000D__x000D_
_x000D__x000D_
Bugzilla Id: 60752_x000D__x000D_
_x000D__x000D_
_x000D__x000D_
git-svn-id: https://svn.apache.org/repos/asf/jmeter/trunk@1783783 13f79535-47bb-0310-9956-ffa450edef68_x000D__x000D_
_x000D__x000D_
Former-commit-id: 9fd53a4b5d49470f67dabd0c96d6e5298a238955</t>
  </si>
  <si>
    <t>Update javadocs after dropping commons-httpclient-3.1_x000D__x000D_
_x000D__x000D_
git-svn-id: https://svn.apache.org/repos/asf/jmeter/trunk@1783696 13f79535-47bb-0310-9956-ffa450edef68_x000D__x000D_
_x000D__x000D_
Former-commit-id: e78014622a48abf24945c3663bf471a8cf1b30bf</t>
  </si>
  <si>
    <t>Add test for SamplerName_x000D__x000D_
_x000D__x000D_
git-svn-id: https://svn.apache.org/repos/asf/jmeter/trunk@1783692 13f79535-47bb-0310-9956-ffa450edef68_x000D__x000D_
_x000D__x000D_
Former-commit-id: 0f85b64616175ee5c74030100a5b8e8548e3f76a</t>
  </si>
  <si>
    <t>Remove commented code_x000D__x000D_
_x000D__x000D_
git-svn-id: https://svn.apache.org/repos/asf/jmeter/trunk@1783691 13f79535-47bb-0310-9956-ffa450edef68_x000D__x000D_
_x000D__x000D_
Former-commit-id: 2c636fda90074af6ac4303be721732a2fd6f35c9</t>
  </si>
  <si>
    <t>Add test of expression_x000D__x000D_
_x000D__x000D_
git-svn-id: https://svn.apache.org/repos/asf/jmeter/trunk@1783689 13f79535-47bb-0310-9956-ffa450edef68_x000D__x000D_
_x000D__x000D_
Former-commit-id: 4196881038696e7059b410e6049018f244ba295c</t>
  </si>
  <si>
    <t>Remove useless method_x000D__x000D_
_x000D__x000D_
git-svn-id: https://svn.apache.org/repos/asf/jmeter/trunk@1783680 13f79535-47bb-0310-9956-ffa450edef68_x000D__x000D_
_x000D__x000D_
Former-commit-id: 869962653ea28dabfd7db406f53a2fbb7c2978e4</t>
  </si>
  <si>
    <t>Add Test for RandomString_x000D__x000D_
_x000D__x000D_
git-svn-id: https://svn.apache.org/repos/asf/jmeter/trunk@1783679 13f79535-47bb-0310-9956-ffa450edef68_x000D__x000D_
_x000D__x000D_
Former-commit-id: c25a8fe741cf958f326209eb149fc5a993b6ebb7</t>
  </si>
  <si>
    <t>Use try with resources_x000D__x000D_
_x000D__x000D_
git-svn-id: https://svn.apache.org/repos/asf/jmeter/trunk@1783674 13f79535-47bb-0310-9956-ffa450edef68_x000D__x000D_
_x000D__x000D_
Former-commit-id: a3a0f58e0e1e50a0a5a9a7874f8b981eafc56ed6</t>
  </si>
  <si>
    <t>Remove unused imports._x000D__x000D_
_x000D__x000D_
git-svn-id: https://svn.apache.org/repos/asf/jmeter/trunk@1783661 13f79535-47bb-0310-9956-ffa450edef68_x000D__x000D_
_x000D__x000D_
Former-commit-id: a4e24a02a410ad414a8156b8c0f5456faeab1eb6</t>
  </si>
  <si>
    <t>Suppress unchecked warnings, as Buffer is not generic_x000D__x000D_
_x000D__x000D_
git-svn-id: https://svn.apache.org/repos/asf/jmeter/trunk@1783660 13f79535-47bb-0310-9956-ffa450edef68_x000D__x000D_
_x000D__x000D_
Former-commit-id: bf163116e48d8e8bfbe37034c18a63ee2a003d54</t>
  </si>
  <si>
    <t>Suppress unchecked warnings, as Buffer is not generic_x000D__x000D_
_x000D__x000D_
git-svn-id: https://svn.apache.org/repos/asf/jmeter/trunk@1783658 13f79535-47bb-0310-9956-ffa450edef68_x000D__x000D_
_x000D__x000D_
Former-commit-id: 4234fa5a47d9b97cc661cd2e2339d059cd2a4a3e</t>
  </si>
  <si>
    <t>Remove unused imports._x000D__x000D_
_x000D__x000D_
git-svn-id: https://svn.apache.org/repos/asf/jmeter/trunk@1783656 13f79535-47bb-0310-9956-ffa450edef68_x000D__x000D_
_x000D__x000D_
Former-commit-id: 2868d3083b3ab3e911c94d48811761a19befd5e8</t>
  </si>
  <si>
    <t>Remove unused imports._x000D__x000D_
_x000D__x000D_
git-svn-id: https://svn.apache.org/repos/asf/jmeter/trunk@1783655 13f79535-47bb-0310-9956-ffa450edef68_x000D__x000D_
_x000D__x000D_
Former-commit-id: 7ccb0bf14af3ab435476804e3ce469eea59b51d8</t>
  </si>
  <si>
    <t>Remove useless local variable._x000D__x000D_
_x000D__x000D_
git-svn-id: https://svn.apache.org/repos/asf/jmeter/trunk@1783654 13f79535-47bb-0310-9956-ffa450edef68_x000D__x000D_
_x000D__x000D_
Former-commit-id: d25267211ac21ea1567074fededa3c8ee49b6d52</t>
  </si>
  <si>
    <t>Rename parameter to comply with java conventions._x000D__x000D_
_x000D__x000D_
git-svn-id: https://svn.apache.org/repos/asf/jmeter/trunk@1783653 13f79535-47bb-0310-9956-ffa450edef68_x000D__x000D_
_x000D__x000D_
Former-commit-id: c55bf58614ca43eed3664c7911b0bbb6066893c7</t>
  </si>
  <si>
    <t>javadoc: Add description to deprecation tag._x000D__x000D_
_x000D__x000D_
git-svn-id: https://svn.apache.org/repos/asf/jmeter/trunk@1783651 13f79535-47bb-0310-9956-ffa450edef68_x000D__x000D_
_x000D__x000D_
Former-commit-id: 21a0b1114c4e3ecb0086dc841e192be6f8a28849</t>
  </si>
  <si>
    <t>Remove useless and wrong javadoc._x000D__x000D_
_x000D__x000D_
git-svn-id: https://svn.apache.org/repos/asf/jmeter/trunk@1783648 13f79535-47bb-0310-9956-ffa450edef68_x000D__x000D_
_x000D__x000D_
Former-commit-id: a8e7a68e98e3e9b1c0a5170025e3a9df5cd3fe83</t>
  </si>
  <si>
    <t>javadoc add missing tags._x000D__x000D_
_x000D__x000D_
git-svn-id: https://svn.apache.org/repos/asf/jmeter/trunk@1783647 13f79535-47bb-0310-9956-ffa450edef68_x000D__x000D_
_x000D__x000D_
Former-commit-id: 2b525ac08374ebb4be58899d14de1d3d4b1b9ad4</t>
  </si>
  <si>
    <t>Use assertNull instead of comparing to null with assertEquals._x000D__x000D_
_x000D__x000D_
git-svn-id: https://svn.apache.org/repos/asf/jmeter/trunk@1783646 13f79535-47bb-0310-9956-ffa450edef68_x000D__x000D_
_x000D__x000D_
Former-commit-id: 25c3fa6190b7a68b1e1da8791ca577e88b6ee6ee</t>
  </si>
  <si>
    <t>Bug 60747 - Response Assertion : Add Request Headers to "Field to Test"_x000D__x000D_
Bugzilla Id: 60747_x000D__x000D_
_x000D__x000D_
git-svn-id: https://svn.apache.org/repos/asf/jmeter/trunk@1783634 13f79535-47bb-0310-9956-ffa450edef68_x000D__x000D_
_x000D__x000D_
Former-commit-id: 13fd1465ff167e3ada91f9db482fbcb4c57a7e3c</t>
  </si>
  <si>
    <t>Fix sonar errors on unclosed streams_x000D__x000D_
_x000D__x000D_
git-svn-id: https://svn.apache.org/repos/asf/jmeter/trunk@1783596 13f79535-47bb-0310-9956-ffa450edef68_x000D__x000D_
_x000D__x000D_
Former-commit-id: 9a6624adc896efab9d284aa1fe6de49d97c59e89</t>
  </si>
  <si>
    <t>Comment on false positive_x000D__x000D_
_x000D__x000D_
git-svn-id: https://svn.apache.org/repos/asf/jmeter/trunk@1783592 13f79535-47bb-0310-9956-ffa450edef68_x000D__x000D_
_x000D__x000D_
Former-commit-id: 73a948288d665c20ac4550e2f97ee8ba22800e28</t>
  </si>
  <si>
    <t>Make the interval period configurable by one property for all listeners._x000D__x000D_
_x000D__x000D_
Bugzilla Id: 60687_x000D__x000D_
_x000D__x000D_
_x000D__x000D_
git-svn-id: https://svn.apache.org/repos/asf/jmeter/trunk@1783590 13f79535-47bb-0310-9956-ffa450edef68_x000D__x000D_
_x000D__x000D_
Former-commit-id: c1e1bc39826126ffd515a5b5116e36cc565eeec2</t>
  </si>
  <si>
    <t>Fix javadocs _x000D__x000D_
_x000D__x000D_
git-svn-id: https://svn.apache.org/repos/asf/jmeter/trunk@1783588 13f79535-47bb-0310-9956-ffa450edef68_x000D__x000D_
_x000D__x000D_
Former-commit-id: 991814b80a6ef18733cf4393b6fb0f5cde7e1c97</t>
  </si>
  <si>
    <t>Bug 60744 - GUI elements are not cleaned up when reused during load of Test Plan which can lead them to be partially initialized with a previous state for a new Test Element_x000D__x000D_
Bugzilla Id: 60744_x000D__x000D_
_x000D__x000D_
git-svn-id: https://svn.apache.org/repos/asf/jmeter/trunk@1783569 13f79535-47bb-0310-9956-ffa450edef68_x000D__x000D_
_x000D__x000D_
Former-commit-id: efc2f7569841cd1e29f3a0bb556cefa1f93b8725</t>
  </si>
  <si>
    <t>Fix potential NPE_x000D__x000D_
_x000D__x000D_
git-svn-id: https://svn.apache.org/repos/asf/jmeter/trunk@1783551 13f79535-47bb-0310-9956-ffa450edef68_x000D__x000D_
_x000D__x000D_
Former-commit-id: 88d6f7121c212ff11553aef0e91982f5acfe0afa</t>
  </si>
  <si>
    <t>Document Sonar false positive_x000D__x000D_
Fix s cannot be null so remove test_x000D__x000D_
_x000D__x000D_
git-svn-id: https://svn.apache.org/repos/asf/jmeter/trunk@1783548 13f79535-47bb-0310-9956-ffa450edef68_x000D__x000D_
_x000D__x000D_
Former-commit-id: 5135fd8ec2be5bab989f48474efb0dc783cca5a6</t>
  </si>
  <si>
    <t>Document Sonar false positive_x000D__x000D_
_x000D__x000D_
git-svn-id: https://svn.apache.org/repos/asf/jmeter/trunk@1783545 13f79535-47bb-0310-9956-ffa450edef68_x000D__x000D_
_x000D__x000D_
Former-commit-id: 3929d88cd7d84a1ef28efdf63a5fb2c17294146a</t>
  </si>
  <si>
    <t>Fix sonar false positive_x000D__x000D_
_x000D__x000D_
git-svn-id: https://svn.apache.org/repos/asf/jmeter/trunk@1783543 13f79535-47bb-0310-9956-ffa450edef68_x000D__x000D_
_x000D__x000D_
Former-commit-id: 423eca1b54bbbc543631bb2ce79d15ef2849b00a</t>
  </si>
  <si>
    <t>Log exception, as this is an error and every bit of information might be helpful._x000D__x000D_
_x000D__x000D_
git-svn-id: https://svn.apache.org/repos/asf/jmeter/trunk@1783520 13f79535-47bb-0310-9956-ffa450edef68_x000D__x000D_
_x000D__x000D_
Former-commit-id: f92ba53d643dc6b58ac92ca8568a8832a2497679</t>
  </si>
  <si>
    <t>Use try-with statement to close socket._x000D__x000D_
_x000D__x000D_
git-svn-id: https://svn.apache.org/repos/asf/jmeter/trunk@1783514 13f79535-47bb-0310-9956-ffa450edef68_x000D__x000D_
_x000D__x000D_
Former-commit-id: e8cd0fe7be5abeac03eb39b246cdf236bcd9f860</t>
  </si>
  <si>
    <t>Clean-up imports_x000D__x000D_
_x000D__x000D_
git-svn-id: https://svn.apache.org/repos/asf/jmeter/trunk@1783508 13f79535-47bb-0310-9956-ffa450edef68_x000D__x000D_
_x000D__x000D_
Former-commit-id: 403cb3b6d45f1cbec377077ea793fe4efbcf33e1</t>
  </si>
  <si>
    <t>Cast one of the operands to double, to make it clear, that we are using the result as double._x000D__x000D_
_x000D__x000D_
git-svn-id: https://svn.apache.org/repos/asf/jmeter/trunk@1783505 13f79535-47bb-0310-9956-ffa450edef68_x000D__x000D_
_x000D__x000D_
Former-commit-id: 42ff13c686f678036e8a514b68dd9a46c8060fc7</t>
  </si>
  <si>
    <t>Fix leak reported by sonar_x000D__x000D_
_x000D__x000D_
git-svn-id: https://svn.apache.org/repos/asf/jmeter/trunk@1783481 13f79535-47bb-0310-9956-ffa450edef68_x000D__x000D_
_x000D__x000D_
Former-commit-id: 6797d9ee36450a7e1778f37f4859bade0af97a81</t>
  </si>
  <si>
    <t>Fix leak reported by sonar_x000D__x000D_
_x000D__x000D_
git-svn-id: https://svn.apache.org/repos/asf/jmeter/trunk@1783480 13f79535-47bb-0310-9956-ffa450edef68_x000D__x000D_
_x000D__x000D_
Former-commit-id: 7f487d1c8bb628c81dd33636c5395c0bfb22ccc3</t>
  </si>
  <si>
    <t>Objects cannot be null_x000D__x000D_
_x000D__x000D_
git-svn-id: https://svn.apache.org/repos/asf/jmeter/trunk@1783478 13f79535-47bb-0310-9956-ffa450edef68_x000D__x000D_
_x000D__x000D_
Former-commit-id: 9616c46b9d013d5829891813238fe5beec5e1f70</t>
  </si>
  <si>
    <t>Add javadocs_x000D__x000D_
_x000D__x000D_
git-svn-id: https://svn.apache.org/repos/asf/jmeter/trunk@1783472 13f79535-47bb-0310-9956-ffa450edef68_x000D__x000D_
_x000D__x000D_
Former-commit-id: ab83331e23bde22875140a2ba17d992c99ccfc21</t>
  </si>
  <si>
    <t>Bug 59174 - Host header gets ignored when doing basic authentication in HC4_x000D__x000D_
Translate host_x000D__x000D_
Bugzilla Id: 59174_x000D__x000D_
_x000D__x000D_
git-svn-id: https://svn.apache.org/repos/asf/jmeter/trunk@1783471 13f79535-47bb-0310-9956-ffa450edef68_x000D__x000D_
_x000D__x000D_
Former-commit-id: 65e58a588a3dc0e7c433c83c1634cb7e77c726f7</t>
  </si>
  <si>
    <t>Restore testloadAndSave_x000D__x000D_
_x000D__x000D_
git-svn-id: https://svn.apache.org/repos/asf/jmeter/trunk@1783456 13f79535-47bb-0310-9956-ffa450edef68_x000D__x000D_
_x000D__x000D_
Former-commit-id: b82f814b34f46ffefa1da723fcb24fbd354dfa2d</t>
  </si>
  <si>
    <t>Add new line_x000D__x000D_
_x000D__x000D_
git-svn-id: https://svn.apache.org/repos/asf/jmeter/trunk@1783389 13f79535-47bb-0310-9956-ffa450edef68_x000D__x000D_
_x000D__x000D_
Former-commit-id: b544f5c16e7c681ecc960720adb579b24e2dfdc6</t>
  </si>
  <si>
    <t>Bug 60740 - Support variable for all JMS messages (bytes, object, ...) and sources (file, folder)_x000D__x000D_
svn:eol_x000D__x000D_
Bugzilla Id: 60740_x000D__x000D_
_x000D__x000D_
git-svn-id: https://svn.apache.org/repos/asf/jmeter/trunk@1783343 13f79535-47bb-0310-9956-ffa450edef68_x000D__x000D_
_x000D__x000D_
Former-commit-id: 90080c7ade940bfbf3aeb837e8ff660568fc7f10</t>
  </si>
  <si>
    <t>Fix Checkstyle and Test failure for JMS_x000D__x000D_
_x000D__x000D_
git-svn-id: https://svn.apache.org/repos/asf/jmeter/trunk@1783321 13f79535-47bb-0310-9956-ffa450edef68_x000D__x000D_
_x000D__x000D_
Former-commit-id: 1de1efe7eaec2176dcf38ae5808c33dbbd553250</t>
  </si>
  <si>
    <t>Support variable for all JMS messages (bytes, object, ...) and sources (file, folder)_x000D__x000D_
_x000D__x000D_
git-svn-id: https://svn.apache.org/repos/asf/jmeter/trunk@1783319 13f79535-47bb-0310-9956-ffa450edef68_x000D__x000D_
_x000D__x000D_
Former-commit-id: 42dc0a9fb7932fdba7e628f3c71bf319e8b368b2</t>
  </si>
  <si>
    <t>Tab police_x000D__x000D_
_x000D__x000D_
git-svn-id: https://svn.apache.org/repos/asf/jmeter/trunk@1783311 13f79535-47bb-0310-9956-ffa450edef68_x000D__x000D_
_x000D__x000D_
Former-commit-id: 20c9e229dd45a3d9a77a64e0e27570f4c4f20969</t>
  </si>
  <si>
    <t>Bug 60727 - Drop commons-httpclient-3.1 and related elements_x000D__x000D_
Fix test failure_x000D__x000D_
Bugzilla Id: 60727_x000D__x000D_
_x000D__x000D_
git-svn-id: https://svn.apache.org/repos/asf/jmeter/trunk@1783307 13f79535-47bb-0310-9956-ffa450edef68_x000D__x000D_
_x000D__x000D_
Former-commit-id: e09bb16e93578a551fb8d0601a0e8437b0f96c17</t>
  </si>
  <si>
    <t>Bug 60727 - Drop commons-httpclient-3.1 and related elements_x000D__x000D_
Contributed by UbikLoadPack support_x000D__x000D_
Bugzilla Id: 60727_x000D__x000D_
_x000D__x000D_
git-svn-id: https://svn.apache.org/repos/asf/jmeter/trunk@1783280 13f79535-47bb-0310-9956-ffa450edef68_x000D__x000D_
_x000D__x000D_
Former-commit-id: 2651c6ffc534e0137849377fce4b1b0e1aafca47</t>
  </si>
  <si>
    <t>Improve the Advanced tab UI since the HTTP client implementation and timeouts are moving into._x000D__x000D_
Bugzilla Id: 60543_x000D__x000D_
_x000D__x000D_
git-svn-id: https://svn.apache.org/repos/asf/jmeter/trunk@1783272 13f79535-47bb-0310-9956-ffa450edef68_x000D__x000D_
_x000D__x000D_
Former-commit-id: 0af2add1fbd44233afae1a8c9cd69743e1136a94</t>
  </si>
  <si>
    <t>Bug 60687 - Make GUI more responsive when it gets a lot of events_x000D__x000D_
Improve errrors indicator management_x000D__x000D_
Bugzilla Id: 60687_x000D__x000D_
_x000D__x000D_
git-svn-id: https://svn.apache.org/repos/asf/jmeter/trunk@1783153 13f79535-47bb-0310-9956-ffa450edef68_x000D__x000D_
_x000D__x000D_
Former-commit-id: cbcfc532248e211dce04aea7da91d605dbafee6d</t>
  </si>
  <si>
    <t>Bug 60664 - Add a UI menu to set log level_x000D__x000D_
Contributed by Woonsan Ko_x000D__x000D_
This closes #275_x000D__x000D_
Bugzilla Id: 60664_x000D__x000D_
_x000D__x000D_
git-svn-id: https://svn.apache.org/repos/asf/jmeter/trunk@1783025 13f79535-47bb-0310-9956-ffa450edef68_x000D__x000D_
_x000D__x000D_
Former-commit-id: 0020353a242dbf8f8fc67c84f5c4637284bd8a19</t>
  </si>
  <si>
    <t>Bug 60731 - OOM on BackendListener with TIME box mode_x000D__x000D_
Bugzilla Id: 60731_x000D__x000D_
_x000D__x000D_
git-svn-id: https://svn.apache.org/repos/asf/jmeter/trunk@1783019 13f79535-47bb-0310-9956-ffa450edef68_x000D__x000D_
_x000D__x000D_
Former-commit-id: 3e7da85dcc0c5657e2c459052118560a87b5b36b</t>
  </si>
  <si>
    <t>JSONPostProcessor does not set _ALL variable when only one match occurs_x000D__x000D_
_x000D__x000D_
Bugzilla Id: 60730_x000D__x000D_
_x000D__x000D_
_x000D__x000D_
git-svn-id: https://svn.apache.org/repos/asf/jmeter/trunk@1782882 13f79535-47bb-0310-9956-ffa450edef68_x000D__x000D_
_x000D__x000D_
Former-commit-id: 740dd7420af6ef576af5e6ce2646ede360748691</t>
  </si>
  <si>
    <t>Remove main_x000D__x000D_
_x000D__x000D_
git-svn-id: https://svn.apache.org/repos/asf/jmeter/trunk@1782877 13f79535-47bb-0310-9956-ffa450edef68_x000D__x000D_
_x000D__x000D_
Former-commit-id: fc627afd92d54f4267983f11e2fa1acc65853f19</t>
  </si>
  <si>
    <t>Allow minimum == maximum in Random Variable Config Element._x000D__x000D_
_x000D__x000D_
Bugzilla Id: 60729_x000D__x000D_
_x000D__x000D_
_x000D__x000D_
git-svn-id: https://svn.apache.org/repos/asf/jmeter/trunk@1782848 13f79535-47bb-0310-9956-ffa450edef68_x000D__x000D_
_x000D__x000D_
Former-commit-id: 9aadbdac883dc5a2ee559aec6a45e0ffe1dc3bae</t>
  </si>
  <si>
    <t>Add tooltips on performance drawback of javascript_x000D__x000D_
_x000D__x000D_
_x000D__x000D_
git-svn-id: https://svn.apache.org/repos/asf/jmeter/trunk@1782699 13f79535-47bb-0310-9956-ffa450edef68_x000D__x000D_
_x000D__x000D_
Former-commit-id: 5ffcc85ea0b1fb495054f21f68f6f52d7665c0fc</t>
  </si>
  <si>
    <t>Remove sysout in test and use assertThat instead of assertTrue, to get better error reporting._x000D__x000D_
_x000D__x000D_
git-svn-id: https://svn.apache.org/repos/asf/jmeter/trunk@1782628 13f79535-47bb-0310-9956-ffa450edef68_x000D__x000D_
_x000D__x000D_
Former-commit-id: 96d0d1fff4e6e6c3322812f7143e36cc6cfd0a1d</t>
  </si>
  <si>
    <t>Bug 60726 - Report / Dashboard : Top 5 errors by samplers must not take into account the series filtering_x000D__x000D_
Bugzilla Id: 60726_x000D__x000D_
_x000D__x000D_
git-svn-id: https://svn.apache.org/repos/asf/jmeter/trunk@1782610 13f79535-47bb-0310-9956-ffa450edef68_x000D__x000D_
_x000D__x000D_
Former-commit-id: 206c451ae975f3ec63359e3de48794aa6087c4cc</t>
  </si>
  <si>
    <t>Allow for sleeps that take longer than expected_x000D__x000D_
_x000D__x000D_
git-svn-id: https://svn.apache.org/repos/asf/jmeter/trunk@1782600 13f79535-47bb-0310-9956-ffa450edef68_x000D__x000D_
_x000D__x000D_
Former-commit-id: 8e04754f402da02cba762bb4f2885b121d20975a</t>
  </si>
  <si>
    <t>javadoc: add description to throws tags._x000D__x000D_
_x000D__x000D_
git-svn-id: https://svn.apache.org/repos/asf/jmeter/trunk@1782599 13f79535-47bb-0310-9956-ffa450edef68_x000D__x000D_
_x000D__x000D_
Former-commit-id: d974385dbf223b03f5889887afd51b69563c1b61</t>
  </si>
  <si>
    <t>javadoc: add description to throws tag._x000D__x000D_
_x000D__x000D_
git-svn-id: https://svn.apache.org/repos/asf/jmeter/trunk@1782590 13f79535-47bb-0310-9956-ffa450edef68_x000D__x000D_
_x000D__x000D_
Former-commit-id: ba5b46adefc0befdd157dae7b34ce9da50731333</t>
  </si>
  <si>
    <t>javadoc: add missing return tag._x000D__x000D_
_x000D__x000D_
git-svn-id: https://svn.apache.org/repos/asf/jmeter/trunk@1782589 13f79535-47bb-0310-9956-ffa450edef68_x000D__x000D_
_x000D__x000D_
Former-commit-id: 2ef70b77c508d7780763fa230a5f6a16c8a41ca8</t>
  </si>
  <si>
    <t>javadoc: close p tag_x000D__x000D_
_x000D__x000D_
git-svn-id: https://svn.apache.org/repos/asf/jmeter/trunk@1782586 13f79535-47bb-0310-9956-ffa450edef68_x000D__x000D_
_x000D__x000D_
Former-commit-id: ade599ceda032a8b4fdbef7e21560394ac4b22e1</t>
  </si>
  <si>
    <t>Remove dead code_x000D__x000D_
_x000D__x000D_
git-svn-id: https://svn.apache.org/repos/asf/jmeter/trunk@1782584 13f79535-47bb-0310-9956-ffa450edef68_x000D__x000D_
_x000D__x000D_
Former-commit-id: e35ec507eb72e3b5a028121e3f9d73be7c418c31</t>
  </si>
  <si>
    <t>Javadoc: correct typo in param tag_x000D__x000D_
_x000D__x000D_
git-svn-id: https://svn.apache.org/repos/asf/jmeter/trunk@1782581 13f79535-47bb-0310-9956-ffa450edef68_x000D__x000D_
_x000D__x000D_
Former-commit-id: 97a3bc47af4462b2b0e8f40ce66f4ab3de5145d0</t>
  </si>
  <si>
    <t>Javadoc: add missing default tag_x000D__x000D_
_x000D__x000D_
git-svn-id: https://svn.apache.org/repos/asf/jmeter/trunk@1782580 13f79535-47bb-0310-9956-ffa450edef68_x000D__x000D_
_x000D__x000D_
Former-commit-id: 742e2d0e735e19ae6c5ebb3b139d600c4625d817</t>
  </si>
  <si>
    <t>Bug 60564 - Migrating LogKit to SLF4J - components (1), functions, protocol, test (2/2)_x000D__x000D_
Contributed by Woonsan Ko_x000D__x000D_
This closes #274_x000D__x000D_
Bugzilla Id: 60564_x000D__x000D_
_x000D__x000D_
git-svn-id: https://svn.apache.org/repos/asf/jmeter/trunk@1782554 13f79535-47bb-0310-9956-ffa450edef68_x000D__x000D_
_x000D__x000D_
Former-commit-id: 9a258fc9181a77eaea8ccf93e124e5fb40fd7e7e</t>
  </si>
  <si>
    <t>Bug 60564 - Migrating LogKit to SLF4J - components (1), functions, protocol, test (1/2)_x000D__x000D_
Contributed by Woonsan Ko_x000D__x000D_
This comments #274_x000D__x000D_
Bugzilla Id: 60564_x000D__x000D_
_x000D__x000D_
git-svn-id: https://svn.apache.org/repos/asf/jmeter/trunk@1782553 13f79535-47bb-0310-9956-ffa450edef68_x000D__x000D_
_x000D__x000D_
Former-commit-id: 47476cec5cdd7a95bd795b193df9199f5e3702d4</t>
  </si>
  <si>
    <t>Bug 60564 - Migrating LogKit to SLF4J - core/testelement,threads,util,visualizers package_x000D__x000D_
Contributed by Woonsan Ko_x000D__x000D_
This closes #273_x000D__x000D_
Bugzilla Id: 60564_x000D__x000D_
_x000D__x000D_
git-svn-id: https://svn.apache.org/repos/asf/jmeter/trunk@1782552 13f79535-47bb-0310-9956-ffa450edef68_x000D__x000D_
_x000D__x000D_
Former-commit-id: ea768213340ce050e73795a7405057f211b800a5</t>
  </si>
  <si>
    <t>Bug 60564 - Migrating LogKit to SLF4J - core/gui package (2/2)_x000D__x000D_
Contributed by Woonsan Ko_x000D__x000D_
This closes #272_x000D__x000D_
Bugzilla Id: 60564_x000D__x000D_
_x000D__x000D_
git-svn-id: https://svn.apache.org/repos/asf/jmeter/trunk@1782534 13f79535-47bb-0310-9956-ffa450edef68_x000D__x000D_
_x000D__x000D_
Former-commit-id: c6a82dfad9fb9974ee3099f274172e9751d48893</t>
  </si>
  <si>
    <t>Bug 60564 - Migrating LogKit to SLF4J - core/gui package (1/2)_x000D__x000D_
Contributed by Woonsan Ko_x000D__x000D_
This comments #272_x000D__x000D_
Bugzilla Id: 60564_x000D__x000D_
_x000D__x000D_
git-svn-id: https://svn.apache.org/repos/asf/jmeter/trunk@1782531 13f79535-47bb-0310-9956-ffa450edef68_x000D__x000D_
_x000D__x000D_
Former-commit-id: 2ee6bd97e662f6e6bb0a6b26bb7d187778dbaced</t>
  </si>
  <si>
    <t>Bug 60564 - Migrating LogKit to SLF4J - core/samplers,save,services,swing,testbeans (2/2)_x000D__x000D_
Contributed by Woonsan Ko_x000D__x000D_
This closes #271_x000D__x000D_
Bugzilla Id: 60564_x000D__x000D_
_x000D__x000D_
git-svn-id: https://svn.apache.org/repos/asf/jmeter/trunk@1782530 13f79535-47bb-0310-9956-ffa450edef68_x000D__x000D_
_x000D__x000D_
Former-commit-id: ea090c4ebb8cd289c4d55ed03b1c1edfcae1b2b6</t>
  </si>
  <si>
    <t>Bug 60564 - Migrating LogKit to SLF4J - core/samplers,save,services,swing,testbeans (1/2)_x000D__x000D_
Contributed by Woonsan Ko_x000D__x000D_
This comments #271_x000D__x000D_
Bugzilla Id: 60564_x000D__x000D_
_x000D__x000D_
git-svn-id: https://svn.apache.org/repos/asf/jmeter/trunk@1782529 13f79535-47bb-0310-9956-ffa450edef68_x000D__x000D_
_x000D__x000D_
Former-commit-id: 88a092424e5bc7b38a7f1ed88fd77b465a84a2ed</t>
  </si>
  <si>
    <t>Bug 60564 - Migrating LogKit to SLF4J - core/engine,plugin,report,reporters packages (2/2)_x000D__x000D_
Contributed by Woonsan Ko_x000D__x000D_
This closes #270_x000D__x000D_
Bugzilla Id: 60564_x000D__x000D_
_x000D__x000D_
git-svn-id: https://svn.apache.org/repos/asf/jmeter/trunk@1782438 13f79535-47bb-0310-9956-ffa450edef68_x000D__x000D_
_x000D__x000D_
Former-commit-id: 11d942f4af51bcea6c097335c11dcbe1a6b81212</t>
  </si>
  <si>
    <t>Bug 60564 - Migrating LogKit to SLF4J - core/engine,plugin,report,reporters packages (1/2)_x000D__x000D_
Contributed by Woonsan Ko_x000D__x000D_
This comment #270_x000D__x000D_
Bugzilla Id: 60564_x000D__x000D_
_x000D__x000D_
git-svn-id: https://svn.apache.org/repos/asf/jmeter/trunk@1782437 13f79535-47bb-0310-9956-ffa450edef68_x000D__x000D_
_x000D__x000D_
Former-commit-id: f7d194b2a166b513f5af8391da4695834e623660</t>
  </si>
  <si>
    <t>Bug 60564 - Migrating LogKit to SLF4J - core, core/control, core/engine/ClientJMeterEngine_x000D__x000D_
Contributed by Woonsan Ko_x000D__x000D_
This closes #269_x000D__x000D_
Bugzilla Id: 60564_x000D__x000D_
_x000D__x000D_
git-svn-id: https://svn.apache.org/repos/asf/jmeter/trunk@1782404 13f79535-47bb-0310-9956-ffa450edef68_x000D__x000D_
_x000D__x000D_
Former-commit-id: 5f0651b4ad067a1f3f3ebe15c4b18fd65f6bcd55</t>
  </si>
  <si>
    <t>Bug 60564 - Migrating LogKit to SLF4J - check log level in non-error logging if method invoked in params_x000D__x000D_
Contributed by Woonsan Ko_x000D__x000D_
This closes #268_x000D__x000D_
Bugzilla Id: 60564_x000D__x000D_
_x000D__x000D_
git-svn-id: https://svn.apache.org/repos/asf/jmeter/trunk@1782296 13f79535-47bb-0310-9956-ffa450edef68_x000D__x000D_
_x000D__x000D_
Former-commit-id: 24c8763e3d9eead1af8f63829de6baa2fa886d79</t>
  </si>
  <si>
    <t>Bug 60564 - Migrating LogKit to SLF4J - check log level in non-error logging if method invoked in params _x000D__x000D_
Contributed by Woonsan Ko_x000D__x000D_
This closes #267_x000D__x000D_
Bugzilla Id: 60564_x000D__x000D_
_x000D__x000D_
git-svn-id: https://svn.apache.org/repos/asf/jmeter/trunk@1782295 13f79535-47bb-0310-9956-ffa450edef68_x000D__x000D_
_x000D__x000D_
Former-commit-id: 7ebfa083afd0b4e2be069b2a8a654bc33fe761cf</t>
  </si>
  <si>
    <t>Fix as per Felix note_x000D__x000D_
_x000D__x000D_
git-svn-id: https://svn.apache.org/repos/asf/jmeter/trunk@1782294 13f79535-47bb-0310-9956-ffa450edef68_x000D__x000D_
_x000D__x000D_
Former-commit-id: 0a1601962e342394511a613b10c2217018b5a8e5</t>
  </si>
  <si>
    <t>Bug 60711 - Improve Delete button behaviour for Assertions / Header Manager / User Parameters GUIs_x000D__x000D_
Bugzilla Id: 60711_x000D__x000D_
_x000D__x000D_
git-svn-id: https://svn.apache.org/repos/asf/jmeter/trunk@1782266 13f79535-47bb-0310-9956-ffa450edef68_x000D__x000D_
_x000D__x000D_
Former-commit-id: bf7af06f6c878b37851611aedb397e128c7e3a94</t>
  </si>
  <si>
    <t>Bug 60564 - Migrating LogKit to SLF4J - Replace logkit loggers with slf4j ones with keeping the current logkit binding solution_x000D__x000D_
Contributed by Woonsan Ko_x000D__x000D_
This closes #266_x000D__x000D_
Bugzilla Id: 60564_x000D__x000D_
_x000D__x000D_
git-svn-id: https://svn.apache.org/repos/asf/jmeter/trunk@1782151 13f79535-47bb-0310-9956-ffa450edef68_x000D__x000D_
_x000D__x000D_
Former-commit-id: 2c2756776595f70f2b75fe13751263bd9ae95cd8</t>
  </si>
  <si>
    <t>Bug 60564 - Migrating LogKit to SLF4J - Replace logkit loggers with slf4j ones with keeping the current logkit binding solution_x000D__x000D_
Contributed by Woonsan Ko_x000D__x000D_
This closes #265_x000D__x000D_
Bugzilla Id: 60564_x000D__x000D_
_x000D__x000D_
git-svn-id: https://svn.apache.org/repos/asf/jmeter/trunk@1782150 13f79535-47bb-0310-9956-ffa450edef68_x000D__x000D_
_x000D__x000D_
Former-commit-id: 3f4bc49903acaccbf94e32049ffedbade7733c67</t>
  </si>
  <si>
    <t>Bug 60564 - Migrating LogKit to SLF4J - Replace logkit loggers with slf4j ones with keeping the current logkit binding solution_x000D__x000D_
Contributed by Woonsan Ko_x000D__x000D_
This closes #264_x000D__x000D_
Bugzilla Id: 60564_x000D__x000D_
_x000D__x000D_
git-svn-id: https://svn.apache.org/repos/asf/jmeter/trunk@1782087 13f79535-47bb-0310-9956-ffa450edef68_x000D__x000D_
_x000D__x000D_
Former-commit-id: b1cca8cc97e6944e8350bfcbd1ab26a250d6de5f</t>
  </si>
  <si>
    <t>Bug 55652 - JavaSampler silently resets classname if class can not be found_x000D__x000D_
Fix regression: When Element is added parameters are not set and improve warning_x000D__x000D_
Bugzilla Id: 55652_x000D__x000D_
_x000D__x000D_
git-svn-id: https://svn.apache.org/repos/asf/jmeter/trunk@1782083 13f79535-47bb-0310-9956-ffa450edef68_x000D__x000D_
_x000D__x000D_
Former-commit-id: d2e96df45584216389b26165c2661d08894a2abc</t>
  </si>
  <si>
    <t>Bug 60564 - Migrating LogKit to SLF4J - Replace logkit loggers with slf4j ones with keeping the current logkit binding solution_x000D__x000D_
Contributed by Woonsan Ko_x000D__x000D_
This closes #263_x000D__x000D_
Bugzilla Id: 60564_x000D__x000D_
_x000D__x000D_
git-svn-id: https://svn.apache.org/repos/asf/jmeter/trunk@1782075 13f79535-47bb-0310-9956-ffa450edef68_x000D__x000D_
_x000D__x000D_
Former-commit-id: 0af7ce0e43f08f36d4dc394d6fba5f7a829a0c70</t>
  </si>
  <si>
    <t>Bug 54525 Search Feature : Enhance it with ability to replace_x000D__x000D_
Improve rendering and add i18n for message_x000D__x000D_
Bugzilla Id: 54525_x000D__x000D_
_x000D__x000D_
git-svn-id: https://svn.apache.org/repos/asf/jmeter/trunk@1781992 13f79535-47bb-0310-9956-ffa450edef68_x000D__x000D_
_x000D__x000D_
Former-commit-id: fc65cdf2b6c19701275cd8922d96e7687734b605</t>
  </si>
  <si>
    <t>Bug 60564 - Migrating LogKit to SLF4J - Replace logkit loggers with slf4j ones with keeping the current logkit binding solution_x000D__x000D_
Use parameterized messages and improve logs_x000D__x000D_
Bugzilla Id: 60564_x000D__x000D_
_x000D__x000D_
git-svn-id: https://svn.apache.org/repos/asf/jmeter/trunk@1781990 13f79535-47bb-0310-9956-ffa450edef68_x000D__x000D_
_x000D__x000D_
Former-commit-id: 232726dbf75615391333f322f9a20a96cd06bd4f</t>
  </si>
  <si>
    <t>Bug 60564 - Migrating LogKit to SLF4J - Replace logkit loggers with slf4j ones with keeping the current logkit binding solution_x000D__x000D_
_x000D__x000D_
Bugzilla Id: 60564_x000D__x000D_
_x000D__x000D_
git-svn-id: https://svn.apache.org/repos/asf/jmeter/trunk@1781963 13f79535-47bb-0310-9956-ffa450edef68_x000D__x000D_
_x000D__x000D_
Former-commit-id: 3ff0e6095550ac58caa348e09469c0f0d56572f6</t>
  </si>
  <si>
    <t>Bug 60564 - Migrating LogKit to SLF4J - Replace logkit loggers with slf4j ones with keeping the current logkit binding solution_x000D__x000D_
_x000D__x000D_
Bugzilla Id: 60564_x000D__x000D_
_x000D__x000D_
git-svn-id: https://svn.apache.org/repos/asf/jmeter/trunk@1781961 13f79535-47bb-0310-9956-ffa450edef68_x000D__x000D_
_x000D__x000D_
Former-commit-id: fe88ab93f2bd6bdece8f01ff7c75fd33a411dc4c</t>
  </si>
  <si>
    <t>Bug 60564 - Migrating LogKit to SLF4J - Replace logkit loggers with slf4j ones with keeping the current logkit binding solution_x000D__x000D_
_x000D__x000D_
Bugzilla Id: 60564_x000D__x000D_
_x000D__x000D_
git-svn-id: https://svn.apache.org/repos/asf/jmeter/trunk@1781956 13f79535-47bb-0310-9956-ffa450edef68_x000D__x000D_
_x000D__x000D_
Former-commit-id: 5f526b472691ecd4f28bce660b4cab42e16d0fdf</t>
  </si>
  <si>
    <t>Bug 60564 - Migrating LogKit to SLF4J - Replace logkit loggers with slf4j ones with keeping the current logkit binding solution_x000D__x000D_
_x000D__x000D_
Bugzilla Id: 60564_x000D__x000D_
_x000D__x000D_
git-svn-id: https://svn.apache.org/repos/asf/jmeter/trunk@1781954 13f79535-47bb-0310-9956-ffa450edef68_x000D__x000D_
_x000D__x000D_
Former-commit-id: 81c34bafc9e465a43193be62f2f36b8b8c4fbd20</t>
  </si>
  <si>
    <t>Bug 60564 - Migrating LogKit to SLF4J - Replace logkit loggers with slf4j ones with keeping the current logkit binding solution_x000D__x000D_
_x000D__x000D_
Bugzilla Id: 60564_x000D__x000D_
_x000D__x000D_
git-svn-id: https://svn.apache.org/repos/asf/jmeter/trunk@1781953 13f79535-47bb-0310-9956-ffa450edef68_x000D__x000D_
_x000D__x000D_
Former-commit-id: b4c42679c552547c2dc816f412521ebfa21d2202</t>
  </si>
  <si>
    <t>Remove unused code_x000D__x000D_
_x000D__x000D_
git-svn-id: https://svn.apache.org/repos/asf/jmeter/trunk@1781949 13f79535-47bb-0310-9956-ffa450edef68_x000D__x000D_
_x000D__x000D_
Former-commit-id: 24f3a031931383231380bb7a133ac8d0ea7abf8e</t>
  </si>
  <si>
    <t>Bug 60564 - Migrating LogKit to SLF4J - Replace logkit loggers with slf4j ones with keeping the current logkit binding solution_x000D__x000D_
_x000D__x000D_
Bugzilla Id: 60564_x000D__x000D_
_x000D__x000D_
git-svn-id: https://svn.apache.org/repos/asf/jmeter/trunk@1781942 13f79535-47bb-0310-9956-ffa450edef68_x000D__x000D_
_x000D__x000D_
Former-commit-id: 09ca6ff58517616507c51332a80dc8104618b874</t>
  </si>
  <si>
    <t>Bug 60564 - Migrating LogKit to SLF4J - Replace logkit loggers with slf4j ones with keeping the current logkit binding solution_x000D__x000D_
_x000D__x000D_
Bugzilla Id: 60564_x000D__x000D_
_x000D__x000D_
git-svn-id: https://svn.apache.org/repos/asf/jmeter/trunk@1781938 13f79535-47bb-0310-9956-ffa450edef68_x000D__x000D_
_x000D__x000D_
Former-commit-id: 22393393680b8a7872371ccc5ccf251b9bab2e3c</t>
  </si>
  <si>
    <t>Bug 60564 - Migrating LogKit to SLF4J - Replace logkit loggers with slf4j ones with keeping the current logkit binding solution_x000D__x000D_
_x000D__x000D_
Bugzilla Id: 60564_x000D__x000D_
_x000D__x000D_
git-svn-id: https://svn.apache.org/repos/asf/jmeter/trunk@1781828 13f79535-47bb-0310-9956-ffa450edef68_x000D__x000D_
_x000D__x000D_
Former-commit-id: 095e65bee8a27f1f77d528d5cf0c5c9a4fce5544</t>
  </si>
  <si>
    <t>Bug 60564 - Migrating LogKit to SLF4J - Replace logkit loggers with slf4j ones with keeping the current logkit binding solution_x000D__x000D_
Remove unused imports_x000D__x000D_
Bugzilla Id: 60564_x000D__x000D_
_x000D__x000D_
git-svn-id: https://svn.apache.org/repos/asf/jmeter/trunk@1781827 13f79535-47bb-0310-9956-ffa450edef68_x000D__x000D_
_x000D__x000D_
Former-commit-id: 6fecf9ec2baa098f099d99a3a6fb2f2a16cc66b4</t>
  </si>
  <si>
    <t>Bug 60564 - Migrating LogKit to SLF4J - Replace logkit loggers with slf4j ones with keeping the current logkit binding solution_x000D__x000D_
_x000D__x000D_
_x000D__x000D_
git-svn-id: https://svn.apache.org/repos/asf/jmeter/trunk@1781826 13f79535-47bb-0310-9956-ffa450edef68_x000D__x000D_
_x000D__x000D_
Former-commit-id: b43d5d44280bb132a1c65ae00a2cd8360d9673d8</t>
  </si>
  <si>
    <t>Bug 60564 - Migrating LogKit to SLF4J - Replace logkit loggers with slf4j ones with keeping the current logkit binding solution_x000D__x000D_
_x000D__x000D_
Bugzilla Id: 60564_x000D__x000D_
_x000D__x000D_
git-svn-id: https://svn.apache.org/repos/asf/jmeter/trunk@1781825 13f79535-47bb-0310-9956-ffa450edef68_x000D__x000D_
_x000D__x000D_
Former-commit-id: 20c0659ee5859d17b676ce00cec73d7b403ff332</t>
  </si>
  <si>
    <t>Bug 60564 - Migrating LogKit to SLF4J - Replace logkit loggers with slf4j ones with keeping the current logkit binding solution_x000D__x000D_
_x000D__x000D_
Bugzilla Id: 60564_x000D__x000D_
_x000D__x000D_
git-svn-id: https://svn.apache.org/repos/asf/jmeter/trunk@1781820 13f79535-47bb-0310-9956-ffa450edef68_x000D__x000D_
_x000D__x000D_
Former-commit-id: 72cb7ea9991b133fc90ad6779c1a09abbc7fb85b</t>
  </si>
  <si>
    <t>Bug 60564 - Migrating LogKit to SLF4J - Replace logkit loggers with slf4j ones with keeping the current logkit binding solution_x000D__x000D_
_x000D__x000D_
Bugzilla Id: 60564_x000D__x000D_
_x000D__x000D_
git-svn-id: https://svn.apache.org/repos/asf/jmeter/trunk@1781819 13f79535-47bb-0310-9956-ffa450edef68_x000D__x000D_
_x000D__x000D_
Former-commit-id: 66cc6bc13c0033b143a11b39a61eb7c6524855bb</t>
  </si>
  <si>
    <t>Bug 60564 - Migrating LogKit to SLF4J - Replace logkit loggers with slf4j ones with keeping the current logkit binding solution_x000D__x000D_
Use slf4j parameterized messages_x000D__x000D_
Bugzilla Id: 60564_x000D__x000D_
_x000D__x000D_
git-svn-id: https://svn.apache.org/repos/asf/jmeter/trunk@1781817 13f79535-47bb-0310-9956-ffa450edef68_x000D__x000D_
_x000D__x000D_
Former-commit-id: 455695ebe31205b863d96b9dbcab32d2530d33bf</t>
  </si>
  <si>
    <t>Bug 60564 - Migrating LogKit to SLF4J - Replace logkit loggers with slf4j ones with keeping the current logkit binding solution_x000D__x000D_
Use slf4j parameterized messages_x000D__x000D_
Bugzilla Id: 60564_x000D__x000D_
_x000D__x000D_
git-svn-id: https://svn.apache.org/repos/asf/jmeter/trunk@1781816 13f79535-47bb-0310-9956-ffa450edef68_x000D__x000D_
_x000D__x000D_
Former-commit-id: 567f75d50e56555e3063d87bd01ce1b8d00b8dd5</t>
  </si>
  <si>
    <t>Bug 60564 - Migrating LogKit to SLF4J - Replace logkit loggers with slf4j ones with keeping the current logkit binding solution_x000D__x000D_
Use slf4j parameterized messages_x000D__x000D_
Bugzilla Id: 60564_x000D__x000D_
_x000D__x000D_
git-svn-id: https://svn.apache.org/repos/asf/jmeter/trunk@1781814 13f79535-47bb-0310-9956-ffa450edef68_x000D__x000D_
_x000D__x000D_
Former-commit-id: c818147cbe86b7c69429c2221b1de57bc453daf7</t>
  </si>
  <si>
    <t>Bug 60564 - Migrating LogKit to SLF4J - Replace logkit loggers with slf4j ones with keeping the current logkit binding solution_x000D__x000D_
Contributed by Woonsan Ko_x000D__x000D_
This closes #250_x000D__x000D_
Bugzilla Id: 60564_x000D__x000D_
_x000D__x000D_
git-svn-id: https://svn.apache.org/repos/asf/jmeter/trunk@1781806 13f79535-47bb-0310-9956-ffa450edef68_x000D__x000D_
_x000D__x000D_
Former-commit-id: 9ef6d5e6c0060dad5e60a6ad1e7347a1d5341065</t>
  </si>
  <si>
    <t>Fix sonar code smell_x000D__x000D_
_x000D__x000D_
git-svn-id: https://svn.apache.org/repos/asf/jmeter/trunk@1781802 13f79535-47bb-0310-9956-ffa450edef68_x000D__x000D_
_x000D__x000D_
Former-commit-id: 7463877de297d07f06cc87ab3439020f1b24d885</t>
  </si>
  <si>
    <t>Add @since_x000D__x000D_
Fix sonar warnings_x000D__x000D_
_x000D__x000D_
git-svn-id: https://svn.apache.org/repos/asf/jmeter/trunk@1781800 13f79535-47bb-0310-9956-ffa450edef68_x000D__x000D_
_x000D__x000D_
Former-commit-id: 039c9f1cfb488a2aac72c43e0707c4643f568d4f</t>
  </si>
  <si>
    <t>Indicate deprecated classes will be dropped_x000D__x000D_
_x000D__x000D_
git-svn-id: https://svn.apache.org/repos/asf/jmeter/trunk@1781797 13f79535-47bb-0310-9956-ffa450edef68_x000D__x000D_
_x000D__x000D_
Former-commit-id: bb63b962fb3b9842e3f78f7353d37840c112bc01</t>
  </si>
  <si>
    <t>Bug 60589 - Migrate LogKit to SLF4J - Drop avalon, logkit and excalibur with backward compatibility for 3rd party modules_x000D__x000D_
Part 7 of PR #254_x000D__x000D_
Contributed by Woonsan Ko_x000D__x000D_
_x000D__x000D_
_x000D__x000D_
git-svn-id: https://svn.apache.org/repos/asf/jmeter/trunk@1781762 13f79535-47bb-0310-9956-ffa450edef68_x000D__x000D_
_x000D__x000D_
Former-commit-id: a713142d2ee82c2a38619250b28b2fe5e2970fc0</t>
  </si>
  <si>
    <t>Bug 60589 - Migrate LogKit to SLF4J - Drop avalon, logkit and excalibur with backward compatibility for 3rd party modules_x000D__x000D_
Part 4 of PR #254_x000D__x000D_
Contributed by Woonsan Ko_x000D__x000D_
_x000D__x000D_
Bugzilla Id: 60589_x000D__x000D_
_x000D__x000D_
git-svn-id: https://svn.apache.org/repos/asf/jmeter/trunk@1781759 13f79535-47bb-0310-9956-ffa450edef68_x000D__x000D_
_x000D__x000D_
Former-commit-id: 975002d0d3e50bd494dd8f5695d9008e9f51946a</t>
  </si>
  <si>
    <t>Add License header + svn:eol_x000D__x000D_
_x000D__x000D_
git-svn-id: https://svn.apache.org/repos/asf/jmeter/trunk@1781739 13f79535-47bb-0310-9956-ffa450edef68_x000D__x000D_
_x000D__x000D_
Former-commit-id: 2c92560095e395108900d859cb353be44605aa5b</t>
  </si>
  <si>
    <t>Bug 60691 - View Results Tree : In Renderers (XPath, JSON Path Tester, RegExp Tester and CSS/JQuery Tester) lower panel is sometimes not visible as upper panel is too big and cannot be resized_x000D__x000D_
Bugzilla Id: 60691_x000D__x000D_
_x000D__x000D_
git-svn-id: https://svn.apache.org/repos/asf/jmeter/trunk@1781678 13f79535-47bb-0310-9956-ffa450edef68_x000D__x000D_
_x000D__x000D_
Former-commit-id: 7882f2dd399aa9dd4822c74842a3f5c42f0a141d</t>
  </si>
  <si>
    <t>Bug 54525 Search Feature : Enhance it with ability to replace_x000D__x000D_
Bugzilla Id: 54525_x000D__x000D_
_x000D__x000D_
git-svn-id: https://svn.apache.org/repos/asf/jmeter/trunk@1781476 13f79535-47bb-0310-9956-ffa450edef68_x000D__x000D_
_x000D__x000D_
Former-commit-id: c2a86af6fbb6b1c27628deca2c6d73bd7eca2709</t>
  </si>
  <si>
    <t>Remove wrong Test case_x000D__x000D_
_x000D__x000D_
git-svn-id: https://svn.apache.org/repos/asf/jmeter/trunk@1781475 13f79535-47bb-0310-9956-ffa450edef68_x000D__x000D_
_x000D__x000D_
Former-commit-id: 4bc05de796a48c97063a8e6f1d36df36c999c90c</t>
  </si>
  <si>
    <t>Add a Unit test for JSR223 Timer ._x000D__x000D_
Drop duplicate test on BSF Timer_x000D__x000D_
_x000D__x000D_
git-svn-id: https://svn.apache.org/repos/asf/jmeter/trunk@1781466 13f79535-47bb-0310-9956-ffa450edef68_x000D__x000D_
_x000D__x000D_
Former-commit-id: b2570563c9bf4663604b5fb6c8fe4cfca1076356</t>
  </si>
  <si>
    <t>Drop unused class SortedHashTree and remove mention of it in javadocs_x000D__x000D_
_x000D__x000D_
git-svn-id: https://svn.apache.org/repos/asf/jmeter/trunk@1780989 13f79535-47bb-0310-9956-ffa450edef68_x000D__x000D_
_x000D__x000D_
Former-commit-id: a2c87c5bcb06e21ba4beef0c74dc029a14c87bda</t>
  </si>
  <si>
    <t>Drop unused class_x000D__x000D_
_x000D__x000D_
git-svn-id: https://svn.apache.org/repos/asf/jmeter/trunk@1780988 13f79535-47bb-0310-9956-ffa450edef68_x000D__x000D_
_x000D__x000D_
Former-commit-id: 5411fe87a7109a42cd9ede742c1469412b2e9439</t>
  </si>
  <si>
    <t>Avoid import *_x000D__x000D_
_x000D__x000D_
git-svn-id: https://svn.apache.org/repos/asf/jmeter/trunk@1780792 13f79535-47bb-0310-9956-ffa450edef68_x000D__x000D_
_x000D__x000D_
Former-commit-id: 80beaa2a0f690c77804aafb247f970bbd4477cf3</t>
  </si>
  <si>
    <t>Followup to r1776794._x000D__x000D_
Re-Add "Basic " to the authorization header._x000D__x000D_
_x000D__x000D_
_x000D__x000D_
git-svn-id: https://svn.apache.org/repos/asf/jmeter/trunk@1780779 13f79535-47bb-0310-9956-ffa450edef68_x000D__x000D_
_x000D__x000D_
Former-commit-id: 09869b5487abc2413f43889dacd0b8d4b25d2bfa</t>
  </si>
  <si>
    <t>Remove workaround for https://issues.apache.org/jira/browse/HTTPCLIENT-1712_x000D__x000D_
regarding SPNego for kerberos and HTTPS, which was introduced in_x000D__x000D_
httpclient 4.5.2 and has beeen fixed with 4.5.3._x000D__x000D_
As we are now using httpclient 4.5.3, the workaround is not needed anymore._x000D__x000D_
_x000D__x000D_
Note, that httpclient has decided not to set mutual auth and delegation on the GSSScheme._x000D__x000D_
If this causes problems, we would have to re-use our workaround._x000D__x000D_
_x000D__x000D_
_x000D__x000D_
_x000D__x000D_
git-svn-id: https://svn.apache.org/repos/asf/jmeter/trunk@1780701 13f79535-47bb-0310-9956-ffa450edef68_x000D__x000D_
_x000D__x000D_
Former-commit-id: c616f4f84d11812febbf442806b90b02c306fe0c</t>
  </si>
  <si>
    <t>Use lambda expression instead of anonymous class._x000D__x000D_
_x000D__x000D_
git-svn-id: https://svn.apache.org/repos/asf/jmeter/trunk@1780675 13f79535-47bb-0310-9956-ffa450edef68_x000D__x000D_
_x000D__x000D_
Former-commit-id: a7ad53cdee0d61069490a3c7607e1ddb58a4c03b</t>
  </si>
  <si>
    <t>Specify for which element this label is used._x000D__x000D_
_x000D__x000D_
git-svn-id: https://svn.apache.org/repos/asf/jmeter/trunk@1780673 13f79535-47bb-0310-9956-ffa450edef68_x000D__x000D_
_x000D__x000D_
Former-commit-id: e9cc233a5ce2bc8894e6e9d57dd0a923f6745009</t>
  </si>
  <si>
    <t>Use isEmpty instead of size on a list to check whether it is empty. Reorder the if/else clause to avoid negation._x000D__x000D_
_x000D__x000D_
git-svn-id: https://svn.apache.org/repos/asf/jmeter/trunk@1780668 13f79535-47bb-0310-9956-ffa450edef68_x000D__x000D_
_x000D__x000D_
Former-commit-id: 95ba829c9b84796ba4237cef237714ee13171c26</t>
  </si>
  <si>
    <t>Use isEmpty instead of size on a list to check whether it is empty._x000D__x000D_
_x000D__x000D_
git-svn-id: https://svn.apache.org/repos/asf/jmeter/trunk@1780667 13f79535-47bb-0310-9956-ffa450edef68_x000D__x000D_
_x000D__x000D_
Former-commit-id: ab005e599705822bf86efeeba665e2b236dd748d</t>
  </si>
  <si>
    <t>Bug 60646 - Workbench : Save it by default _x000D__x000D_
Bugzilla Id: 60646_x000D__x000D_
_x000D__x000D_
git-svn-id: https://svn.apache.org/repos/asf/jmeter/trunk@1780472 13f79535-47bb-0310-9956-ffa450edef68_x000D__x000D_
_x000D__x000D_
Former-commit-id: 5ee7badb32f5f5699b63a5336ec306a8fde76379</t>
  </si>
  <si>
    <t>Bug 60650 - AbstractBackendListenerClient does not reset UserMetric between runs_x000D__x000D_
_x000D__x000D_
Bugzilla Id: 60650_x000D__x000D_
_x000D__x000D_
git-svn-id: https://svn.apache.org/repos/asf/jmeter/trunk@1780409 13f79535-47bb-0310-9956-ffa450edef68_x000D__x000D_
_x000D__x000D_
Former-commit-id: 2a0e5401df44e834c0bd5b145c4244984daa18fe</t>
  </si>
  <si>
    <t>This closes #256 : Improve Statistics Table in HTML report_x000D__x000D_
_x000D__x000D_
git-svn-id: https://svn.apache.org/repos/asf/jmeter/trunk@1780269 13f79535-47bb-0310-9956-ffa450edef68_x000D__x000D_
_x000D__x000D_
Former-commit-id: 2e1b36e37cbd213576212dca15c4e77ee6e9f088</t>
  </si>
  <si>
    <t>Bug 59995 - Allow user to change font size with 2 new menu items and use "jmeter.hidpi.scale.factor" for scaling fonts_x000D__x000D_
Contributed by UbikLoadPack_x000D__x000D_
Bugzilla Id: 59995_x000D__x000D_
_x000D__x000D_
git-svn-id: https://svn.apache.org/repos/asf/jmeter/trunk@1780244 13f79535-47bb-0310-9956-ffa450edef68_x000D__x000D_
_x000D__x000D_
Former-commit-id: 03a2728d248c48cb4dee7a35556c77ab9500613a</t>
  </si>
  <si>
    <t>Fix sonar code smells_x000D__x000D_
_x000D__x000D_
git-svn-id: https://svn.apache.org/repos/asf/jmeter/trunk@1779854 13f79535-47bb-0310-9956-ffa450edef68_x000D__x000D_
_x000D__x000D_
Former-commit-id: e29ac470977129f661387739f50d57b2ed1fc095</t>
  </si>
  <si>
    <t>Utilised Java 8 (and 7) features to tidy up code. Formatting and minor tweaks. Contributed by Graham Russell (graham at ham1.co.uk). Part 8/8 of github pr #255. This closes #225._x000D__x000D_
_x000D__x000D_
git-svn-id: https://svn.apache.org/repos/asf/jmeter/trunk@1779812 13f79535-47bb-0310-9956-ffa450edef68_x000D__x000D_
_x000D__x000D_
Former-commit-id: d4e3745985d3c7bbd12c7cf88d40efffc4d24829</t>
  </si>
  <si>
    <t>Utilised Java 8 (and 7) features to tidy up code. Used ThreadLocal.withInital. Contributed by Graham Russell (graham at ham1.co.uk). Part 3/8 of github pr #255_x000D__x000D_
_x000D__x000D_
git-svn-id: https://svn.apache.org/repos/asf/jmeter/trunk@1779803 13f79535-47bb-0310-9956-ffa450edef68_x000D__x000D_
_x000D__x000D_
Former-commit-id: c961c113593596c714a569487a023ea2e5d02a34</t>
  </si>
  <si>
    <t>Utilised Java 8 (and 7) features to tidy up code. Removed unnecessary types. Contributed by Graham Russell (graham at ham1.co.uk). Part 2/8 of github pr #255_x000D__x000D_
_x000D__x000D_
git-svn-id: https://svn.apache.org/repos/asf/jmeter/trunk@1779802 13f79535-47bb-0310-9956-ffa450edef68_x000D__x000D_
_x000D__x000D_
Former-commit-id: 0c33a09cf326685b9bbf3072bc2007f2bb041612</t>
  </si>
  <si>
    <t>Bug 60590 BackendListener : Add Influxdb BackendListenerClient implementation to JMeter. _x000D__x000D_
Partly based on &lt;pr&gt;253&lt;/pr&gt; by  Maxime Chassagneux (maxime.chassagneux at gmail.com)._x000D__x000D_
Set timestamp to be able to use AsyncHttpClient_x000D__x000D_
Use AsyncHttpClient_x000D__x000D_
Allow configuration of Send interval_x000D__x000D_
This closes #253_x000D__x000D_
Bugzilla Id: 60590_x000D__x000D_
_x000D__x000D_
git-svn-id: https://svn.apache.org/repos/asf/jmeter/trunk@1779711 13f79535-47bb-0310-9956-ffa450edef68_x000D__x000D_
_x000D__x000D_
Former-commit-id: 59ee8c7fe63b9286245d4ad7015b38d99d54dc8b</t>
  </si>
  <si>
    <t>Split up test case to test only one thing at a time. Correct the second_x000D__x000D_
test case at the same time. PutWriter would use all unnamed arguments for_x000D__x000D_
the body of the request, so set them. This is in preparation for Bug 60575._x000D__x000D_
_x000D__x000D_
Bugzilla Id: 60575_x000D__x000D_
_x000D__x000D_
_x000D__x000D_
git-svn-id: https://svn.apache.org/repos/asf/jmeter/trunk@1779520 13f79535-47bb-0310-9956-ffa450edef68_x000D__x000D_
_x000D__x000D_
Former-commit-id: 9045f05ca81bd629ed45845b3741f60877e05e0a</t>
  </si>
  <si>
    <t>Bug 60603 - CSV Data Set Config : Add a property to ignore first line _x000D__x000D_
Bugzilla Id: 60603_x000D__x000D_
_x000D__x000D_
git-svn-id: https://svn.apache.org/repos/asf/jmeter/trunk@1779390 13f79535-47bb-0310-9956-ffa450edef68_x000D__x000D_
_x000D__x000D_
Former-commit-id: 4946f6413da2170941375a1f83cfe1c52d57cced</t>
  </si>
  <si>
    <t>Bug 60602 - XPath Extractor : Add Match No. to allow extraction randomly, by index or all matches_x000D__x000D_
Bugzilla Id: 60602_x000D__x000D_
_x000D__x000D_
git-svn-id: https://svn.apache.org/repos/asf/jmeter/trunk@1779376 13f79535-47bb-0310-9956-ffa450edef68_x000D__x000D_
_x000D__x000D_
Former-commit-id: c53bafaeed66bcc640d3bbe851045a43c4b2bba4</t>
  </si>
  <si>
    <t>This closes #244 : Fix warning prone BoxedPrimitiveConstructor in Top5ErrorsSummaryData.java_x000D__x000D_
_x000D__x000D_
git-svn-id: https://svn.apache.org/repos/asf/jmeter/trunk@1779269 13f79535-47bb-0310-9956-ffa450edef68_x000D__x000D_
_x000D__x000D_
Former-commit-id: 105d434e220d00b98913404e66facfca78e1a6d2</t>
  </si>
  <si>
    <t>Set JMeterHome in isolated test (instead of relying on AllTests to initialise it)._x000D__x000D_
_x000D__x000D_
git-svn-id: https://svn.apache.org/repos/asf/jmeter/trunk@1779266 13f79535-47bb-0310-9956-ffa450edef68_x000D__x000D_
_x000D__x000D_
Former-commit-id: c0a4a55718a8f440cbbc6fbc3f08d4875ba0a045</t>
  </si>
  <si>
    <t>Bug 60514 - Ability to apply a naming convention on Children of a Transaction Controller_x000D__x000D_
Contributed by UbikLoadPack_x000D__x000D_
Bugzilla Id: 60514_x000D__x000D_
_x000D__x000D_
git-svn-id: https://svn.apache.org/repos/asf/jmeter/trunk@1779101 13f79535-47bb-0310-9956-ffa450edef68_x000D__x000D_
_x000D__x000D_
Former-commit-id: e7e4733f10e39a6fe95fbc44d671463bb1d6a787</t>
  </si>
  <si>
    <t>Bug 58943 - Create a Better Think Time experience_x000D__x000D_
Contributed by UbikLoadPack_x000D__x000D_
Bugzilla Id: 58943_x000D__x000D_
_x000D__x000D_
git-svn-id: https://svn.apache.org/repos/asf/jmeter/trunk@1779097 13f79535-47bb-0310-9956-ffa450edef68_x000D__x000D_
_x000D__x000D_
Former-commit-id: 087b04e162887b08623792a767146020cef489ed</t>
  </si>
  <si>
    <t>Bug 60585 - JMS Publisher and JMS Subscriber : Allow reconnection on error and pause between errors_x000D__x000D_
Based on PR 240  from by Logan Mauzaize (logan.mauzaize at gmail.com) and Maxime Chassagneux (maxime.chassagneux at gmail.com)._x000D__x000D_
_x000D__x000D_
This closes #240 _x000D__x000D_
Bugzilla Id: 60585_x000D__x000D_
_x000D__x000D_
git-svn-id: https://svn.apache.org/repos/asf/jmeter/trunk@1778825 13f79535-47bb-0310-9956-ffa450edef68_x000D__x000D_
_x000D__x000D_
Former-commit-id: 188d41207e373956d1e4a16dc30a7201a06057a5</t>
  </si>
  <si>
    <t>Bug 52962 - Allow sorting by columns for View Results in Table, Summary Report, Aggregate Report and Aggregate Graph_x000D__x000D_
Based on a contribution by Logan Mauzaize (logan.mauzaize at gmail.com) and Maxime Chassagneux_x000D__x000D_
This closes github pr #245_x000D__x000D_
Bugzilla Id: 52962_x000D__x000D_
_x000D__x000D_
git-svn-id: https://svn.apache.org/repos/asf/jmeter/trunk@1778767 13f79535-47bb-0310-9956-ffa450edef68_x000D__x000D_
_x000D__x000D_
Former-commit-id: 343a9428b1c1d0d4e700ed52993610035990108d</t>
  </si>
  <si>
    <t>Sonar : fix squid:UselessParenthesesCheck Remove those useless parentheses._x000D__x000D_
_x000D__x000D_
git-svn-id: https://svn.apache.org/repos/asf/jmeter/trunk@1776888 13f79535-47bb-0310-9956-ffa450edef68_x000D__x000D_
_x000D__x000D_
Former-commit-id: d29ac213d3971942c8d98c4ef7223fed97001cfc</t>
  </si>
  <si>
    <t>Sonar : fix squid:UselessParenthesesCheck Remove those useless parentheses._x000D__x000D_
_x000D__x000D_
git-svn-id: https://svn.apache.org/repos/asf/jmeter/trunk@1776887 13f79535-47bb-0310-9956-ffa450edef68_x000D__x000D_
_x000D__x000D_
Former-commit-id: 2fe2f7fc4a367acecebee9575d70779117d40104</t>
  </si>
  <si>
    <t>Sonar : fix squid:UselessParenthesesCheck Remove those useless parentheses._x000D__x000D_
_x000D__x000D_
git-svn-id: https://svn.apache.org/repos/asf/jmeter/trunk@1776885 13f79535-47bb-0310-9956-ffa450edef68_x000D__x000D_
_x000D__x000D_
Former-commit-id: 89eb8a7828b3b68c640f5b3f5b1db990496b1aaa</t>
  </si>
  <si>
    <t>Sonar : fix squid:UselessParenthesesCheck Remove those useless parentheses._x000D__x000D_
_x000D__x000D_
git-svn-id: https://svn.apache.org/repos/asf/jmeter/trunk@1776884 13f79535-47bb-0310-9956-ffa450edef68_x000D__x000D_
_x000D__x000D_
Former-commit-id: 29d8d6d6d0f762b15dca5db757b468875d90a1cd</t>
  </si>
  <si>
    <t>Sonar : fix squid:UselessParenthesesCheck Remove those useless parentheses._x000D__x000D_
_x000D__x000D_
git-svn-id: https://svn.apache.org/repos/asf/jmeter/trunk@1776883 13f79535-47bb-0310-9956-ffa450edef68_x000D__x000D_
_x000D__x000D_
Former-commit-id: 2c7c0a297152ab15e36d477392a30f3a6b66627c</t>
  </si>
  <si>
    <t>Sonar : fix squid:UselessParenthesesCheck Remove those useless parentheses._x000D__x000D_
_x000D__x000D_
git-svn-id: https://svn.apache.org/repos/asf/jmeter/trunk@1776882 13f79535-47bb-0310-9956-ffa450edef68_x000D__x000D_
_x000D__x000D_
Former-commit-id: ae85364071f63f413788dab839d6da7c06ae58fc</t>
  </si>
  <si>
    <t>sonar : fix squid:S2696 Make the enclosing method "static" or remove this set_x000D__x000D_
_x000D__x000D_
git-svn-id: https://svn.apache.org/repos/asf/jmeter/trunk@1776814 13f79535-47bb-0310-9956-ffa450edef68_x000D__x000D_
_x000D__x000D_
Former-commit-id: 1a4adaf54ef0ce0ca4c61ccdd9767c645bd4ccf5</t>
  </si>
  <si>
    <t>sonar : fix squid:S2696 Make the enclosing method "static" or remove this set_x000D__x000D_
_x000D__x000D_
git-svn-id: https://svn.apache.org/repos/asf/jmeter/trunk@1776813 13f79535-47bb-0310-9956-ffa450edef68_x000D__x000D_
_x000D__x000D_
Former-commit-id: 2ccb57f4025d1a8d0b2c6b0b626c1d0c67fcb2a0</t>
  </si>
  <si>
    <t>Sonar : ignore  squid:S00115 "Rename this constant name to match the regular expression '^[A-Z][A-Z0-9]*(_[A-Z0-9]+)*$'"_x000D__x000D_
_x000D__x000D_
_x000D__x000D_
git-svn-id: https://svn.apache.org/repos/asf/jmeter/trunk@1776800 13f79535-47bb-0310-9956-ffa450edef68_x000D__x000D_
_x000D__x000D_
Former-commit-id: fa69aa6aec34074778638c6f43d7f421d53d4de4</t>
  </si>
  <si>
    <t>Sonar : fix squid:S00115 "Rename this constant name to match the regular expression '^[A-Z][A-Z0-9]*(_[A-Z0-9]+)*$'"_x000D__x000D_
_x000D__x000D_
git-svn-id: https://svn.apache.org/repos/asf/jmeter/trunk@1776785 13f79535-47bb-0310-9956-ffa450edef68_x000D__x000D_
_x000D__x000D_
Former-commit-id: d68e48ea02fa675a6e61e431f2d762328c267600</t>
  </si>
  <si>
    <t>Sonar : fix squid:S00115 "Rename this constant name to match the regular expression '^[A-Z][A-Z0-9]*(_[A-Z0-9]+)*$'"_x000D__x000D_
_x000D__x000D_
git-svn-id: https://svn.apache.org/repos/asf/jmeter/trunk@1776781 13f79535-47bb-0310-9956-ffa450edef68_x000D__x000D_
_x000D__x000D_
Former-commit-id: 115098dd9121d0dc1cd6986cc7de4b828bf2ce44</t>
  </si>
  <si>
    <t>Sonar : fix squid:CommentedOutCodeLine "This block of commented-out lines of code should be removed. "_x000D__x000D_
_x000D__x000D_
git-svn-id: https://svn.apache.org/repos/asf/jmeter/trunk@1776775 13f79535-47bb-0310-9956-ffa450edef68_x000D__x000D_
_x000D__x000D_
Former-commit-id: e222e220bf2a8fb805c8fbd5e9f846819d29c1b2</t>
  </si>
  <si>
    <t>Sonar : fix fix false positive squid:CommentedOutCodeLine "This block of commented-out lines of code should be removed. "_x000D__x000D_
_x000D__x000D_
git-svn-id: https://svn.apache.org/repos/asf/jmeter/trunk@1776774 13f79535-47bb-0310-9956-ffa450edef68_x000D__x000D_
_x000D__x000D_
Former-commit-id: 7f833c8abe32a18c3c3da916e225299d4793e089</t>
  </si>
  <si>
    <t>Sonar : fix squid:CommentedOutCodeLine "This block of commented-out lines of code should be removed. "_x000D__x000D_
_x000D__x000D_
git-svn-id: https://svn.apache.org/repos/asf/jmeter/trunk@1776770 13f79535-47bb-0310-9956-ffa450edef68_x000D__x000D_
_x000D__x000D_
Former-commit-id: 20fceb53d524474ab7ce71fd8b5ab1fd9cdf5ab5</t>
  </si>
  <si>
    <t>Sonar : fix squid:CommentedOutCodeLine "This block of commented-out lines of code should be removed. "_x000D__x000D_
_x000D__x000D_
git-svn-id: https://svn.apache.org/repos/asf/jmeter/trunk@1776769 13f79535-47bb-0310-9956-ffa450edef68_x000D__x000D_
_x000D__x000D_
Former-commit-id: 573500fe123794a070d2b0ad56d70ca108a25f68</t>
  </si>
  <si>
    <t>Sonar : fix squid:CommentedOutCodeLine "This block of commented-out lines of code should be removed. "_x000D__x000D_
_x000D__x000D_
git-svn-id: https://svn.apache.org/repos/asf/jmeter/trunk@1776765 13f79535-47bb-0310-9956-ffa450edef68_x000D__x000D_
_x000D__x000D_
Former-commit-id: e13b29fb852e0cfc9c134e987449ce0116743e71</t>
  </si>
  <si>
    <t>sonar : fix squid:S1659  : Declare XXX on a separate line._x000D__x000D_
_x000D__x000D_
git-svn-id: https://svn.apache.org/repos/asf/jmeter/trunk@1776760 13f79535-47bb-0310-9956-ffa450edef68_x000D__x000D_
_x000D__x000D_
Former-commit-id: 47e048d90dffa67f3a4479da5bae9e68908e17dc</t>
  </si>
  <si>
    <t>sonar : fix squid:S1659  : Declare XXX on a separate line._x000D__x000D_
_x000D__x000D_
git-svn-id: https://svn.apache.org/repos/asf/jmeter/trunk@1776757 13f79535-47bb-0310-9956-ffa450edef68_x000D__x000D_
_x000D__x000D_
Former-commit-id: 22721b90a81c611b5c7a82abaca017adf6260d15</t>
  </si>
  <si>
    <t>sonar : fix squid:S1659  : Declare XXX on a separate line._x000D__x000D_
_x000D__x000D_
git-svn-id: https://svn.apache.org/repos/asf/jmeter/trunk@1776751 13f79535-47bb-0310-9956-ffa450edef68_x000D__x000D_
_x000D__x000D_
Former-commit-id: 7bcd7da0bb0a6efbdd8e709a3f61f8ca6fa9dec3</t>
  </si>
  <si>
    <t>Sonar : Remove useless assignment_x000D__x000D_
_x000D__x000D_
git-svn-id: https://svn.apache.org/repos/asf/jmeter/trunk@1776640 13f79535-47bb-0310-9956-ffa450edef68_x000D__x000D_
_x000D__x000D_
Former-commit-id: a076e5a1f8b4670f189cdf8a25474346d4829198</t>
  </si>
  <si>
    <t>Sonar : Remove useless assignment_x000D__x000D_
_x000D__x000D_
git-svn-id: https://svn.apache.org/repos/asf/jmeter/trunk@1776635 13f79535-47bb-0310-9956-ffa450edef68_x000D__x000D_
_x000D__x000D_
Former-commit-id: f8db7e327abc9c209519ae1db9d5c5772cd7b1dd</t>
  </si>
  <si>
    <t>Bug 60530 - Add API to create JMeter threads while test is running_x000D__x000D_
Based on a contribution by Logan Mauzaize &amp; Maxime Chassagneux_x000D__x000D_
Bugzilla Id: 60530_x000D__x000D_
_x000D__x000D_
git-svn-id: https://svn.apache.org/repos/asf/jmeter/trunk@1776612 13f79535-47bb-0310-9956-ffa450edef68_x000D__x000D_
_x000D__x000D_
Former-commit-id: bd3b94bb583ac0a4e65c3efde0824863a008e133</t>
  </si>
  <si>
    <t>Remove deprecated method_x000D__x000D_
_x000D__x000D_
git-svn-id: https://svn.apache.org/repos/asf/jmeter/trunk@1776506 13f79535-47bb-0310-9956-ffa450edef68_x000D__x000D_
_x000D__x000D_
Former-commit-id: 98994444a9ec7cb9407ca56c62f089e41857a8ce</t>
  </si>
  <si>
    <t>Remove deprecated and unused class_x000D__x000D_
_x000D__x000D_
git-svn-id: https://svn.apache.org/repos/asf/jmeter/trunk@1776502 13f79535-47bb-0310-9956-ffa450edef68_x000D__x000D_
_x000D__x000D_
Former-commit-id: a980c21f8f4abab2d25a5a2b384effd2b5a17b80</t>
  </si>
  <si>
    <t>sonar: fix errors _x000D__x000D_
_x000D__x000D_
git-svn-id: https://svn.apache.org/repos/asf/jmeter/trunk@1776496 13f79535-47bb-0310-9956-ffa450edef68_x000D__x000D_
_x000D__x000D_
Former-commit-id: cd2f57a80003ce4d2711213f5a61f7ffc2d6dea8</t>
  </si>
  <si>
    <t>sonar: fix errors _x000D__x000D_
_x000D__x000D_
git-svn-id: https://svn.apache.org/repos/asf/jmeter/trunk@1776492 13f79535-47bb-0310-9956-ffa450edef68_x000D__x000D_
_x000D__x000D_
Former-commit-id: 2a448d211ba5abdfe1f71d15b231fd665ad85a0e</t>
  </si>
  <si>
    <t>sonar: fix errors _x000D__x000D_
_x000D__x000D_
git-svn-id: https://svn.apache.org/repos/asf/jmeter/trunk@1776487 13f79535-47bb-0310-9956-ffa450edef68_x000D__x000D_
_x000D__x000D_
Former-commit-id: 2633ade667168cd594ef9c64de00875e732ab4ba</t>
  </si>
  <si>
    <t>sonar: fix errors _x000D__x000D_
_x000D__x000D_
git-svn-id: https://svn.apache.org/repos/asf/jmeter/trunk@1776323 13f79535-47bb-0310-9956-ffa450edef68_x000D__x000D_
_x000D__x000D_
Former-commit-id: 7078eeada7d8ef61f6ab5a9877e76fe894995e1e</t>
  </si>
  <si>
    <t>sonar: ignore false positive_x000D__x000D_
_x000D__x000D_
git-svn-id: https://svn.apache.org/repos/asf/jmeter/trunk@1776320 13f79535-47bb-0310-9956-ffa450edef68_x000D__x000D_
_x000D__x000D_
Former-commit-id: c4c2ad0a4914b7b43918d282cede046024ebae27</t>
  </si>
  <si>
    <t>Add Apache license and set eol to native._x000D__x000D_
_x000D__x000D_
git-svn-id: https://svn.apache.org/repos/asf/jmeter/trunk@1776256 13f79535-47bb-0310-9956-ffa450edef68_x000D__x000D_
_x000D__x000D_
Former-commit-id: 60aabdc1a4ccf3faf97dfe12c4ba85bbb6dfbd83</t>
  </si>
  <si>
    <t>Sonar : Fix false-positive and errors_x000D__x000D_
_x000D__x000D_
git-svn-id: https://svn.apache.org/repos/asf/jmeter/trunk@1776197 13f79535-47bb-0310-9956-ffa450edef68_x000D__x000D_
_x000D__x000D_
Former-commit-id: 293614cbf3feafe015e1750924a8039fee3ea6ac</t>
  </si>
  <si>
    <t>Remove unused import._x000D__x000D_
_x000D__x000D_
git-svn-id: https://svn.apache.org/repos/asf/jmeter/trunk@1776188 13f79535-47bb-0310-9956-ffa450edef68_x000D__x000D_
_x000D__x000D_
Former-commit-id: 166d2fae1a3c2bd1cbb08d9096f430f5c568b1ea</t>
  </si>
  <si>
    <t>Check for null is overkill, when it is followed by instanceof. Add test cases for checked anomalies._x000D__x000D_
_x000D__x000D_
git-svn-id: https://svn.apache.org/repos/asf/jmeter/trunk@1776175 13f79535-47bb-0310-9956-ffa450edef68_x000D__x000D_
_x000D__x000D_
Former-commit-id: 8e834402ad8ed924f7a7512fd3a5b62264b26e66</t>
  </si>
  <si>
    <t>Javadoc: Add description for exception._x000D__x000D_
_x000D__x000D_
git-svn-id: https://svn.apache.org/repos/asf/jmeter/trunk@1776164 13f79535-47bb-0310-9956-ffa450edef68_x000D__x000D_
_x000D__x000D_
Former-commit-id: 33854d5011e1668e5fe78963a7343657f27f1257</t>
  </si>
  <si>
    <t>Javadoc: Add description for param foldIndicatorEnabled._x000D__x000D_
_x000D__x000D_
git-svn-id: https://svn.apache.org/repos/asf/jmeter/trunk@1776146 13f79535-47bb-0310-9956-ffa450edef68_x000D__x000D_
_x000D__x000D_
Former-commit-id: 9be59777a5461b49de5ca31576d36534f3113db2</t>
  </si>
  <si>
    <t>javadoc: Rename type param to comply with java coding standards and document usage._x000D__x000D_
_x000D__x000D_
git-svn-id: https://svn.apache.org/repos/asf/jmeter/trunk@1776145 13f79535-47bb-0310-9956-ffa450edef68_x000D__x000D_
_x000D__x000D_
Former-commit-id: c470b730a2553ed626cb96ba504cee2166604369</t>
  </si>
  <si>
    <t>Javadoc: Rename type parameter to comply with java coding style_x000D__x000D_
_x000D__x000D_
git-svn-id: https://svn.apache.org/repos/asf/jmeter/trunk@1776144 13f79535-47bb-0310-9956-ffa450edef68_x000D__x000D_
_x000D__x000D_
Former-commit-id: e308e45d0c0b4ebe3d721a9a62de679d151b84ea</t>
  </si>
  <si>
    <t>Javadoc: Correct typo and add missing return description_x000D__x000D_
_x000D__x000D_
git-svn-id: https://svn.apache.org/repos/asf/jmeter/trunk@1776143 13f79535-47bb-0310-9956-ffa450edef68_x000D__x000D_
_x000D__x000D_
Former-commit-id: cd0402100b64b469e5e64c92fc87013f44cb1a3c</t>
  </si>
  <si>
    <t>javadoc: Rename type param to comply with java coding standards and document usage._x000D__x000D_
_x000D__x000D_
git-svn-id: https://svn.apache.org/repos/asf/jmeter/trunk@1776142 13f79535-47bb-0310-9956-ffa450edef68_x000D__x000D_
_x000D__x000D_
Former-commit-id: afe7ff95b2c9caccbc695887599bb79fc85030c4</t>
  </si>
  <si>
    <t>javadoc: Rename type param to comply with java coding standards and document usage._x000D__x000D_
_x000D__x000D_
git-svn-id: https://svn.apache.org/repos/asf/jmeter/trunk@1776141 13f79535-47bb-0310-9956-ffa450edef68_x000D__x000D_
_x000D__x000D_
Former-commit-id: c1cfc6529b2f412d1622c3036cedf5ea86ca9aac</t>
  </si>
  <si>
    <t>Sonar : Fix errors, vulnerabilities_x000D__x000D_
_x000D__x000D_
git-svn-id: https://svn.apache.org/repos/asf/jmeter/trunk@1776135 13f79535-47bb-0310-9956-ffa450edef68_x000D__x000D_
_x000D__x000D_
Former-commit-id: e186f6af373db4ad53b093ed238d0d9ca6e04de4</t>
  </si>
  <si>
    <t>Javadoc: add doc for param caseSensitive and clarify the params regex and replaceBy_x000D__x000D_
_x000D__x000D_
git-svn-id: https://svn.apache.org/repos/asf/jmeter/trunk@1776113 13f79535-47bb-0310-9956-ffa450edef68_x000D__x000D_
_x000D__x000D_
Former-commit-id: b04b3d5d76f996a7c0b98a04d838a56bf477b8c5</t>
  </si>
  <si>
    <t>Add javadoc_x000D__x000D_
_x000D__x000D_
git-svn-id: https://svn.apache.org/repos/asf/jmeter/trunk@1775902 13f79535-47bb-0310-9956-ffa450edef68_x000D__x000D_
_x000D__x000D_
Former-commit-id: 5a3b5bd6091597ce86de1d004cb373ce68208698</t>
  </si>
  <si>
    <t>Bug 60018 - Timer : Add a factor to apply on pauses_x000D__x000D_
Use Java8 default method_x000D__x000D_
Bugzilla Id: 60018_x000D__x000D_
_x000D__x000D_
git-svn-id: https://svn.apache.org/repos/asf/jmeter/trunk@1775901 13f79535-47bb-0310-9956-ffa450edef68_x000D__x000D_
_x000D__x000D_
Former-commit-id: 8e08ab3e52cec6446715b3b4548e85bf17de8b43</t>
  </si>
  <si>
    <t>Sonar : Fix errors and code smells_x000D__x000D_
_x000D__x000D_
_x000D__x000D_
git-svn-id: https://svn.apache.org/repos/asf/jmeter/trunk@1775743 13f79535-47bb-0310-9956-ffa450edef68_x000D__x000D_
_x000D__x000D_
Former-commit-id: e02f76f88dc3c32fcb2c25c71cfaba44cf3a3b31</t>
  </si>
  <si>
    <t>Sonar : Fix code smells_x000D__x000D_
_x000D__x000D_
_x000D__x000D_
git-svn-id: https://svn.apache.org/repos/asf/jmeter/trunk@1775734 13f79535-47bb-0310-9956-ffa450edef68_x000D__x000D_
_x000D__x000D_
Former-commit-id: 51e63882ed5883cc7d933599ae069b5bca2864bf</t>
  </si>
  <si>
    <t>Bug 60144 View Results Tree : Add a more up to date Browser Renderer to replace old Render_x000D__x000D_
Fix Exception java.lang.IllegalStateException:Toolkit not initialized _x000D__x000D_
Bugzilla Id: 60144_x000D__x000D_
_x000D__x000D_
git-svn-id: https://svn.apache.org/repos/asf/jmeter/trunk@1775720 13f79535-47bb-0310-9956-ffa450edef68_x000D__x000D_
_x000D__x000D_
Former-commit-id: c9d2ba426093a77a69eda51dc92f46d4e50267d7</t>
  </si>
  <si>
    <t>Silence sonar's false alarm about hard coded password._x000D__x000D_
_x000D__x000D_
git-svn-id: https://svn.apache.org/repos/asf/jmeter/trunk@1775701 13f79535-47bb-0310-9956-ffa450edef68_x000D__x000D_
_x000D__x000D_
Former-commit-id: 1e4527a12f6a790dfaa4e9bd5ccc01167cf464a4</t>
  </si>
  <si>
    <t>simplify code_x000D__x000D_
_x000D__x000D_
git-svn-id: https://svn.apache.org/repos/asf/jmeter/trunk@1775562 13f79535-47bb-0310-9956-ffa450edef68_x000D__x000D_
_x000D__x000D_
Former-commit-id: 1139c450e33c136abaa9640804839ba02760f844</t>
  </si>
  <si>
    <t>Comment on issue_x000D__x000D_
_x000D__x000D_
git-svn-id: https://svn.apache.org/repos/asf/jmeter/trunk@1775561 13f79535-47bb-0310-9956-ffa450edef68_x000D__x000D_
_x000D__x000D_
Former-commit-id: 5f44866da3c5d54a9bbd9aae96ce0cb5a503cddc</t>
  </si>
  <si>
    <t>sonar : Fix false positive_x000D__x000D_
_x000D__x000D_
git-svn-id: https://svn.apache.org/repos/asf/jmeter/trunk@1775550 13f79535-47bb-0310-9956-ffa450edef68_x000D__x000D_
_x000D__x000D_
Former-commit-id: eaac59c577a475798653743c98bfe68449d84f80</t>
  </si>
  <si>
    <t>Sonar : Fix code smells_x000D__x000D_
_x000D__x000D_
_x000D__x000D_
git-svn-id: https://svn.apache.org/repos/asf/jmeter/trunk@1775533 13f79535-47bb-0310-9956-ffa450edef68_x000D__x000D_
_x000D__x000D_
Former-commit-id: 4b2a3d54ebb135aad6ed8f6da63c422fbb9dc360</t>
  </si>
  <si>
    <t>Sonar : Fix code smells_x000D__x000D_
_x000D__x000D_
_x000D__x000D_
git-svn-id: https://svn.apache.org/repos/asf/jmeter/trunk@1775512 13f79535-47bb-0310-9956-ffa450edef68_x000D__x000D_
_x000D__x000D_
Former-commit-id: c8d02fcf03f14457ad6669adbf5ff20335e7a21d</t>
  </si>
  <si>
    <t>Sonar : Fix code smells_x000D__x000D_
Use Java8 lambda_x000D__x000D_
_x000D__x000D_
git-svn-id: https://svn.apache.org/repos/asf/jmeter/trunk@1775510 13f79535-47bb-0310-9956-ffa450edef68_x000D__x000D_
_x000D__x000D_
Former-commit-id: d9833736ae8125bef2e938a032679140bd9d275d</t>
  </si>
  <si>
    <t>Sonar : Fix code smells_x000D__x000D_
_x000D__x000D_
_x000D__x000D_
git-svn-id: https://svn.apache.org/repos/asf/jmeter/trunk@1775502 13f79535-47bb-0310-9956-ffa450edef68_x000D__x000D_
_x000D__x000D_
Former-commit-id: 5d2f7cf8df03b690907736ee91aca116a3e647d5</t>
  </si>
  <si>
    <t>Sonar : Fix code smells_x000D__x000D_
Use Java8 lambda_x000D__x000D_
_x000D__x000D_
git-svn-id: https://svn.apache.org/repos/asf/jmeter/trunk@1775495 13f79535-47bb-0310-9956-ffa450edef68_x000D__x000D_
_x000D__x000D_
Former-commit-id: 6b3cb96691a653a843fc4b351c448bc16fc768bd</t>
  </si>
  <si>
    <t>Sonar : Fix code smells_x000D__x000D_
Use Java8 lambda_x000D__x000D_
_x000D__x000D_
git-svn-id: https://svn.apache.org/repos/asf/jmeter/trunk@1775494 13f79535-47bb-0310-9956-ffa450edef68_x000D__x000D_
_x000D__x000D_
Former-commit-id: 85408f361339cb522b91183fa774f4544054d52d</t>
  </si>
  <si>
    <t>Sonar : Fix code smells_x000D__x000D_
Use Java8 lambda_x000D__x000D_
_x000D__x000D_
git-svn-id: https://svn.apache.org/repos/asf/jmeter/trunk@1775489 13f79535-47bb-0310-9956-ffa450edef68_x000D__x000D_
_x000D__x000D_
Former-commit-id: 424c2aade41dd726618bfd46bee4061e74e3bfca</t>
  </si>
  <si>
    <t>Sonar : Fix code smells_x000D__x000D_
Use Java8 lambda_x000D__x000D_
_x000D__x000D_
git-svn-id: https://svn.apache.org/repos/asf/jmeter/trunk@1775482 13f79535-47bb-0310-9956-ffa450edef68_x000D__x000D_
_x000D__x000D_
Former-commit-id: 519536b936ce7a449d4cbbdae7c19e090df6199f</t>
  </si>
  <si>
    <t>Sonar : Fix code smells_x000D__x000D_
_x000D__x000D_
git-svn-id: https://svn.apache.org/repos/asf/jmeter/trunk@1775469 13f79535-47bb-0310-9956-ffa450edef68_x000D__x000D_
_x000D__x000D_
Former-commit-id: 222708fa7f47c6e2a52083744d558c3e3fc1e9bf</t>
  </si>
  <si>
    <t>Sonar : Fix code smells_x000D__x000D_
_x000D__x000D_
git-svn-id: https://svn.apache.org/repos/asf/jmeter/trunk@1775425 13f79535-47bb-0310-9956-ffa450edef68_x000D__x000D_
_x000D__x000D_
Former-commit-id: bd27daa18ec8f63c9d9de5cd6e12bc1c40f1290a</t>
  </si>
  <si>
    <t>Sonar : Fix code smells_x000D__x000D_
_x000D__x000D_
git-svn-id: https://svn.apache.org/repos/asf/jmeter/trunk@1775422 13f79535-47bb-0310-9956-ffa450edef68_x000D__x000D_
_x000D__x000D_
Former-commit-id: f9885db0726bc980002fa6e35a9c3ecc99963de3</t>
  </si>
  <si>
    <t>Bug 54525 - Search Feature : Enhance it with ability to replace_x000D__x000D_
Part 1 : create replace that counts number of replacements_x000D__x000D_
Bugzilla Id: 54525_x000D__x000D_
_x000D__x000D_
git-svn-id: https://svn.apache.org/repos/asf/jmeter/trunk@1775409 13f79535-47bb-0310-9956-ffa450edef68_x000D__x000D_
_x000D__x000D_
Former-commit-id: 5a6baa9ae5b6cc252975d2425ec044d93df68cdc</t>
  </si>
  <si>
    <t>Fix sonar error_x000D__x000D_
_x000D__x000D_
git-svn-id: https://svn.apache.org/repos/asf/jmeter/trunk@1775185 13f79535-47bb-0310-9956-ffa450edef68_x000D__x000D_
_x000D__x000D_
Former-commit-id: 2223eec61539f678bd1b6ed643e3f098af216527</t>
  </si>
  <si>
    <t>Bug 60222 - Remove deprecated elements Distribution Graph, Spline Visualizer_x000D__x000D_
Bugzilla Id: 60222_x000D__x000D_
_x000D__x000D_
git-svn-id: https://svn.apache.org/repos/asf/jmeter/trunk@1774947 13f79535-47bb-0310-9956-ffa450edef68_x000D__x000D_
_x000D__x000D_
Former-commit-id: df789b2559e9e23f5bf56c1c02b5732f48d4c0ea</t>
  </si>
  <si>
    <t>improve javadocs_x000D__x000D_
_x000D__x000D_
git-svn-id: https://svn.apache.org/repos/asf/jmeter/trunk@1774936 13f79535-47bb-0310-9956-ffa450edef68_x000D__x000D_
_x000D__x000D_
Former-commit-id: 478ba84a44be02e398b2b10152b174c5c9d2fa4c</t>
  </si>
  <si>
    <t>Bug 60449 - JMeter Tree : Annoying behaviour when node name is empty_x000D__x000D_
Bugzilla Id: 60449_x000D__x000D_
_x000D__x000D_
git-svn-id: https://svn.apache.org/repos/asf/jmeter/trunk@1774101 13f79535-47bb-0310-9956-ffa450edef68_x000D__x000D_
_x000D__x000D_
Former-commit-id: ed826fb47d99f22005aeaf01c6c7c094a46d1812</t>
  </si>
  <si>
    <t>Redundant type spec._x000D__x000D_
_x000D__x000D_
git-svn-id: https://svn.apache.org/repos/asf/jmeter/trunk@1773042 13f79535-47bb-0310-9956-ffa450edef68_x000D__x000D_
_x000D__x000D_
Former-commit-id: eb6d79f7255de9a3b3fe357777c99b053f76975b</t>
  </si>
  <si>
    <t>Clear leftover variables before extracting new ones in JSON Extractor._x000D__x000D_
Based on a patch by Qi Chen (qi.chensh at ele.me)_x000D__x000D_
_x000D__x000D_
This closes #235 on github._x000D__x000D_
_x000D__x000D_
_x000D__x000D_
git-svn-id: https://svn.apache.org/repos/asf/jmeter/trunk@1772247 13f79535-47bb-0310-9956-ffa450edef68_x000D__x000D_
_x000D__x000D_
Former-commit-id: 2b86672f2a1333fc4065a225edd3c8f1af40bc29</t>
  </si>
  <si>
    <t>Drop unused class_x000D__x000D_
_x000D__x000D_
git-svn-id: https://svn.apache.org/repos/asf/jmeter/trunk@1771650 13f79535-47bb-0310-9956-ffa450edef68_x000D__x000D_
_x000D__x000D_
Former-commit-id: 5c7f3c316de99bf001f55d6acb36840dc0c2b5a6</t>
  </si>
  <si>
    <t>Drop deprecated classes_x000D__x000D_
_x000D__x000D_
git-svn-id: https://svn.apache.org/repos/asf/jmeter/trunk@1771639 13f79535-47bb-0310-9956-ffa450edef68_x000D__x000D_
_x000D__x000D_
Former-commit-id: e58e4e0d0e5fa427155b6c9e567324bd6c9b59f1</t>
  </si>
  <si>
    <t>Drop deprecated code_x000D__x000D_
_x000D__x000D_
git-svn-id: https://svn.apache.org/repos/asf/jmeter/trunk@1771636 13f79535-47bb-0310-9956-ffa450edef68_x000D__x000D_
_x000D__x000D_
Former-commit-id: 2dc4f3588dd662fbc675340f8a61851f2b715d10</t>
  </si>
  <si>
    <t>Drop deprecated code_x000D__x000D_
_x000D__x000D_
git-svn-id: https://svn.apache.org/repos/asf/jmeter/trunk@1771634 13f79535-47bb-0310-9956-ffa450edef68_x000D__x000D_
_x000D__x000D_
Former-commit-id: eae72b26266bbcf64b50a599d745388fdce8533b</t>
  </si>
  <si>
    <t>javadoc mention the possible exception LinkExtractorParseException._x000D__x000D_
_x000D__x000D_
git-svn-id: https://svn.apache.org/repos/asf/jmeter/trunk@1771627 13f79535-47bb-0310-9956-ffa450edef68_x000D__x000D_
_x000D__x000D_
Former-commit-id: 29e7c425675027c7f4b939905f434973c1e1f9ef</t>
  </si>
  <si>
    <t>javadoc add param descriptions_x000D__x000D_
_x000D__x000D_
git-svn-id: https://svn.apache.org/repos/asf/jmeter/trunk@1771626 13f79535-47bb-0310-9956-ffa450edef68_x000D__x000D_
_x000D__x000D_
Former-commit-id: d558439c0086447c849522b5b8e3a7877b275444</t>
  </si>
  <si>
    <t>Javadoc describe parameter newValue_x000D__x000D_
_x000D__x000D_
git-svn-id: https://svn.apache.org/repos/asf/jmeter/trunk@1771625 13f79535-47bb-0310-9956-ffa450edef68_x000D__x000D_
_x000D__x000D_
Former-commit-id: ee22466c9b06968f9a203514aca93ca245e1cb46</t>
  </si>
  <si>
    <t>Drop old deprecated and unused classes_x000D__x000D_
_x000D__x000D_
git-svn-id: https://svn.apache.org/repos/asf/jmeter/trunk@1771622 13f79535-47bb-0310-9956-ffa450edef68_x000D__x000D_
_x000D__x000D_
Former-commit-id: 962c7faa526fabec0a2ac3ef541d61568ae5d120</t>
  </si>
  <si>
    <t>Bug 60423 - Drop Monitor Results listener Part 2_x000D__x000D_
Bugzilla Id: 60423_x000D__x000D_
_x000D__x000D_
git-svn-id: https://svn.apache.org/repos/asf/jmeter/trunk@1771609 13f79535-47bb-0310-9956-ffa450edef68_x000D__x000D_
_x000D__x000D_
Former-commit-id: 90642de46b46a2c26a936f1a16a3cb7b10ee7d3d</t>
  </si>
  <si>
    <t>Bug 60423 - Drop Monitor Results listener Part 1_x000D__x000D_
Bugzilla Id: 60423_x000D__x000D_
_x000D__x000D_
git-svn-id: https://svn.apache.org/repos/asf/jmeter/trunk@1771608 13f79535-47bb-0310-9956-ffa450edef68_x000D__x000D_
_x000D__x000D_
Former-commit-id: 0bf26f41b117001367c6d58aac40a33c68ad2459</t>
  </si>
  <si>
    <t>Bug 60376 - Http Test Script Recorder : If deflate is used by server then recording may break application_x000D__x000D_
Bugzilla Id: 60376_x000D__x000D_
_x000D__x000D_
git-svn-id: https://svn.apache.org/repos/asf/jmeter/trunk@1769932 13f79535-47bb-0310-9956-ffa450edef68_x000D__x000D_
_x000D__x000D_
Former-commit-id: 95b448b2248204d45a73bb267e029015d680d7cb</t>
  </si>
  <si>
    <t>Bug 60299 - Thread Group with Scheduler : Weird behaviour when End-Time is in the past _x000D__x000D_
Bugzilla Id: 60299_x000D__x000D_
_x000D__x000D_
git-svn-id: https://svn.apache.org/repos/asf/jmeter/trunk@1769429 13f79535-47bb-0310-9956-ffa450edef68_x000D__x000D_
_x000D__x000D_
Former-commit-id: e7cdf229621df0d416bf65be2d670d1fa1ca5601</t>
  </si>
  <si>
    <t>Sync on final Lock_x000D__x000D_
_x000D__x000D_
git-svn-id: https://svn.apache.org/repos/asf/jmeter/trunk@1769418 13f79535-47bb-0310-9956-ffa450edef68_x000D__x000D_
_x000D__x000D_
Former-commit-id: c9d60171b70382364f15cc59f1351d1610c8f8b4</t>
  </si>
  <si>
    <t>replace contains by containsKey_x000D__x000D_
_x000D__x000D_
git-svn-id: https://svn.apache.org/repos/asf/jmeter/trunk@1769417 13f79535-47bb-0310-9956-ffa450edef68_x000D__x000D_
_x000D__x000D_
Former-commit-id: e1a270773bacdd173c1bd5ad57f64a40cdaf2f3b</t>
  </si>
  <si>
    <t>Ignore false positive for synchro on non final field_x000D__x000D_
_x000D__x000D_
git-svn-id: https://svn.apache.org/repos/asf/jmeter/trunk@1769412 13f79535-47bb-0310-9956-ffa450edef68_x000D__x000D_
_x000D__x000D_
Former-commit-id: 5f720a02809116e0b8c708844b804d56fccd7688</t>
  </si>
  <si>
    <t>Sync on final field_x000D__x000D_
_x000D__x000D_
git-svn-id: https://svn.apache.org/repos/asf/jmeter/trunk@1769411 13f79535-47bb-0310-9956-ffa450edef68_x000D__x000D_
_x000D__x000D_
Former-commit-id: 0ee68939e04574e5c0f7ba7cca9a9ee90ff27b1a</t>
  </si>
  <si>
    <t>Ignore false positive for synchro on non final field_x000D__x000D_
_x000D__x000D_
git-svn-id: https://svn.apache.org/repos/asf/jmeter/trunk@1769410 13f79535-47bb-0310-9956-ffa450edef68_x000D__x000D_
_x000D__x000D_
Former-commit-id: e628a44999ac3ab2f84aef94687a2321be3a8bd0</t>
  </si>
  <si>
    <t>Sync on final field_x000D__x000D_
_x000D__x000D_
git-svn-id: https://svn.apache.org/repos/asf/jmeter/trunk@1769409 13f79535-47bb-0310-9956-ffa450edef68_x000D__x000D_
_x000D__x000D_
Former-commit-id: a70c09768ba0ad1b18aba8e02574a1ddcb80baf6</t>
  </si>
  <si>
    <t>Fix synchronization_x000D__x000D_
_x000D__x000D_
git-svn-id: https://svn.apache.org/repos/asf/jmeter/trunk@1769408 13f79535-47bb-0310-9956-ffa450edef68_x000D__x000D_
_x000D__x000D_
Former-commit-id: 44c1ab0c29da6fface2d87a10fb0ec6893d339a5</t>
  </si>
  <si>
    <t>Avoid 2 classes per file_x000D__x000D_
_x000D__x000D_
git-svn-id: https://svn.apache.org/repos/asf/jmeter/trunk@1769407 13f79535-47bb-0310-9956-ffa450edef68_x000D__x000D_
_x000D__x000D_
Former-commit-id: 327286a0c88d43ab34e197ce736af8b3864fd84d</t>
  </si>
  <si>
    <t>Fix naming of static var_x000D__x000D_
Fix synchronization_x000D__x000D_
_x000D__x000D_
git-svn-id: https://svn.apache.org/repos/asf/jmeter/trunk@1769406 13f79535-47bb-0310-9956-ffa450edef68_x000D__x000D_
_x000D__x000D_
Former-commit-id: 1b83aafcb79a43fe6d94883345bea0358b791d96</t>
  </si>
  <si>
    <t>Ignore false positive on Synchronization on non final field_x000D__x000D_
_x000D__x000D_
git-svn-id: https://svn.apache.org/repos/asf/jmeter/trunk@1769405 13f79535-47bb-0310-9956-ffa450edef68_x000D__x000D_
_x000D__x000D_
Former-commit-id: 30a358012956ffe198e2a5094a19192d59aea975</t>
  </si>
  <si>
    <t>Ignore false positive on Synchronization on non final field_x000D__x000D_
_x000D__x000D_
git-svn-id: https://svn.apache.org/repos/asf/jmeter/trunk@1769404 13f79535-47bb-0310-9956-ffa450edef68_x000D__x000D_
_x000D__x000D_
Former-commit-id: afdf0c69a725f8c45068f46f1b14047c42fdc41c</t>
  </si>
  <si>
    <t>Fix ignored parameter_x000D__x000D_
_x000D__x000D_
git-svn-id: https://svn.apache.org/repos/asf/jmeter/trunk@1769403 13f79535-47bb-0310-9956-ffa450edef68_x000D__x000D_
_x000D__x000D_
Former-commit-id: c481f1e924ddbbe78c3b5bfd1cbe904a1c34dc7b</t>
  </si>
  <si>
    <t>Bug 60364 - Document Test Coverage_x000D__x000D_
Bugzilla Id: 60364_x000D__x000D_
_x000D__x000D_
git-svn-id: https://svn.apache.org/repos/asf/jmeter/trunk@1769389 13f79535-47bb-0310-9956-ffa450edef68_x000D__x000D_
_x000D__x000D_
Former-commit-id: dd86349c2b694b0d118bc112c5085fc9cdc6d294</t>
  </si>
  <si>
    <t>Bug 60358 - Http Request : Allow sending Body Data for HTTP GET request_x000D__x000D_
Put back the mention of bug delete in r1769202_x000D__x000D_
Update documentation which was wrong for DELETE and update it for GET_x000D__x000D_
Bugzilla Id: 60358_x000D__x000D_
_x000D__x000D_
git-svn-id: https://svn.apache.org/repos/asf/jmeter/trunk@1769364 13f79535-47bb-0310-9956-ffa450edef68_x000D__x000D_
_x000D__x000D_
Former-commit-id: 567a762c05562f054098924639bed1c0fcc060b9</t>
  </si>
  <si>
    <t>Bug 60361 - ModuleController : If a Test plan contains a Module Controller which references an unexistant Controller, JMeter in GUI mode will not stop_x000D__x000D_
Bugzilla Id: 60361_x000D__x000D_
_x000D__x000D_
git-svn-id: https://svn.apache.org/repos/asf/jmeter/trunk@1769218 13f79535-47bb-0310-9956-ffa450edef68_x000D__x000D_
_x000D__x000D_
Former-commit-id: 069288026e10bd5feafd660788eda78dffe448e3</t>
  </si>
  <si>
    <t>Bug 60361 - ModuleController : If a Test plan contains a Module Controller which references an unexistant Controller, JMeter in GUI mode will not stop_x000D__x000D_
Bugzilla Id: 60361_x000D__x000D_
_x000D__x000D_
git-svn-id: https://svn.apache.org/repos/asf/jmeter/trunk@1769215 13f79535-47bb-0310-9956-ffa450edef68_x000D__x000D_
_x000D__x000D_
Former-commit-id: 023fa047fd74d7870736e28db23d79f1e42d9435</t>
  </si>
  <si>
    <t>Bug 60229 - Add a new metric : sent_bytes _x000D__x000D_
Add to JavaTest of Java Request_x000D__x000D_
Bugzilla Id: 60229_x000D__x000D_
_x000D__x000D_
git-svn-id: https://svn.apache.org/repos/asf/jmeter/trunk@1768593 13f79535-47bb-0310-9956-ffa450edef68_x000D__x000D_
_x000D__x000D_
Former-commit-id: 4ed8de4fe185291ccdeec971430ea4871c38db7e</t>
  </si>
  <si>
    <t>Followup to r1762110. Fix logic to determine, which language should be chosen._x000D__x000D_
_x000D__x000D_
Bugzilla Id 59945_x000D__x000D_
_x000D__x000D_
_x000D__x000D_
git-svn-id: https://svn.apache.org/repos/asf/jmeter/trunk@1768565 13f79535-47bb-0310-9956-ffa450edef68_x000D__x000D_
_x000D__x000D_
Former-commit-id: 768905b8dfb470ea4df4d4affc22630a4a8e8517</t>
  </si>
  <si>
    <t>Prepare next release 3.1: update docs tree and overview (RC1)_x000D__x000D_
_x000D__x000D_
git-svn-id: https://svn.apache.org/repos/asf/jmeter/trunk@1768221 13f79535-47bb-0310-9956-ffa450edef68_x000D__x000D_
_x000D__x000D_
Former-commit-id: 7c42064f9863197630d2c4b6d56c18071e0ddc9a</t>
  </si>
  <si>
    <t>Fix some javadoc issues_x000D__x000D_
_x000D__x000D_
git-svn-id: https://svn.apache.org/repos/asf/jmeter/trunk@1767784 13f79535-47bb-0310-9956-ffa450edef68_x000D__x000D_
_x000D__x000D_
Former-commit-id: 0ae370b92cdf497f4026de6260550eb6e432ec87</t>
  </si>
  <si>
    <t>Bug 60332 - View Results Tree : With Windows LAF, JSON Extractor does not show JSON Path Expression and Result panel_x000D__x000D_
Bugzilla Id: 60332_x000D__x000D_
_x000D__x000D_
git-svn-id: https://svn.apache.org/repos/asf/jmeter/trunk@1767770 13f79535-47bb-0310-9956-ffa450edef68_x000D__x000D_
_x000D__x000D_
Former-commit-id: 417c630661b2637698be7e8b56cfe3fee338b09e</t>
  </si>
  <si>
    <t>Reduce code_x000D__x000D_
_x000D__x000D_
git-svn-id: https://svn.apache.org/repos/asf/jmeter/trunk@1767378 13f79535-47bb-0310-9956-ffa450edef68_x000D__x000D_
_x000D__x000D_
Former-commit-id: 1e0d664a4eb5e5b4576eee84439cb88bf100a2f0</t>
  </si>
  <si>
    <t>Fix ignore parameter type as reported by Antonio Gomes Rodrigues_x000D__x000D_
_x000D__x000D_
git-svn-id: https://svn.apache.org/repos/asf/jmeter/trunk@1767376 13f79535-47bb-0310-9956-ffa450edef68_x000D__x000D_
_x000D__x000D_
Former-commit-id: 419ee4d1618ce40fbf0c1fff964e1d31d7f6f8f5</t>
  </si>
  <si>
    <t>Enhance advice with heap memory mention_x000D__x000D_
_x000D__x000D_
git-svn-id: https://svn.apache.org/repos/asf/jmeter/trunk@1767276 13f79535-47bb-0310-9956-ffa450edef68_x000D__x000D_
_x000D__x000D_
Former-commit-id: b9896d9992badcf8a7b815043d76f69471a587fb</t>
  </si>
  <si>
    <t>Correct javadoc reference._x000D__x000D_
_x000D__x000D_
git-svn-id: https://svn.apache.org/repos/asf/jmeter/trunk@1767071 13f79535-47bb-0310-9956-ffa450edef68_x000D__x000D_
_x000D__x000D_
Former-commit-id: 211e952d5483d41a9f2971c6c28ebd08c44eaf29</t>
  </si>
  <si>
    <t>Ignore CSS warnings when parsing with ph-css library._x000D__x000D_
_x000D__x000D_
Bugzilla Id: 60318_x000D__x000D_
_x000D__x000D_
_x000D__x000D_
git-svn-id: https://svn.apache.org/repos/asf/jmeter/trunk@1767068 13f79535-47bb-0310-9956-ffa450edef68_x000D__x000D_
_x000D__x000D_
Former-commit-id: 28896ce3df4556d588b07271752042ffa69b95d9</t>
  </si>
  <si>
    <t>Remove dependency of ProxyControl on GuiPackage._x000D__x000D_
Based on patches by jarek102 at gmail.com and Wyatt Epp (wyatt.epp at gmail.com)_x000D__x000D_
_x000D__x000D_
Bugzilla Id: 57305_x000D__x000D_
_x000D__x000D_
_x000D__x000D_
git-svn-id: https://svn.apache.org/repos/asf/jmeter/trunk@1767048 13f79535-47bb-0310-9956-ffa450edef68_x000D__x000D_
_x000D__x000D_
Former-commit-id: 5c06dfa3882a91f250ca350b545130c723b07680</t>
  </si>
  <si>
    <t>Whitespace police._x000D__x000D_
_x000D__x000D_
_x000D__x000D_
git-svn-id: https://svn.apache.org/repos/asf/jmeter/trunk@1766435 13f79535-47bb-0310-9956-ffa450edef68_x000D__x000D_
_x000D__x000D_
Former-commit-id: 3febefd9f996136d4f13b0b1042a3b823301248b</t>
  </si>
  <si>
    <t>Since 2.13 (and Bugzilla 57514), Aggregate Graph, Summary Report and Aggregate Report lost precision in the Error, Rate and Bandwidth values saved in the saved file csv_x000D__x000D_
Bugzilla Id: 60278_x000D__x000D_
_x000D__x000D_
git-svn-id: https://svn.apache.org/repos/asf/jmeter/trunk@1766224 13f79535-47bb-0310-9956-ffa450edef68_x000D__x000D_
_x000D__x000D_
Former-commit-id: df1f3923ace7729be73095083c0c82f9a3b1fedd</t>
  </si>
  <si>
    <t>Compare saved testplans to Saved... testplans instead of_x000D__x000D_
originals when the Saved... testplan exists._x000D__x000D_
_x000D__x000D_
Bugzilla Id: 60222_x000D__x000D_
_x000D__x000D_
_x000D__x000D_
git-svn-id: https://svn.apache.org/repos/asf/jmeter/trunk@1766200 13f79535-47bb-0310-9956-ffa450edef68_x000D__x000D_
_x000D__x000D_
Former-commit-id: f04252a42ddd19ab5920c1ba1a4fb229750258e4</t>
  </si>
  <si>
    <t>JSON Extractor doesn't index array elements when only one element is found._x000D__x000D_
Based on patch by Roberto Braga (roberto.braga at sociale.it)._x000D__x000D_
_x000D__x000D_
Bugzilla Id: 60295_x000D__x000D_
_x000D__x000D_
_x000D__x000D_
git-svn-id: https://svn.apache.org/repos/asf/jmeter/trunk@1766100 13f79535-47bb-0310-9956-ffa450edef68_x000D__x000D_
_x000D__x000D_
Former-commit-id: 3d1de59dab98ed04fc5b56b2c803d315749259a5</t>
  </si>
  <si>
    <t>Bug 60287 - Report / Dashboard : Have a new Top5 Errors by sampler table in Dashboard_x000D__x000D_
Bugzilla Id: 60287_x000D__x000D_
_x000D__x000D_
git-svn-id: https://svn.apache.org/repos/asf/jmeter/trunk@1765870 13f79535-47bb-0310-9956-ffa450edef68_x000D__x000D_
_x000D__x000D_
Former-commit-id: f9ab67181761866bf5740fe7e149362fc9ffc7b2</t>
  </si>
  <si>
    <t>Fix javadocs_x000D__x000D_
_x000D__x000D_
git-svn-id: https://svn.apache.org/repos/asf/jmeter/trunk@1765865 13f79535-47bb-0310-9956-ffa450edef68_x000D__x000D_
_x000D__x000D_
Former-commit-id: 6efb85ba5b7d61bf70ac2211815239566a9661bb</t>
  </si>
  <si>
    <t>typo_x000D__x000D_
_x000D__x000D_
git-svn-id: https://svn.apache.org/repos/asf/jmeter/trunk@1765503 13f79535-47bb-0310-9956-ffa450edef68_x000D__x000D_
_x000D__x000D_
Former-commit-id: 0e5133ef4b9a0934490217714747363ac356594e</t>
  </si>
  <si>
    <t>Bug 60266 - Usability/ UX : It should not be possible to close/exit/Revert/Load/Load a recent project or create from template a JMeter plan or open a new one if a test is running_x000D__x000D_
Bugzilla Id: 60266_x000D__x000D_
_x000D__x000D_
git-svn-id: https://svn.apache.org/repos/asf/jmeter/trunk@1765498 13f79535-47bb-0310-9956-ffa450edef68_x000D__x000D_
_x000D__x000D_
Former-commit-id: c93177faad8faa7eec36d22b36870a71f075b4b3</t>
  </si>
  <si>
    <t>Make all classes extend AbstractAction_x000D__x000D_
_x000D__x000D_
git-svn-id: https://svn.apache.org/repos/asf/jmeter/trunk@1765494 13f79535-47bb-0310-9956-ffa450edef68_x000D__x000D_
_x000D__x000D_
Former-commit-id: 17a654f491b0771c006248ef79442ddcce589b59</t>
  </si>
  <si>
    <t>Bug 60252 - Add sent kbytes/s to Aggregate Report and Summary report_x000D__x000D_
Remove use of deprecated setBytes(int)_x000D__x000D_
Bugzilla Id: 60252_x000D__x000D_
_x000D__x000D_
git-svn-id: https://svn.apache.org/repos/asf/jmeter/trunk@1765492 13f79535-47bb-0310-9956-ffa450edef68_x000D__x000D_
_x000D__x000D_
Former-commit-id: 9d2cc4d5df627d4c94d4a0bf8e271424de2f318f</t>
  </si>
  <si>
    <t>Bug 60268 - Drop org.apache.jmeter.gui.action.Analyze and deprecate org.apache.jmeter.reporters.FileReporter_x000D__x000D_
Bugzilla Id: 60268_x000D__x000D_
_x000D__x000D_
git-svn-id: https://svn.apache.org/repos/asf/jmeter/trunk@1765464 13f79535-47bb-0310-9956-ffa450edef68_x000D__x000D_
_x000D__x000D_
Former-commit-id: 9fa2d48ef3dfa60cd10a4d892d819ca7fe019a38</t>
  </si>
  <si>
    <t>Bug 53039 - HTTP Request : Be able to handle responses which size exceeds 2147483647 bytes_x000D__x000D_
Fix deprecated calls to setBytes(int)_x000D__x000D_
Bugzilla Id: 53039_x000D__x000D_
_x000D__x000D_
git-svn-id: https://svn.apache.org/repos/asf/jmeter/trunk@1765448 13f79535-47bb-0310-9956-ffa450edef68_x000D__x000D_
_x000D__x000D_
Former-commit-id: a44c6efe5e0730d362415d968d4c904241f327d7</t>
  </si>
  <si>
    <t>Bug 60265 - HTTP Request : In Files Upload Tab you cannot resize columns_x000D__x000D_
Contributed by Ubik Load Pack (support at ubikloadpack.com)_x000D__x000D_
Bugzilla Id: 60265_x000D__x000D_
_x000D__x000D_
git-svn-id: https://svn.apache.org/repos/asf/jmeter/trunk@1765438 13f79535-47bb-0310-9956-ffa450edef68_x000D__x000D_
_x000D__x000D_
Former-commit-id: b7559583e530a8c7bb8e1be43e3e3a5aaed958e7</t>
  </si>
  <si>
    <t>Bug 60267 - UX : In View Results Tree it should be possible to close the Configure popup by typing escape_x000D__x000D_
Contributed by Ubik Load Pack (support at ubikloadpack.com)_x000D__x000D_
Bugzilla Id: 60267_x000D__x000D_
_x000D__x000D_
git-svn-id: https://svn.apache.org/repos/asf/jmeter/trunk@1765437 13f79535-47bb-0310-9956-ffa450edef68_x000D__x000D_
_x000D__x000D_
Former-commit-id: 99684ca8018d7a049d52575dab409b4329c4721d</t>
  </si>
  <si>
    <t>60250 : Report / Dashboard : Need to Add Sent KB/s in Statistics Report of HTML Dashboard_x000D__x000D_
Avoid failure when reading a 3.0 file with default configuration._x000D__x000D_
Default sent_bytes to 0_x000D__x000D_
Default connect to 0_x000D__x000D_
_x000D__x000D_
Bugzilla Id: 60250_x000D__x000D_
_x000D__x000D_
git-svn-id: https://svn.apache.org/repos/asf/jmeter/trunk@1765366 13f79535-47bb-0310-9956-ffa450edef68_x000D__x000D_
_x000D__x000D_
Former-commit-id: 7ab6aee1664cb87637b100916b38444be98c7b1d</t>
  </si>
  <si>
    <t>Increase buffer size_x000D__x000D_
_x000D__x000D_
git-svn-id: https://svn.apache.org/repos/asf/jmeter/trunk@1765365 13f79535-47bb-0310-9956-ffa450edef68_x000D__x000D_
_x000D__x000D_
Former-commit-id: bc32d9be86bc7e38ad1ca12652dd48095b555d3e</t>
  </si>
  <si>
    <t>Bug 59945 For all JSR223 elements, if script language has not been chosen on the UI, the script will be interpreted as a groovy script._x000D__x000D_
Bugzilla Id: 59945_x000D__x000D_
_x000D__x000D_
git-svn-id: https://svn.apache.org/repos/asf/jmeter/trunk@1765364 13f79535-47bb-0310-9956-ffa450edef68_x000D__x000D_
_x000D__x000D_
Former-commit-id: 5df167cc7f54fed17abde4e93f73e313f8042437</t>
  </si>
  <si>
    <t>Bug 60252 - Add sent kbytes/s to Aggregate Report and Summary report_x000D__x000D_
Bugzilla Id: 60252_x000D__x000D_
_x000D__x000D_
git-svn-id: https://svn.apache.org/repos/asf/jmeter/trunk@1765062 13f79535-47bb-0310-9956-ffa450edef68_x000D__x000D_
_x000D__x000D_
Former-commit-id: 1df17a5c372667a0b9d1a2c4cbd6539550387fc6</t>
  </si>
  <si>
    <t>Bug 60250 - Need to Add Sent KB/s in Statistics Report of HTML Dashboard_x000D__x000D_
_x000D__x000D_
Bugzilla Id: 60250_x000D__x000D_
_x000D__x000D_
git-svn-id: https://svn.apache.org/repos/asf/jmeter/trunk@1764772 13f79535-47bb-0310-9956-ffa450edef68_x000D__x000D_
_x000D__x000D_
Former-commit-id: 92e7d80758c109e9d831bd358455feddf58f63c0</t>
  </si>
  <si>
    <t>Bug 53039 - HTTP Request : Be able to handle responses which size exceeds 2147483647 bytes_x000D__x000D_
Fix bug as per Felix Schumacher review, thx_x000D__x000D_
Bugzilla Id: 53039_x000D__x000D_
_x000D__x000D_
git-svn-id: https://svn.apache.org/repos/asf/jmeter/trunk@1764422 13f79535-47bb-0310-9956-ffa450edef68_x000D__x000D_
_x000D__x000D_
Former-commit-id: f4f92dac0c04363c8daaf3af6826ef08041e9b5f</t>
  </si>
  <si>
    <t>Bug 53039 - HTTP Request : Be able to handle responses which size exceeds 2147483647 bytes_x000D__x000D_
Restore changed method for backward compatibility_x000D__x000D_
Bugzilla Id: 53039_x000D__x000D_
_x000D__x000D_
git-svn-id: https://svn.apache.org/repos/asf/jmeter/trunk@1764412 13f79535-47bb-0310-9956-ffa450edef68_x000D__x000D_
_x000D__x000D_
Former-commit-id: 1abc2e7f58c12082bf98d6c2f14767286f10eb48</t>
  </si>
  <si>
    <t>Bug 53039 - HTTP Request : Be able to handle responses which size exceeds 2147483647 bytes_x000D__x000D_
Bugzilla Id: 53039_x000D__x000D_
_x000D__x000D_
git-svn-id: https://svn.apache.org/repos/asf/jmeter/trunk@1764397 13f79535-47bb-0310-9956-ffa450edef68_x000D__x000D_
_x000D__x000D_
Former-commit-id: caaf9e666c4d0facd5c95deebaed5d27911666fc</t>
  </si>
  <si>
    <t>Bug 60229 - Add a new metric : sent_bytes_x000D__x000D_
Bugzilla Id: 60229_x000D__x000D_
_x000D__x000D_
git-svn-id: https://svn.apache.org/repos/asf/jmeter/trunk@1763984 13f79535-47bb-0310-9956-ffa450edef68_x000D__x000D_
_x000D__x000D_
Former-commit-id: bac01a627afe08a67a757aba50b47d2cec093bcb</t>
  </si>
  <si>
    <t>Make field final_x000D__x000D_
_x000D__x000D_
git-svn-id: https://svn.apache.org/repos/asf/jmeter/trunk@1763897 13f79535-47bb-0310-9956-ffa450edef68_x000D__x000D_
_x000D__x000D_
Former-commit-id: 00ece2d1771827d2330cd42346bb65b928d51b84</t>
  </si>
  <si>
    <t>Bug 60220 - Rename JSON Path Post Processor to JSON Extractor_x000D__x000D_
Bugzilla Id: 60220_x000D__x000D_
_x000D__x000D_
git-svn-id: https://svn.apache.org/repos/asf/jmeter/trunk@1763891 13f79535-47bb-0310-9956-ffa450edef68_x000D__x000D_
_x000D__x000D_
Former-commit-id: cbb4d9abc50a9bae819c3e29f29f75429075f20f</t>
  </si>
  <si>
    <t>Followup to r1763837. Add revision, when elements where dropped to saveservice.properties. Bugzilla Id: 60222_x000D__x000D_
_x000D__x000D_
git-svn-id: https://svn.apache.org/repos/asf/jmeter/trunk@1763888 13f79535-47bb-0310-9956-ffa450edef68_x000D__x000D_
_x000D__x000D_
Former-commit-id: 5e30429364e27141c7c293e92cf992e98b129ca0</t>
  </si>
  <si>
    <t>Bug 60225 - Drop deprecated __jexl function and dependency on commons-jexl _x000D__x000D_
Drop junit test class, JexlEngine for BSF and update docs_x000D__x000D_
Bugzilla Id: 60225_x000D__x000D_
_x000D__x000D_
git-svn-id: https://svn.apache.org/repos/asf/jmeter/trunk@1763870 13f79535-47bb-0310-9956-ffa450edef68_x000D__x000D_
_x000D__x000D_
Former-commit-id: cc71f06e4e3d135e71bbbecc00589ac8faf089a0</t>
  </si>
  <si>
    <t>Bug 60225 - Drop deprecated __jexl function and dependency on commons-jexl _x000D__x000D_
Bugzilla Id: 60225_x000D__x000D_
_x000D__x000D_
git-svn-id: https://svn.apache.org/repos/asf/jmeter/trunk@1763862 13f79535-47bb-0310-9956-ffa450edef68_x000D__x000D_
_x000D__x000D_
Former-commit-id: 2d149cbec537e8a89c81bd58d0f8180733357122</t>
  </si>
  <si>
    <t>Bug 60224 - Deprecate Monitor Results listener _x000D__x000D_
Bugzilla Id: 60224_x000D__x000D_
_x000D__x000D_
git-svn-id: https://svn.apache.org/repos/asf/jmeter/trunk@1763847 13f79535-47bb-0310-9956-ffa450edef68_x000D__x000D_
_x000D__x000D_
Former-commit-id: 0932bb74800d8a81367f5bbf548cfef9a204f37a</t>
  </si>
  <si>
    <t>Bug 60221 - CSV DataSet : trim variable names_x000D__x000D_
Bugzilla Id: 60221_x000D__x000D_
_x000D__x000D_
git-svn-id: https://svn.apache.org/repos/asf/jmeter/trunk@1763841 13f79535-47bb-0310-9956-ffa450edef68_x000D__x000D_
_x000D__x000D_
Former-commit-id: d74db607d1d3b0b6c802395a43774a1773dc17d2</t>
  </si>
  <si>
    <t>Bug 60222 - Remove deprecated elements Distribution Graph, Spline Visualizer_x000D__x000D_
Also update version in saveservice.properties to match version of JMeter _x000D__x000D_
Bugzilla Id: 60222_x000D__x000D_
_x000D__x000D_
git-svn-id: https://svn.apache.org/repos/asf/jmeter/trunk@1763837 13f79535-47bb-0310-9956-ffa450edef68_x000D__x000D_
_x000D__x000D_
Former-commit-id: ca8b70dfe44e67d61f67947e0d5de117b8c589b4</t>
  </si>
  <si>
    <t>Use more available space for textarea in XPath Assertion._x000D__x000D_
_x000D__x000D_
Bugzilla Id: 60203_x000D__x000D_
_x000D__x000D_
_x000D__x000D_
git-svn-id: https://svn.apache.org/repos/asf/jmeter/trunk@1763632 13f79535-47bb-0310-9956-ffa450edef68_x000D__x000D_
_x000D__x000D_
Former-commit-id: 27b4778bcb19e93efa88d43150a5cf18d9b67082</t>
  </si>
  <si>
    <t>XStream upgrade_x000D__x000D_
Workaround the security fix without losing the DTD_x000D__x000D_
_x000D__x000D_
git-svn-id: https://svn.apache.org/repos/asf/jmeter/trunk@1763096 13f79535-47bb-0310-9956-ffa450edef68_x000D__x000D_
_x000D__x000D_
Former-commit-id: 375274c6b16b6ad7d701f28b7bcbd6c9585e5903</t>
  </si>
  <si>
    <t>Bug 60081 Interleave Controller : Add an option to alternate across threads_x000D__x000D_
Bugzilla Id: 60081_x000D__x000D_
_x000D__x000D_
git-svn-id: https://svn.apache.org/repos/asf/jmeter/trunk@1763086 13f79535-47bb-0310-9956-ffa450edef68_x000D__x000D_
_x000D__x000D_
Former-commit-id: b5845eb1fc5ee08b02d5f62b7a035385384eb878</t>
  </si>
  <si>
    <t>Add .xml suffix_x000D__x000D_
_x000D__x000D_
git-svn-id: https://svn.apache.org/repos/asf/jmeter/trunk@1762832 13f79535-47bb-0310-9956-ffa450edef68_x000D__x000D_
_x000D__x000D_
Former-commit-id: 8c9b18e106cc77cd86a6ad4488a6d9a7753129b0</t>
  </si>
  <si>
    <t>Fix typo (missing s)_x000D__x000D_
_x000D__x000D_
git-svn-id: https://svn.apache.org/repos/asf/jmeter/trunk@1762699 13f79535-47bb-0310-9956-ffa450edef68_x000D__x000D_
_x000D__x000D_
Former-commit-id: a6f889c08b1e13ec7271eb04bc2de90217d03fc3</t>
  </si>
  <si>
    <t>Javadoc. Add missing param attributes._x000D__x000D_
_x000D__x000D_
git-svn-id: https://svn.apache.org/repos/asf/jmeter/trunk@1762550 13f79535-47bb-0310-9956-ffa450edef68_x000D__x000D_
_x000D__x000D_
Former-commit-id: bdcea1bed8fe1fda0db0bd1e41cc6f08cb20a1fc</t>
  </si>
  <si>
    <t>Space police_x000D__x000D_
_x000D__x000D_
git-svn-id: https://svn.apache.org/repos/asf/jmeter/trunk@1762549 13f79535-47bb-0310-9956-ffa450edef68_x000D__x000D_
_x000D__x000D_
Former-commit-id: ba0280116d55fe19101e7b8e93dca6f31f0ec7e6</t>
  </si>
  <si>
    <t>Javadoc. Correct references._x000D__x000D_
_x000D__x000D_
git-svn-id: https://svn.apache.org/repos/asf/jmeter/trunk@1762548 13f79535-47bb-0310-9956-ffa450edef68_x000D__x000D_
_x000D__x000D_
Former-commit-id: 0d775c81a502684d4c5ded5b6d9f65db0970a55d</t>
  </si>
  <si>
    <t>Space police_x000D__x000D_
_x000D__x000D_
git-svn-id: https://svn.apache.org/repos/asf/jmeter/trunk@1762538 13f79535-47bb-0310-9956-ffa450edef68_x000D__x000D_
_x000D__x000D_
Former-commit-id: f59e0a2116cb19741d48ad38e651340892ad21c3</t>
  </si>
  <si>
    <t>Javadoc. Correct references._x000D__x000D_
_x000D__x000D_
git-svn-id: https://svn.apache.org/repos/asf/jmeter/trunk@1762536 13f79535-47bb-0310-9956-ffa450edef68_x000D__x000D_
_x000D__x000D_
Former-commit-id: ee451e804906c9bee85ed123c80d40c59d52a73c</t>
  </si>
  <si>
    <t>Javadoc. Add param attribute and rephrase description a bit._x000D__x000D_
_x000D__x000D_
git-svn-id: https://svn.apache.org/repos/asf/jmeter/trunk@1762531 13f79535-47bb-0310-9956-ffa450edef68_x000D__x000D_
_x000D__x000D_
Former-commit-id: 2ad766cd95a22af1e84d3f59bb55372de18dc152</t>
  </si>
  <si>
    <t>Javadoc. Method doesn't throw EOFException anymore._x000D__x000D_
_x000D__x000D_
git-svn-id: https://svn.apache.org/repos/asf/jmeter/trunk@1762525 13f79535-47bb-0310-9956-ffa450edef68_x000D__x000D_
_x000D__x000D_
Former-commit-id: 4b2a3a522ac593cb0546ac8a464ac890be8df9b4</t>
  </si>
  <si>
    <t>Javadoc. Angular brackets are not allowed in javadoc comments._x000D__x000D_
_x000D__x000D_
git-svn-id: https://svn.apache.org/repos/asf/jmeter/trunk@1762524 13f79535-47bb-0310-9956-ffa450edef68_x000D__x000D_
_x000D__x000D_
Former-commit-id: ee68c53e672d2b696fe34c8877ee9f46553421c7</t>
  </si>
  <si>
    <t>Javadoc. Specify class with full package._x000D__x000D_
_x000D__x000D_
git-svn-id: https://svn.apache.org/repos/asf/jmeter/trunk@1762523 13f79535-47bb-0310-9956-ffa450edef68_x000D__x000D_
_x000D__x000D_
Former-commit-id: 3eae7e1aaacdb0e2fa4be23e9a3865c839ee0c89</t>
  </si>
  <si>
    <t>Javadoc. Add description for throw clauses._x000D__x000D_
_x000D__x000D_
git-svn-id: https://svn.apache.org/repos/asf/jmeter/trunk@1762521 13f79535-47bb-0310-9956-ffa450edef68_x000D__x000D_
_x000D__x000D_
Former-commit-id: 6593569aa08c86c697f75c9463d9a16300575732</t>
  </si>
  <si>
    <t>Bug 59439 - AbstractOverTimeGraphConsumer.createGroupInfos() should be abstract_x000D__x000D_
Bugzilla Id: 59439_x000D__x000D_
_x000D__x000D_
git-svn-id: https://svn.apache.org/repos/asf/jmeter/trunk@1762407 13f79535-47bb-0310-9956-ffa450edef68_x000D__x000D_
_x000D__x000D_
Former-commit-id: 385f5c1638ec81789dcb252fb0a0546f316266d5</t>
  </si>
  <si>
    <t>Remove more duplicated words._x000D__x000D_
_x000D__x000D_
git-svn-id: https://svn.apache.org/repos/asf/jmeter/trunk@1762211 13f79535-47bb-0310-9956-ffa450edef68_x000D__x000D_
_x000D__x000D_
Former-commit-id: 665d098c0a8e4f08afb3cf42c805d729881450ea</t>
  </si>
  <si>
    <t>Remove doubled words._x000D__x000D_
_x000D__x000D_
_x000D__x000D_
git-svn-id: https://svn.apache.org/repos/asf/jmeter/trunk@1762209 13f79535-47bb-0310-9956-ffa450edef68_x000D__x000D_
_x000D__x000D_
Former-commit-id: 6c657c63d1d6146d409757509874f69f011e1974</t>
  </si>
  <si>
    <t>Correct typo. Followup to r1760716 and r1760749._x000D__x000D_
Relates to github issue #224_x000D__x000D_
_x000D__x000D_
Bugzilla Id: 55948_x000D__x000D_
_x000D__x000D_
_x000D__x000D_
git-svn-id: https://svn.apache.org/repos/asf/jmeter/trunk@1762119 13f79535-47bb-0310-9956-ffa450edef68_x000D__x000D_
_x000D__x000D_
Former-commit-id: 7fe10df1e7610c9d61fbf3d5c82c7b0c19647702</t>
  </si>
  <si>
    <t>Bug 59945 For all JSR223 elements, if script language has not been chosen on the UI, the script will be interpreted as a groovy script_x000D__x000D_
A getXXX method should not change state, so read every time and default (slight performance loss)_x000D__x000D_
Add javadocs_x000D__x000D_
Drop unused log field_x000D__x000D_
Increment serialVersionId_x000D__x000D_
_x000D__x000D_
_x000D__x000D_
Bugzilla Id: 59945_x000D__x000D_
_x000D__x000D_
git-svn-id: https://svn.apache.org/repos/asf/jmeter/trunk@1762110 13f79535-47bb-0310-9956-ffa450edef68_x000D__x000D_
_x000D__x000D_
Former-commit-id: 2e36b4f4d0ddca6b40f952e10ec3dfdb5ce68d55</t>
  </si>
  <si>
    <t>Bug 60090 Report / Dashboard : Empty Transaction Controller should not count in metrics_x000D__x000D_
Bugzilla Id: 60090_x000D__x000D_
_x000D__x000D_
git-svn-id: https://svn.apache.org/repos/asf/jmeter/trunk@1762063 13f79535-47bb-0310-9956-ffa450edef68_x000D__x000D_
_x000D__x000D_
Former-commit-id: 73de82426ccef662428bd979b62972416848d756</t>
  </si>
  <si>
    <t>Handle CLOBs and BLOBs and limit them if necessary when storing them in result sampler._x000D__x000D_
_x000D__x000D_
Bugzilla Id: 60085_x000D__x000D_
_x000D__x000D_
_x000D__x000D_
git-svn-id: https://svn.apache.org/repos/asf/jmeter/trunk@1761614 13f79535-47bb-0310-9956-ffa450edef68_x000D__x000D_
_x000D__x000D_
Former-commit-id: a7c8bd20d7036e12e89e5b3204200d567d12eb8d</t>
  </si>
  <si>
    <t>tiny memory allocation improvements_x000D__x000D_
Contributed by  Benoit Wiart (b.wiart at ubik-ingenierie.com)._x000D__x000D_
this closes #229 on github_x000D__x000D_
_x000D__x000D_
git-svn-id: https://svn.apache.org/repos/asf/jmeter/trunk@1761608 13f79535-47bb-0310-9956-ffa450edef68_x000D__x000D_
_x000D__x000D_
Former-commit-id: 4b9a73aa41f720bb5b0449ba767f00de263ea820</t>
  </si>
  <si>
    <t>Bug 60018 - Timer : Add a factor to apply on pauses_x000D__x000D_
Bugzilla Id: 60018_x000D__x000D_
_x000D__x000D_
git-svn-id: https://svn.apache.org/repos/asf/jmeter/trunk@1761563 13f79535-47bb-0310-9956-ffa450edef68_x000D__x000D_
_x000D__x000D_
Former-commit-id: 01618c3e67ac826361c0bf6a3054f8a410812e17</t>
  </si>
  <si>
    <t>Fix typo in naming_x000D__x000D_
_x000D__x000D_
git-svn-id: https://svn.apache.org/repos/asf/jmeter/trunk@1761536 13f79535-47bb-0310-9956-ffa450edef68_x000D__x000D_
_x000D__x000D_
Former-commit-id: 64d8eecee22a6908f1e71aa29ecfb49479c6ad3d</t>
  </si>
  <si>
    <t>Bug 60106 Settings defaults : Switch "jmeter.save.saveservice.connect_time" to true (after 3.0)_x000D__x000D_
Bugzilla Id: 60106_x000D__x000D_
_x000D__x000D_
git-svn-id: https://svn.apache.org/repos/asf/jmeter/trunk@1761325 13f79535-47bb-0310-9956-ffa450edef68_x000D__x000D_
_x000D__x000D_
Former-commit-id: 9f25d414c1e07805d34eb3181952793de8311003</t>
  </si>
  <si>
    <t>Updated httpcore to 4.4.5 from 4.4.4_x000D__x000D_
Remove dependency on GuardedBy annotation_x000D__x000D_
_x000D__x000D_
git-svn-id: https://svn.apache.org/repos/asf/jmeter/trunk@1761290 13f79535-47bb-0310-9956-ffa450edef68_x000D__x000D_
_x000D__x000D_
Former-commit-id: f5f6b5ada7d2df2cf53274d6bbf15cffbd405864</t>
  </si>
  <si>
    <t>This closes #200_x000D__x000D_
_x000D__x000D_
git-svn-id: https://svn.apache.org/repos/asf/jmeter/trunk@1761085 13f79535-47bb-0310-9956-ffa450edef68_x000D__x000D_
_x000D__x000D_
Former-commit-id: d86c9130ee1e34fc563628f335e2dd43bf08f838</t>
  </si>
  <si>
    <t>This closes #209_x000D__x000D_
_x000D__x000D_
git-svn-id: https://svn.apache.org/repos/asf/jmeter/trunk@1761081 13f79535-47bb-0310-9956-ffa450edef68_x000D__x000D_
_x000D__x000D_
Former-commit-id: 8786ff8a147c0b4610117d27f54ad06efb11a7ce</t>
  </si>
  <si>
    <t>Add RenderAsHTMLFormated.java file_x000D__x000D_
_x000D__x000D_
git-svn-id: https://svn.apache.org/repos/asf/jmeter/trunk@1760749 13f79535-47bb-0310-9956-ffa450edef68_x000D__x000D_
_x000D__x000D_
Former-commit-id: 07c5f14fb215733ec34d810ecc1515df22f5b083</t>
  </si>
  <si>
    <t>Bug 60084 - JMeter 3.0 embedded resource URL is silently encoded_x000D__x000D_
Bugzilla Id: 60084_x000D__x000D_
_x000D__x000D_
git-svn-id: https://svn.apache.org/repos/asf/jmeter/trunk@1760249 13f79535-47bb-0310-9956-ffa450edef68_x000D__x000D_
_x000D__x000D_
Former-commit-id: 7ffb94bb356e7dabc218b12ead793de3ddf16f3f</t>
  </si>
  <si>
    <t>Bug 60098 - Report / Dashboard : Reduce default value for "jmeter.reportgenerator.statistic_window" to reduce memory impact_x000D__x000D_
Bugzilla Id: 60098_x000D__x000D_
_x000D__x000D_
git-svn-id: https://svn.apache.org/repos/asf/jmeter/trunk@1760164 13f79535-47bb-0310-9956-ffa450edef68_x000D__x000D_
_x000D__x000D_
Former-commit-id: 49ac8c245114573cccab3d2c00056840275d0321</t>
  </si>
  <si>
    <t>Bug 60105 - Report / Dashboard : Report requires Transaction Controller "generate parent sample" option to be checked , fix related issues_x000D__x000D_
Bugzilla Id: 60105_x000D__x000D_
_x000D__x000D_
git-svn-id: https://svn.apache.org/repos/asf/jmeter/trunk@1760140 13f79535-47bb-0310-9956-ffa450edef68_x000D__x000D_
_x000D__x000D_
Former-commit-id: bf69a25790bc82cee1c2e9c50bc381e5ffaf7aaa</t>
  </si>
  <si>
    <t>Bug 60090 Report / Dashboard : Empty Transaction Controller should not count in metrics_x000D__x000D_
Bugzilla Id: 60090_x000D__x000D_
_x000D__x000D_
git-svn-id: https://svn.apache.org/repos/asf/jmeter/trunk@1760138 13f79535-47bb-0310-9956-ffa450edef68_x000D__x000D_
_x000D__x000D_
Former-commit-id: 71446e672fe6b07a554de21b3596f6e96a88c2fc</t>
  </si>
  <si>
    <t>Bug 60103 - Report / Dashboard : Requests summary includes Transaction Controller leading to wrong percentage_x000D__x000D_
Bugzilla Id: 60103_x000D__x000D_
_x000D__x000D_
git-svn-id: https://svn.apache.org/repos/asf/jmeter/trunk@1760133 13f79535-47bb-0310-9956-ffa450edef68_x000D__x000D_
_x000D__x000D_
Former-commit-id: 6a96d4b2d897c458cd226a371d2b5f3c3f442457</t>
  </si>
  <si>
    <t>javadocs_x000D__x000D_
_x000D__x000D_
git-svn-id: https://svn.apache.org/repos/asf/jmeter/trunk@1759891 13f79535-47bb-0310-9956-ffa450edef68_x000D__x000D_
_x000D__x000D_
Former-commit-id: 6cfe3cef51bbd39aa8ccf0cad6e56243f52c6e9b</t>
  </si>
  <si>
    <t>Bug 60091 - Report / Dashboard : Have a new report containing min/max and percentiles graphs_x000D__x000D_
Fix percentiles computing_x000D__x000D_
Bugzilla Id: 60091_x000D__x000D_
_x000D__x000D_
git-svn-id: https://svn.apache.org/repos/asf/jmeter/trunk@1759664 13f79535-47bb-0310-9956-ffa450edef68_x000D__x000D_
_x000D__x000D_
Former-commit-id: 35511aa36075765deb11978daa427bb9bca1793a</t>
  </si>
  <si>
    <t>Bug 60091 - Report / Dashboard : Have a new report containing min/max and percentiles graphs_x000D__x000D_
Bugzilla Id: 60091_x000D__x000D_
_x000D__x000D_
git-svn-id: https://svn.apache.org/repos/asf/jmeter/trunk@1759482 13f79535-47bb-0310-9956-ffa450edef68_x000D__x000D_
_x000D__x000D_
Former-commit-id: 11cfa7eebb61b0dd2ec5081c66e9994deeca1bff</t>
  </si>
  <si>
    <t>[Bug 60090] New: Report / Dashboard : Empty Transaction Controller should not count in metrics_x000D__x000D_
Bugzilla Id: 60090_x000D__x000D_
_x000D__x000D_
git-svn-id: https://svn.apache.org/repos/asf/jmeter/trunk@1759452 13f79535-47bb-0310-9956-ffa450edef68_x000D__x000D_
_x000D__x000D_
Former-commit-id: 56adf7e45501ab77d5b8cebe21736b30a4ec5a5d</t>
  </si>
  <si>
    <t>Bug 59962 - Cache Manager does not update expires date when response code is 304._x000D__x000D_
Bugzilla Id: 59962_x000D__x000D_
_x000D__x000D_
git-svn-id: https://svn.apache.org/repos/asf/jmeter/trunk@1759137 13f79535-47bb-0310-9956-ffa450edef68_x000D__x000D_
_x000D__x000D_
Former-commit-id: 3b44d087c8fa253a6e24ebe83645651cb8392415</t>
  </si>
  <si>
    <t>Bug 60082 - Validation mode : Be able to force Throughput Controller to run as if it was set to 100%_x000D__x000D_
Bugzilla Id: 60082_x000D__x000D_
_x000D__x000D_
git-svn-id: https://svn.apache.org/repos/asf/jmeter/trunk@1759062 13f79535-47bb-0310-9956-ffa450edef68_x000D__x000D_
_x000D__x000D_
Former-commit-id: 8182e1d9b08a283de97ff25eea0948afeb36a3ba</t>
  </si>
  <si>
    <t>Ignore unit test deprecations of deprecated classes_x000D__x000D_
_x000D__x000D_
git-svn-id: https://svn.apache.org/repos/asf/jmeter/trunk@1758429 13f79535-47bb-0310-9956-ffa450edef68_x000D__x000D_
_x000D__x000D_
Former-commit-id: 5d7e1eb2d1f5310abc3ec7dee6b8351853884b92</t>
  </si>
  <si>
    <t>Bug 60023 - ThroughputController : Make "Percent Executions" and global the default values_x000D__x000D_
Bugzilla Id: 60023_x000D__x000D_
_x000D__x000D_
git-svn-id: https://svn.apache.org/repos/asf/jmeter/trunk@1756993 13f79535-47bb-0310-9956-ffa450edef68_x000D__x000D_
_x000D__x000D_
Former-commit-id: 89bb8c5da640a919b38358fbd25a07cdf0b6db2a</t>
  </si>
  <si>
    <t>Bug 59973 - document non-standard XML in docs and code_x000D__x000D_
_x000D__x000D_
git-svn-id: https://svn.apache.org/repos/asf/jmeter/trunk@1756682 13f79535-47bb-0310-9956-ffa450edef68_x000D__x000D_
_x000D__x000D_
Former-commit-id: 8e0df0b69bb92ee1ff958549ad142fb4a318891f</t>
  </si>
  <si>
    <t>Remove setPreferredSize() settings, not necessary and allow to better display for HiDPI screen._x000D__x000D_
_x000D__x000D_
git-svn-id: https://svn.apache.org/repos/asf/jmeter/trunk@1756519 13f79535-47bb-0310-9956-ffa450edef68_x000D__x000D_
_x000D__x000D_
Former-commit-id: 38683f8de53ebc7801a6cfc662038f98b6c40c99</t>
  </si>
  <si>
    <t>Unused import_x000D__x000D_
_x000D__x000D_
git-svn-id: https://svn.apache.org/repos/asf/jmeter/trunk@1756340 13f79535-47bb-0310-9956-ffa450edef68_x000D__x000D_
_x000D__x000D_
Former-commit-id: 2c61a6a970981761320442c1e4c7fe684fdc0ef3</t>
  </si>
  <si>
    <t>Revert accidental commit r1756322_x000D__x000D_
_x000D__x000D_
git-svn-id: https://svn.apache.org/repos/asf/jmeter/trunk@1756323 13f79535-47bb-0310-9956-ffa450edef68_x000D__x000D_
_x000D__x000D_
Former-commit-id: fac60e5154c992b11ffe38ad66247c35ea5751c3</t>
  </si>
  <si>
    <t>Add missing AL headers_x000D__x000D_
_x000D__x000D_
git-svn-id: https://svn.apache.org/repos/asf/jmeter/trunk@1756313 13f79535-47bb-0310-9956-ffa450edef68_x000D__x000D_
_x000D__x000D_
Former-commit-id: 46973e59ffeab04645ea76ba8ce8b7f18854b33e</t>
  </si>
  <si>
    <t>Unused import_x000D__x000D_
_x000D__x000D_
git-svn-id: https://svn.apache.org/repos/asf/jmeter/trunk@1756312 13f79535-47bb-0310-9956-ffa450edef68_x000D__x000D_
_x000D__x000D_
Former-commit-id: 4025de378207bf77e63d8e5964a970dd20fa49cc</t>
  </si>
  <si>
    <t>No need for anchors when pattern is used in match()_x000D__x000D_
_x000D__x000D_
git-svn-id: https://svn.apache.org/repos/asf/jmeter/trunk@1756307 13f79535-47bb-0310-9956-ffa450edef68_x000D__x000D_
_x000D__x000D_
Former-commit-id: d71563d1c2771578c46d53f114a0f832c1773261</t>
  </si>
  <si>
    <t>Fix findbugs warning_x000D__x000D_
_x000D__x000D_
git-svn-id: https://svn.apache.org/repos/asf/jmeter/trunk@1756226 13f79535-47bb-0310-9956-ffa450edef68_x000D__x000D_
_x000D__x000D_
Former-commit-id: 2fe5f344df4cd566c22ca184a5aef3464954d6e7</t>
  </si>
  <si>
    <t>Typo + indication on method to use_x000D__x000D_
_x000D__x000D_
git-svn-id: https://svn.apache.org/repos/asf/jmeter/trunk@1756225 13f79535-47bb-0310-9956-ffa450edef68_x000D__x000D_
_x000D__x000D_
Former-commit-id: 84c587f6449410247292b4480a78ce6d4e73999c</t>
  </si>
  <si>
    <t>Bug 59991 - New function __groovy to evaluate Groovy Script_x000D__x000D_
Contributed by Ubik Load Pack_x000D__x000D_
Bugzilla Id: 59991_x000D__x000D_
_x000D__x000D_
git-svn-id: https://svn.apache.org/repos/asf/jmeter/trunk@1756144 13f79535-47bb-0310-9956-ffa450edef68_x000D__x000D_
_x000D__x000D_
Former-commit-id: b8fd843c4705a9294b75e71df7ed3474e84f9ea1</t>
  </si>
  <si>
    <t>Remove useless log message_x000D__x000D_
_x000D__x000D_
git-svn-id: https://svn.apache.org/repos/asf/jmeter/trunk@1756048 13f79535-47bb-0310-9956-ffa450edef68_x000D__x000D_
_x000D__x000D_
Former-commit-id: 5366d0d118cfd5235bfde167f919e20e4473d621</t>
  </si>
  <si>
    <t>Bug 59975 - View Results Tree : Text renderer annoyingly scrolls down when content is bulky_x000D__x000D_
Contributed by Ubik Load Pack_x000D__x000D_
Bugzilla Id: 59975_x000D__x000D_
_x000D__x000D_
git-svn-id: https://svn.apache.org/repos/asf/jmeter/trunk@1756028 13f79535-47bb-0310-9956-ffa450edef68_x000D__x000D_
_x000D__x000D_
Former-commit-id: 1e9724d99ca500509cbb939bbf62716857c3fc43</t>
  </si>
  <si>
    <t>Bug 59974 - Response Assertion : Add button "Add from clipboard"_x000D__x000D_
Patch by UbikLoadPack_x000D__x000D_
Bugzilla Id: 59974_x000D__x000D_
_x000D__x000D_
git-svn-id: https://svn.apache.org/repos/asf/jmeter/trunk@1755946 13f79535-47bb-0310-9956-ffa450edef68_x000D__x000D_
_x000D__x000D_
Former-commit-id: 28252a4f821fbee978936985e7090d7693b62b45</t>
  </si>
  <si>
    <t>Remove unused import_x000D__x000D_
_x000D__x000D_
git-svn-id: https://svn.apache.org/repos/asf/jmeter/trunk@1755943 13f79535-47bb-0310-9956-ffa450edef68_x000D__x000D_
_x000D__x000D_
Former-commit-id: b7c29a3b80b7eb9a3e116bb53f46234329fd38f9</t>
  </si>
  <si>
    <t>Bug 59967 - CSS/JQuery Extractor : Allow empty default value_x000D__x000D_
Bugzilla Id: 59967_x000D__x000D_
_x000D__x000D_
git-svn-id: https://svn.apache.org/repos/asf/jmeter/trunk@1755820 13f79535-47bb-0310-9956-ffa450edef68_x000D__x000D_
_x000D__x000D_
Former-commit-id: 6b5160c08d5673ffef4afd15216302af64f23f0c</t>
  </si>
  <si>
    <t>Avoid exception throwing when switch value is not numerical._x000D__x000D_
Document code better_x000D__x000D_
_x000D__x000D_
git-svn-id: https://svn.apache.org/repos/asf/jmeter/trunk@1755768 13f79535-47bb-0310-9956-ffa450edef68_x000D__x000D_
_x000D__x000D_
Former-commit-id: 55c484b92b169ef7eea5be906ca7cd1c905d1264</t>
  </si>
  <si>
    <t>Typo_x000D__x000D_
Thx Felix_x000D__x000D_
_x000D__x000D_
git-svn-id: https://svn.apache.org/repos/asf/jmeter/trunk@1755497 13f79535-47bb-0310-9956-ffa450edef68_x000D__x000D_
_x000D__x000D_
Former-commit-id: 831ceec372911546ff8ff92cd1254b41bc8f8a0f</t>
  </si>
  <si>
    <t>Fix typos_x000D__x000D_
_x000D__x000D_
git-svn-id: https://svn.apache.org/repos/asf/jmeter/trunk@1755456 13f79535-47bb-0310-9956-ffa450edef68_x000D__x000D_
_x000D__x000D_
Former-commit-id: c0eeacd032ba3e8a0e2b1e59eed1c82efd007f63</t>
  </si>
  <si>
    <t>Bug 59953 - GraphiteBackendListener : Add Average metric _x000D__x000D_
Bugzilla Id: 59953_x000D__x000D_
_x000D__x000D_
git-svn-id: https://svn.apache.org/repos/asf/jmeter/trunk@1755398 13f79535-47bb-0310-9956-ffa450edef68_x000D__x000D_
_x000D__x000D_
Former-commit-id: d48d25185d70d95fd92b5f34c4a193ebc80c645c</t>
  </si>
  <si>
    <t>Bug 59777 - Extract slf4j binding into its own jar and make it a jmeter lib_x000D__x000D_
Bugzilla Id: 59777_x000D__x000D_
_x000D__x000D_
git-svn-id: https://svn.apache.org/repos/asf/jmeter/trunk@1755373 13f79535-47bb-0310-9956-ffa450edef68_x000D__x000D_
_x000D__x000D_
Former-commit-id: e2a19d94036ad50b494266b5e615c94d8cc84c3c</t>
  </si>
  <si>
    <t>Bug 59113 - JDBC Connection Configuration : Transaction Isolation level not correctly set if constant used instead of numerical_x000D__x000D_
Bugzilla Id: 59113_x000D__x000D_
_x000D__x000D_
git-svn-id: https://svn.apache.org/repos/asf/jmeter/trunk@1755003 13f79535-47bb-0310-9956-ffa450edef68_x000D__x000D_
_x000D__x000D_
Former-commit-id: b5e6b27f365042b523f04d98084a9572dd2cf421</t>
  </si>
  <si>
    <t>Bug 59924 - The log level of XXX package is set to DEBUG if log_level.XXXX property value contains spaces, same for __log function_x000D__x000D_
Bugzilla Id: 59924_x000D__x000D_
_x000D__x000D_
git-svn-id: https://svn.apache.org/repos/asf/jmeter/trunk@1755002 13f79535-47bb-0310-9956-ffa450edef68_x000D__x000D_
_x000D__x000D_
Former-commit-id: eaf3fa162be3bda08a8d4d40d604bb1e8a4b7ec3</t>
  </si>
  <si>
    <t>Fix NPE warnings reported by Findbugs_x000D__x000D_
_x000D__x000D_
git-svn-id: https://svn.apache.org/repos/asf/jmeter/trunk@1755001 13f79535-47bb-0310-9956-ffa450edef68_x000D__x000D_
_x000D__x000D_
Former-commit-id: 5810606046366ffba54b6e6b19bf3d021f982ac3</t>
  </si>
  <si>
    <t>Bug 59902 - Https handshake failure when setting httpclient.socket.https.cps property_x000D__x000D_
Bugzilla Id: 59902_x000D__x000D_
_x000D__x000D_
git-svn-id: https://svn.apache.org/repos/asf/jmeter/trunk@1754681 13f79535-47bb-0310-9956-ffa450edef68_x000D__x000D_
_x000D__x000D_
Former-commit-id: f327d0a4a8143222eb2c4250a6370bd144978850</t>
  </si>
  <si>
    <t>Bug 59882 - Reduce memory allocations for better throughput_x000D__x000D_
Based on PR 217 contributed by Benoit Wiart (b.wiart at ubik-ingenierie.com)_x000D__x000D_
_x000D__x000D_
This closes #217 on github._x000D__x000D_
Bugzilla Id: 59882_x000D__x000D_
_x000D__x000D_
git-svn-id: https://svn.apache.org/repos/asf/jmeter/trunk@1754663 13f79535-47bb-0310-9956-ffa450edef68_x000D__x000D_
_x000D__x000D_
Former-commit-id: 5f87f30924dc14b0471178cba4a83500c8828201</t>
  </si>
  <si>
    <t>re-use pattern when possible_x000D__x000D_
Contributed by Benoit Wiart (b.wiart at ubik-ingenierie.com)_x000D__x000D_
_x000D__x000D_
Part of PR #217 on github._x000D__x000D_
_x000D__x000D_
git-svn-id: https://svn.apache.org/repos/asf/jmeter/trunk@1754660 13f79535-47bb-0310-9956-ffa450edef68_x000D__x000D_
_x000D__x000D_
Former-commit-id: 2e9ff6ca116cf07e15d81b1a980c8554b31f97cf</t>
  </si>
  <si>
    <t>re-use pattern when possible_x000D__x000D_
Contributed by Benoit Wiart (b.wiart at ubik-ingenierie.com)_x000D__x000D_
_x000D__x000D_
This closes #216 on github._x000D__x000D_
_x000D__x000D_
git-svn-id: https://svn.apache.org/repos/asf/jmeter/trunk@1754658 13f79535-47bb-0310-9956-ffa450edef68_x000D__x000D_
_x000D__x000D_
Former-commit-id: 1c794a866a1c7486fbd6a58dd28cd8f26fa8bf9e</t>
  </si>
  <si>
    <t>Change encoding to UTF-8 in reports for dashboard._x000D__x000D_
_x000D__x000D_
Bugzilla Id: 59889_x000D__x000D_
_x000D__x000D_
_x000D__x000D_
git-svn-id: https://svn.apache.org/repos/asf/jmeter/trunk@1754436 13f79535-47bb-0310-9956-ffa450edef68_x000D__x000D_
_x000D__x000D_
Former-commit-id: f933590417bc99f743c62fe0cde5ca2ada8dd718</t>
  </si>
  <si>
    <t>Misc cleanup. Removal of unused imports and code deduplication._x000D__x000D_
_x000D__x000D_
Contributed by Benoit Wiart (b.wiart at ubik-inginierie.com)_x000D__x000D_
_x000D__x000D_
This closes #218 on github_x000D__x000D_
_x000D__x000D_
_x000D__x000D_
git-svn-id: https://svn.apache.org/repos/asf/jmeter/trunk@1753871 13f79535-47bb-0310-9956-ffa450edef68_x000D__x000D_
_x000D__x000D_
Former-commit-id: c73a84dc9f41c260bbc3c59f2034fc0de892a7c4</t>
  </si>
  <si>
    <t>No need to store the xpath value as an instance field_x000D__x000D_
_x000D__x000D_
git-svn-id: https://svn.apache.org/repos/asf/jmeter/trunk@1753325 13f79535-47bb-0310-9956-ffa450edef68_x000D__x000D_
_x000D__x000D_
Former-commit-id: fcadd988d536bfa944edec7da33548498746b87d</t>
  </si>
  <si>
    <t>Allow multiple selection and delete in HTTP Header Manager._x000D__x000D_
Based on a patch by Benoit Wiart (b.wiart at ubik-ingenierie.com)_x000D__x000D_
_x000D__x000D_
Bugzilla Id: 59816_x000D__x000D_
This closes #213 on github_x000D__x000D_
_x000D__x000D_
_x000D__x000D_
git-svn-id: https://svn.apache.org/repos/asf/jmeter/trunk@1752722 13f79535-47bb-0310-9956-ffa450edef68_x000D__x000D_
_x000D__x000D_
Former-commit-id: cd36912abd61370fa29a3e90951dbc6161bc5767</t>
  </si>
  <si>
    <t>Differentiate the timing for JDBC Sampler. Use latency and connect time._x000D__x000D_
Contributed by Thomas Peyrard (thomas.peyrard at murex.com)_x000D__x000D_
_x000D__x000D_
Closes #211 on github._x000D__x000D_
_x000D__x000D_
_x000D__x000D_
git-svn-id: https://svn.apache.org/repos/asf/jmeter/trunk@1752509 13f79535-47bb-0310-9956-ffa450edef68_x000D__x000D_
_x000D__x000D_
Former-commit-id: 2e27dfe1918925efa7595096e14e7ad2dd76a133</t>
  </si>
  <si>
    <t>Log messages about JSON Path mismatches at debug level instead of error._x000D__x000D_
_x000D__x000D_
Bugzilla Id: 59845_x000D__x000D_
_x000D__x000D_
_x000D__x000D_
git-svn-id: https://svn.apache.org/repos/asf/jmeter/trunk@1752317 13f79535-47bb-0310-9956-ffa450edef68_x000D__x000D_
_x000D__x000D_
Former-commit-id: 92c7b321ff91d226530ad4426df96f239e4cbb84</t>
  </si>
  <si>
    <t>Followup to r1751545. Explicitly unset validationQuery on BasicDataSource, when none is given by the user._x000D__x000D_
_x000D__x000D_
git-svn-id: https://svn.apache.org/repos/asf/jmeter/trunk@1751550 13f79535-47bb-0310-9956-ffa450edef68_x000D__x000D_
_x000D__x000D_
Former-commit-id: 15f3badc843ae01af563f1dc14abb7d15543d1ad</t>
  </si>
  <si>
    <t>Use return value of decodeQuery directly instead of reassigning the parameter._x000D__x000D_
_x000D__x000D_
git-svn-id: https://svn.apache.org/repos/asf/jmeter/trunk@1749584 13f79535-47bb-0310-9956-ffa450edef68_x000D__x000D_
_x000D__x000D_
Former-commit-id: 42ccc4985f2aac6d3db109065ce9bbcf9c3be559</t>
  </si>
  <si>
    <t>Use jmeter.properties for testing whenever possible_x000D__x000D_
Fix unit tests_x000D__x000D_
Bugzilla Id: 59723_x000D__x000D_
_x000D__x000D_
_x000D__x000D_
git-svn-id: https://svn.apache.org/repos/asf/jmeter/trunk@1749211 13f79535-47bb-0310-9956-ffa450edef68_x000D__x000D_
_x000D__x000D_
Former-commit-id: c7d947494f7f2702dfc7e889bd4f7a2208a3b7c4</t>
  </si>
  <si>
    <t xml:space="preserve"> Use StandardCharsets when possible_x000D__x000D_
 Might as well use the Charset directly_x000D__x000D_
Bugzilla Id: 59722_x000D__x000D_
_x000D__x000D_
_x000D__x000D_
git-svn-id: https://svn.apache.org/repos/asf/jmeter/trunk@1749208 13f79535-47bb-0310-9956-ffa450edef68_x000D__x000D_
_x000D__x000D_
Former-commit-id: c75e670c27eb2b5e91f4862cf983bc36c5dea7df</t>
  </si>
  <si>
    <t>Use StandardCharsets to reduce the possibility of misspelling Charset names._x000D__x000D_
_x000D__x000D_
Bugzilla Id: 59722_x000D__x000D_
_x000D__x000D_
_x000D__x000D_
git-svn-id: https://svn.apache.org/repos/asf/jmeter/trunk@1749200 13f79535-47bb-0310-9956-ffa450edef68_x000D__x000D_
_x000D__x000D_
Former-commit-id: 82a0042e037eb5f0ab1e1a91305265ddce7f72de</t>
  </si>
  <si>
    <t>Minor tidy ups. Don't declare Exceptions, that are subclasses of other declared_x000D__x000D_
Exceptions. Don't needlessly initialize with null._x000D__x000D_
Patch by Graham Russell. Closes #174._x000D__x000D_
_x000D__x000D_
_x000D__x000D_
git-svn-id: https://svn.apache.org/repos/asf/jmeter/trunk@1749197 13f79535-47bb-0310-9956-ffa450edef68_x000D__x000D_
_x000D__x000D_
Former-commit-id: 549ddea129b1f655caa2c6821070275ebd3743c6</t>
  </si>
  <si>
    <t>Use contains instead of indexOf to make intent of logic clearer._x000D__x000D_
Correct a spelling error of local variable toke to token._x000D__x000D_
Patch by Graham Russell. Part of github pr #174._x000D__x000D_
_x000D__x000D_
_x000D__x000D_
git-svn-id: https://svn.apache.org/repos/asf/jmeter/trunk@1749194 13f79535-47bb-0310-9956-ffa450edef68_x000D__x000D_
_x000D__x000D_
Former-commit-id: 3a31628271577ded2780d73379bbbdb7a2421d16</t>
  </si>
  <si>
    <t>Use line.separator rather than assuming "\n" for all OSes_x000D__x000D_
Thanks to 'harry_no_spot' for spotting this_x000D__x000D_
_x000D__x000D_
git-svn-id: https://svn.apache.org/repos/asf/jmeter/trunk@1749144 13f79535-47bb-0310-9956-ffa450edef68_x000D__x000D_
_x000D__x000D_
Former-commit-id: 5005f512cf518561afdb7c0230ddde849702eb2b</t>
  </si>
  <si>
    <t>Get rid of UnmarshalException on stopping when -X option is used._x000D__x000D_
_x000D__x000D_
Bugzilla Id: 59400_x000D__x000D_
_x000D__x000D_
_x000D__x000D_
git-svn-id: https://svn.apache.org/repos/asf/jmeter/trunk@1747998 13f79535-47bb-0310-9956-ffa450edef68_x000D__x000D_
_x000D__x000D_
Former-commit-id: 5f1015acd7ef0fca253c97c91da6731503b51c71</t>
  </si>
  <si>
    <t>Only set font in JSyntaxTextArea, when property jsyntaxtextarea.font.family is set._x000D__x000D_
_x000D__x000D_
Bugzilla Id: 59657_x000D__x000D_
_x000D__x000D_
_x000D__x000D_
git-svn-id: https://svn.apache.org/repos/asf/jmeter/trunk@1747562 13f79535-47bb-0310-9956-ffa450edef68_x000D__x000D_
_x000D__x000D_
Former-commit-id: 47fefe31b131e74ff1d1a2344ec2776398adea0b</t>
  </si>
  <si>
    <t>Error count in report dashboard is one off._x000D__x000D_
_x000D__x000D_
Bugzilla Id: 59621_x000D__x000D_
_x000D__x000D_
_x000D__x000D_
git-svn-id: https://svn.apache.org/repos/asf/jmeter/trunk@1747044 13f79535-47bb-0310-9956-ffa450edef68_x000D__x000D_
_x000D__x000D_
Former-commit-id: 26bbd71447176845bf7d73e80559dea6505b90cc</t>
  </si>
  <si>
    <t>Fix test case - it only passed if the default formatter was null_x000D__x000D_
_x000D__x000D_
git-svn-id: https://svn.apache.org/repos/asf/jmeter/trunk@1742795 13f79535-47bb-0310-9956-ffa450edef68_x000D__x000D_
_x000D__x000D_
Former-commit-id: 2699ccf2ae1033b89b627ba0811be45c2d30e354</t>
  </si>
  <si>
    <t>Obsolete TODOs_x000D__x000D_
_x000D__x000D_
git-svn-id: https://svn.apache.org/repos/asf/jmeter/trunk@1742807 13f79535-47bb-0310-9956-ffa450edef68_x000D__x000D_
_x000D__x000D_
Former-commit-id: 160710a61d7198b3f47a8c81023458fdba9fe650</t>
  </si>
  <si>
    <t>Oops, no longer applies_x000D__x000D_
_x000D__x000D_
git-svn-id: https://svn.apache.org/repos/asf/jmeter/trunk@1742802 13f79535-47bb-0310-9956-ffa450edef68_x000D__x000D_
_x000D__x000D_
Former-commit-id: 565dc28fa9361a3a273e3e049bf9fe8a27a4055c</t>
  </si>
  <si>
    <t>Bug 59489 - Regression in JMeter 3.0 : Compressed responses break keepalive management _x000D__x000D_
Take into account sebb note_x000D__x000D_
INstanciate ArrayList only when needed_x000D__x000D_
Bugzilla Id: 59489_x000D__x000D_
_x000D__x000D_
git-svn-id: https://svn.apache.org/repos/asf/jmeter/trunk@1743467 13f79535-47bb-0310-9956-ffa450edef68_x000D__x000D_
_x000D__x000D_
Former-commit-id: 2ea873d0c77d6b6832a4be6f5fc96d9d9edc32f7</t>
  </si>
  <si>
    <t>Obsolete comment_x000D__x000D_
_x000D__x000D_
git-svn-id: https://svn.apache.org/repos/asf/jmeter/trunk@1742799 13f79535-47bb-0310-9956-ffa450edef68_x000D__x000D_
_x000D__x000D_
Former-commit-id: f1512e323e4f09e4fc26690f0f626e87c11ac3cd</t>
  </si>
  <si>
    <t>Immutable private fields should be final_x000D__x000D_
_x000D__x000D_
git-svn-id: https://svn.apache.org/repos/asf/jmeter/trunk@1742953 13f79535-47bb-0310-9956-ffa450edef68_x000D__x000D_
_x000D__x000D_
Former-commit-id: 213441f76a1b54f0501fbf839b4861279201178d</t>
  </si>
  <si>
    <t>Unnecessary TODO_x000D__x000D_
_x000D__x000D_
git-svn-id: https://svn.apache.org/repos/asf/jmeter/trunk@1742801 13f79535-47bb-0310-9956-ffa450edef68_x000D__x000D_
_x000D__x000D_
Former-commit-id: 652057d63d1ebb8d194c0372fe3c4efee316d6dc</t>
  </si>
  <si>
    <t>Bug 59455 - Report : Errors Summary uses wrong default value for "jmeter.save.saveservice.assertion_results_failure_message"_x000D__x000D_
Bugzilla Id: 59455_x000D__x000D_
_x000D__x000D_
git-svn-id: https://svn.apache.org/repos/asf/jmeter/trunk@1743253 13f79535-47bb-0310-9956-ffa450edef68_x000D__x000D_
_x000D__x000D_
Former-commit-id: d2891f1d672b60293fee9687c21410fd86ca1a1d</t>
  </si>
  <si>
    <t>Convert to JUnit4_x000D__x000D_
_x000D__x000D_
git-svn-id: https://svn.apache.org/repos/asf/jmeter/trunk@1742796 13f79535-47bb-0310-9956-ffa450edef68_x000D__x000D_
_x000D__x000D_
Former-commit-id: 2c7df0ce185609d3a4805b17794b673787ae55a0</t>
  </si>
  <si>
    <t>Unnecessary TODO_x000D__x000D_
_x000D__x000D_
git-svn-id: https://svn.apache.org/repos/asf/jmeter/trunk@1742803 13f79535-47bb-0310-9956-ffa450edef68_x000D__x000D_
_x000D__x000D_
Former-commit-id: 1c3f489dfeead6d1e9e39c6960dc776c7bd47eff</t>
  </si>
  <si>
    <t>Unnecessary; the Exception already contains the path name_x000D__x000D_
_x000D__x000D_
git-svn-id: https://svn.apache.org/repos/asf/jmeter/trunk@1742793 13f79535-47bb-0310-9956-ffa450edef68_x000D__x000D_
_x000D__x000D_
Former-commit-id: dda199ed39602351c3911ec07e67cecd9d0b3662</t>
  </si>
  <si>
    <t>Bug 59523 - Report Generator : NormalizerSampleConsumer uses a different default format for timestamp than JMeter default_x000D__x000D_
Bugzilla Id: 59523_x000D__x000D_
_x000D__x000D_
git-svn-id: https://svn.apache.org/repos/asf/jmeter/trunk@1743545 13f79535-47bb-0310-9956-ffa450edef68_x000D__x000D_
_x000D__x000D_
Former-commit-id: 14d593aba0a09bc097b7086175f03e8a0b9add2d</t>
  </si>
  <si>
    <t>Obsolete comment_x000D__x000D_
_x000D__x000D_
git-svn-id: https://svn.apache.org/repos/asf/jmeter/trunk@1742798 13f79535-47bb-0310-9956-ffa450edef68_x000D__x000D_
_x000D__x000D_
Former-commit-id: d83ff2c58116044a0830bdc53b3a38b813e0e41e</t>
  </si>
  <si>
    <t>Fetch key once_x000D__x000D_
_x000D__x000D_
git-svn-id: https://svn.apache.org/repos/asf/jmeter/trunk@1742559 13f79535-47bb-0310-9956-ffa450edef68_x000D__x000D_
_x000D__x000D_
Former-commit-id: 0d8ffeb284864d4a06a5b819d8165886fdad08bc</t>
  </si>
  <si>
    <t>Note that the class now supports JUnit4_x000D__x000D_
Synch log with JUnit3 version_x000D__x000D_
_x000D__x000D_
git-svn-id: https://svn.apache.org/repos/asf/jmeter/trunk@1742709 13f79535-47bb-0310-9956-ffa450edef68_x000D__x000D_
_x000D__x000D_
Former-commit-id: 055aa02a22f989c668e2eb94448a61c720661151</t>
  </si>
  <si>
    <t>Docn_x000D__x000D_
_x000D__x000D_
git-svn-id: https://svn.apache.org/repos/asf/jmeter/trunk@1742517 13f79535-47bb-0310-9956-ffa450edef68_x000D__x000D_
_x000D__x000D_
Former-commit-id: 702c340156291b0dd28a5b5efc9cbb6864afe555</t>
  </si>
  <si>
    <t>Display error about missing help page inside the help pane_x000D__x000D_
_x000D__x000D_
Bugzilla Id: 59425_x000D__x000D_
_x000D__x000D_
_x000D__x000D_
git-svn-id: https://svn.apache.org/repos/asf/jmeter/trunk@1742328 13f79535-47bb-0310-9956-ffa450edef68_x000D__x000D_
_x000D__x000D_
Former-commit-id: a5907c19ea8aad970bdfbae26b118a74f22ab8ac</t>
  </si>
  <si>
    <t>Add a space after file name_x000D__x000D_
_x000D__x000D_
git-svn-id: https://svn.apache.org/repos/asf/jmeter/trunk@1741780 13f79535-47bb-0310-9956-ffa450edef68_x000D__x000D_
_x000D__x000D_
Former-commit-id: 8ad2044d49c3e60ab7b31417cd58b30098c1fc4e</t>
  </si>
  <si>
    <t>Report generation : Better defaults_x000D__x000D_
filters_only_sample_series must be true to avoid empty graphs_x000D__x000D_
_x000D__x000D_
git-svn-id: https://svn.apache.org/repos/asf/jmeter/trunk@1742100 13f79535-47bb-0310-9956-ffa450edef68_x000D__x000D_
_x000D__x000D_
Former-commit-id: ec85b8e739964da56266f25870c504b9bb16b767</t>
  </si>
  <si>
    <t>Revert r1734313 so default action remains as 'Continue'_x000D__x000D_
Bugzilla Id: 59152_x000D__x000D_
_x000D__x000D_
_x000D__x000D_
git-svn-id: https://svn.apache.org/repos/asf/jmeter/trunk@1742333 13f79535-47bb-0310-9956-ffa450edef68_x000D__x000D_
_x000D__x000D_
Former-commit-id: 7b04d4b53b35dbcaadf041024e511509f807a4d4</t>
  </si>
  <si>
    <t>Bug 59424 - Visualizer : Add "Clear" in popup menu_x000D__x000D_
Bugzilla Id: 59424_x000D__x000D_
_x000D__x000D_
git-svn-id: https://svn.apache.org/repos/asf/jmeter/trunk@1742104 13f79535-47bb-0310-9956-ffa450edef68_x000D__x000D_
_x000D__x000D_
Former-commit-id: 02070a7a87559e1499f6767b1adaad314b485aea</t>
  </si>
  <si>
    <t>Fix typo_x000D__x000D_
_x000D__x000D_
git-svn-id: https://svn.apache.org/repos/asf/jmeter/trunk@1741506 13f79535-47bb-0310-9956-ffa450edef68_x000D__x000D_
_x000D__x000D_
Former-commit-id: 561540313e714194138fb99d668c7b953e0a8dfa</t>
  </si>
  <si>
    <t>Bug 59382 - More realistic default value for httpsampler.max_redirects_x000D__x000D_
Bugzilla Id: 59382_x000D__x000D_
_x000D__x000D_
git-svn-id: https://svn.apache.org/repos/asf/jmeter/trunk@1741085 13f79535-47bb-0310-9956-ffa450edef68_x000D__x000D_
_x000D__x000D_
Former-commit-id: 09cce647f188f4bfdb6215f8cec8edbf77170f4d</t>
  </si>
  <si>
    <t>Revert message after Dr No refusal, let's keep bugs in JMeter , it's better than "annoying" message_x000D__x000D_
_x000D__x000D_
git-svn-id: https://svn.apache.org/repos/asf/jmeter/trunk@1741332 13f79535-47bb-0310-9956-ffa450edef68_x000D__x000D_
_x000D__x000D_
Former-commit-id: 66583a15ec912166f43cd13ebf993e1b44f46874</t>
  </si>
  <si>
    <t>Bug 59381 - JMSPublisher : FileChooserDialog filter does not work for browser buttons_x000D__x000D_
#resolve #207_x000D__x000D_
Based on a contribution by Antonio Gomes Rodrigues_x000D__x000D_
Bugzilla Id: 59381_x000D__x000D_
_x000D__x000D_
git-svn-id: https://svn.apache.org/repos/asf/jmeter/trunk@1741091 13f79535-47bb-0310-9956-ffa450edef68_x000D__x000D_
_x000D__x000D_
Former-commit-id: c0700ec91fb2858c3ff921df28a81659b63f3497</t>
  </si>
  <si>
    <t>Bug 59380 - Better error message log for JMSPublisher in case of file problem_x000D__x000D_
Contributed by Antonio Gomes Rodrigues_x000D__x000D_
#resolve #206_x000D__x000D_
_x000D__x000D_
git-svn-id: https://svn.apache.org/repos/asf/jmeter/trunk@1741089 13f79535-47bb-0310-9956-ffa450edef68_x000D__x000D_
_x000D__x000D_
Former-commit-id: 6478db03824528ad2cfb9df572b8a01df01923ba</t>
  </si>
  <si>
    <t>TYpo_x000D__x000D_
_x000D__x000D_
git-svn-id: https://svn.apache.org/repos/asf/jmeter/trunk@1741626 13f79535-47bb-0310-9956-ffa450edef68_x000D__x000D_
_x000D__x000D_
Former-commit-id: ff03cd9017b6c692634a3e4af994012bac40448c</t>
  </si>
  <si>
    <t>Bug 58941 - Create a new Starter that runs thread groups in validation mode (1 thread only, 1 iteration, no pause all customizable)_x000D__x000D_
Set Startup Delay to 0 to avoid waiting_x000D__x000D_
Bugzilla Id: 58941_x000D__x000D_
_x000D__x000D_
git-svn-id: https://svn.apache.org/repos/asf/jmeter/trunk@1740902 13f79535-47bb-0310-9956-ffa450edef68_x000D__x000D_
_x000D__x000D_
Former-commit-id: 9b9859ac7e944b692c5da28394f8b7c0357bd735</t>
  </si>
  <si>
    <t>Bug 56927 - Disable language change during a test_x000D__x000D_
Bugzilla Id: 56927_x000D__x000D_
_x000D__x000D_
git-svn-id: https://svn.apache.org/repos/asf/jmeter/trunk@1741323 13f79535-47bb-0310-9956-ffa450edef68_x000D__x000D_
_x000D__x000D_
Former-commit-id: 47732112ec0e3d52bc8a6050b7d53e38f569cfac</t>
  </si>
  <si>
    <t>Add @Override_x000D__x000D_
_x000D__x000D_
git-svn-id: https://svn.apache.org/repos/asf/jmeter/trunk@1740394 13f79535-47bb-0310-9956-ffa450edef68_x000D__x000D_
_x000D__x000D_
Former-commit-id: f9419d90bccaa243ea644a3578830ed8bad36a30</t>
  </si>
  <si>
    <t>Report/Dashboard logging ERROR instead of INFO messages_x000D__x000D_
Problem in logging adapter_x000D__x000D_
Bugzilla Id: 59364_x000D__x000D_
_x000D__x000D_
_x000D__x000D_
git-svn-id: https://svn.apache.org/repos/asf/jmeter/trunk@1740304 13f79535-47bb-0310-9956-ffa450edef68_x000D__x000D_
_x000D__x000D_
Former-commit-id: 05629a12daae43820eb66063e8ce0aa2c191db70</t>
  </si>
  <si>
    <t>Bug 59140 - Parallel Download : Add CSS Parsing to extract links from CSS files_x000D__x000D_
use existing variable_x000D__x000D_
Bugzilla Id: 59140_x000D__x000D_
_x000D__x000D_
git-svn-id: https://svn.apache.org/repos/asf/jmeter/trunk@1740385 13f79535-47bb-0310-9956-ffa450edef68_x000D__x000D_
_x000D__x000D_
Former-commit-id: 3ad60b4f0dc36f99984dd3ba16387c555b409780</t>
  </si>
  <si>
    <t>More typos and tidyup_x000D__x000D_
_x000D__x000D_
git-svn-id: https://svn.apache.org/repos/asf/jmeter/trunk@1740311 13f79535-47bb-0310-9956-ffa450edef68_x000D__x000D_
_x000D__x000D_
Former-commit-id: 037c465cddb40353168b6b4c80d08a2405b8790e</t>
  </si>
  <si>
    <t>Refactor TestCacheManager: replace duplicated code with inheritance_x000D__x000D_
_x000D__x000D_
Reduce timeouts from 5 to 1 seconds to speedup test execution_x000D__x000D_
_x000D__x000D_
closes #178_x000D__x000D_
_x000D__x000D_
git-svn-id: https://svn.apache.org/repos/asf/jmeter/trunk@1740017 13f79535-47bb-0310-9956-ffa450edef68_x000D__x000D_
_x000D__x000D_
Former-commit-id: fdf150113a82c36cd51ee63cdc414810a1856f43</t>
  </si>
  <si>
    <t>Bug 59345 - SMTPSampler connection leak _x000D__x000D_
#resolve #198_x000D__x000D_
Bugzilla Id: 59345_x000D__x000D_
_x000D__x000D_
git-svn-id: https://svn.apache.org/repos/asf/jmeter/trunk@1739853 13f79535-47bb-0310-9956-ffa450edef68_x000D__x000D_
_x000D__x000D_
Former-commit-id: e669429abe95073b83a57642721e72060333a7f9</t>
  </si>
  <si>
    <t>Bug 59350 - Add a space after "Writing log file to:" log message_x000D__x000D_
Contributed by Antonio Gomes Rodrigues_x000D__x000D_
#resolve #201_x000D__x000D_
Bugzilla Id: 59350_x000D__x000D_
_x000D__x000D_
git-svn-id: https://svn.apache.org/repos/asf/jmeter/trunk@1739855 13f79535-47bb-0310-9956-ffa450edef68_x000D__x000D_
_x000D__x000D_
Former-commit-id: 06b66a4948eb686bde273e48583d821694ea6fbe</t>
  </si>
  <si>
    <t>Update the JMeter logo in the About box._x000D__x000D_
_x000D__x000D_
git-svn-id: https://svn.apache.org/repos/asf/jmeter/trunk@1739546 13f79535-47bb-0310-9956-ffa450edef68_x000D__x000D_
_x000D__x000D_
Former-commit-id: 6fec0ad9312ba6a31c558a0e0ab0e00e5969c409</t>
  </si>
  <si>
    <t>59240 Introduce a slf4j adapter for Logkit (this allows using slf4j within plugins and core code)_x000D__x000D_
Make LogkitLoggerAdapter Serializable_x000D__x000D_
Bugzilla Id: 59240_x000D__x000D_
_x000D__x000D_
git-svn-id: https://svn.apache.org/repos/asf/jmeter/trunk@1739903 13f79535-47bb-0310-9956-ffa450edef68_x000D__x000D_
_x000D__x000D_
Former-commit-id: 515cfd282c998f0871cfbe7ecdf3d9de01cecc5c</t>
  </si>
  <si>
    <t>Prepare next release 3.0: update docs tree and overview (RC1)_x000D__x000D_
_x000D__x000D_
git-svn-id: https://svn.apache.org/repos/asf/jmeter/trunk@1739469 13f79535-47bb-0310-9956-ffa450edef68_x000D__x000D_
_x000D__x000D_
Former-commit-id: 2a225b0b7bc7a29bff8f8d608085bee644257b2f</t>
  </si>
  <si>
    <t>Revert Bugzilla 58679 - A character of value 0 is not valid as part of XML, but it's was written by xpp3._x000D__x000D_
This closes #197_x000D__x000D_
Bugzilla Id: 58679_x000D__x000D_
_x000D__x000D_
git-svn-id: https://svn.apache.org/repos/asf/jmeter/trunk@1739240 13f79535-47bb-0310-9956-ffa450edef68_x000D__x000D_
_x000D__x000D_
Former-commit-id: 77ef3e07e6e34deb54a6bf40cabbbf8b01afe037</t>
  </si>
  <si>
    <t>Bug 55597 View Results Tree: Add a search feature to search in recorded samplers_x000D__x000D_
Search feature does not search in response due to problem_x000D__x000D_
Bugzilla Id: 55597_x000D__x000D_
_x000D__x000D_
git-svn-id: https://svn.apache.org/repos/asf/jmeter/trunk@1739523 13f79535-47bb-0310-9956-ffa450edef68_x000D__x000D_
_x000D__x000D_
Former-commit-id: f7251ce624eba915ac4a511acff704eea14c11d4</t>
  </si>
  <si>
    <t>Bug 59335 - Report : Drop Response Time Per Sample Graph_x000D__x000D_
Bugzilla Id: 59335_x000D__x000D_
_x000D__x000D_
git-svn-id: https://svn.apache.org/repos/asf/jmeter/trunk@1739376 13f79535-47bb-0310-9956-ffa450edef68_x000D__x000D_
_x000D__x000D_
Former-commit-id: 5894fd8ccbc84515a75b77376bfe4fe279d69da7</t>
  </si>
  <si>
    <t>Bug 59331 - JMeter Report Generator : Add ability to set a title for the report _x000D__x000D_
Rename JMeter Dashboard to Apache JMeter Dashboard when property is not defined_x000D__x000D_
Bugzilla Id: 59331_x000D__x000D_
_x000D__x000D_
git-svn-id: https://svn.apache.org/repos/asf/jmeter/trunk@1739306 13f79535-47bb-0310-9956-ffa450edef68_x000D__x000D_
_x000D__x000D_
Former-commit-id: b8824102c7c2725eb8ab0bea566141239b0e947b</t>
  </si>
  <si>
    <t>Rename args to be a bit more meaningful._x000D__x000D_
_x000D__x000D_
_x000D__x000D_
git-svn-id: https://svn.apache.org/repos/asf/jmeter/trunk@1738991 13f79535-47bb-0310-9956-ffa450edef68_x000D__x000D_
_x000D__x000D_
Former-commit-id: 45b9fe2d9041cd22226f289f44abee30e0b4f598</t>
  </si>
  <si>
    <t>Bug 59320 - Better tooltip in GUI with GenericTestBeanCustomizer (CSV Data Set Config, JDBC Connection Configuration, Keystore Configuration...) _x000D__x000D_
#resolve #194_x000D__x000D_
Bugzilla Id: 59320_x000D__x000D_
_x000D__x000D_
git-svn-id: https://svn.apache.org/repos/asf/jmeter/trunk@1739170 13f79535-47bb-0310-9956-ffa450edef68_x000D__x000D_
_x000D__x000D_
Former-commit-id: 379b8330b8840c0ed114e1ced38c8501746cb554</t>
  </si>
  <si>
    <t>Add test gui for 3.0_x000D__x000D_
_x000D__x000D_
git-svn-id: https://svn.apache.org/repos/asf/jmeter/trunk@1737510 13f79535-47bb-0310-9956-ffa450edef68_x000D__x000D_
_x000D__x000D_
Former-commit-id: 83b0a30f7fa88217a6ee5fb7132c4d1c98dc15fe</t>
  </si>
  <si>
    <t>Only display desc if it is not the default_x000D__x000D_
_x000D__x000D_
git-svn-id: https://svn.apache.org/repos/asf/jmeter/trunk@1737294 13f79535-47bb-0310-9956-ffa450edef68_x000D__x000D_
_x000D__x000D_
Former-commit-id: 2f34ab08309aabba77b66543ea1c741d2e6ac015</t>
  </si>
  <si>
    <t>Allow description to be used_x000D__x000D_
_x000D__x000D_
git-svn-id: https://svn.apache.org/repos/asf/jmeter/trunk@1737290 13f79535-47bb-0310-9956-ffa450edef68_x000D__x000D_
_x000D__x000D_
Former-commit-id: 693e3103e40b096bb96ac491e18a94e08b610f02</t>
  </si>
  <si>
    <t>Bug 59153 - stop test if accessing non-existing file (e.g. empty filename in CSVDataSet)_x000D__x000D_
_x000D__x000D_
If accessing empty or non-existing file, throw an exception so user can correct the test plan._x000D__x000D_
_x000D__x000D_
Bugzilla Id: 59153_x000D__x000D_
closes #167_x000D__x000D_
_x000D__x000D_
git-svn-id: https://svn.apache.org/repos/asf/jmeter/trunk@1737490 13f79535-47bb-0310-9956-ffa450edef68_x000D__x000D_
_x000D__x000D_
Former-commit-id: 462b4bb470bc23f7af3f32e538a676102e2c9abb</t>
  </si>
  <si>
    <t>Bug 59153 - simplify code, add contributor's name to changes.xml_x000D__x000D_
_x000D__x000D_
git-svn-id: https://svn.apache.org/repos/asf/jmeter/trunk@1737496 13f79535-47bb-0310-9956-ffa450edef68_x000D__x000D_
_x000D__x000D_
Former-commit-id: 46a98c90dc39f4d81b0ef6293b4d1eeb270f1c4e</t>
  </si>
  <si>
    <t>Use explicit timeout for TestDNSCacheManager, so test is executed faster_x000D__x000D_
_x000D__x000D_
closes #176_x000D__x000D_
_x000D__x000D_
git-svn-id: https://svn.apache.org/repos/asf/jmeter/trunk@1737587 13f79535-47bb-0310-9956-ffa450edef68_x000D__x000D_
_x000D__x000D_
Former-commit-id: 468e2b13eb0e14ae45bed47c5661522e96513db7</t>
  </si>
  <si>
    <t>Remove wrong comment_x000D__x000D_
_x000D__x000D_
git-svn-id: https://svn.apache.org/repos/asf/jmeter/trunk@1737037 13f79535-47bb-0310-9956-ffa450edef68_x000D__x000D_
_x000D__x000D_
Former-commit-id: f9c29e17cef5aad95fcb4cb706ea81658f06176e</t>
  </si>
  <si>
    <t>Bug 59240 - Introduce a slf4j adapter for Logkit _x000D__x000D_
Rename classes _x000D__x000D_
Bugzilla Id: 59240_x000D__x000D_
_x000D__x000D_
git-svn-id: https://svn.apache.org/repos/asf/jmeter/trunk@1736907 13f79535-47bb-0310-9956-ffa450edef68_x000D__x000D_
_x000D__x000D_
Former-commit-id: 618bcacb128587d30424f3820f187ad482ac43ce</t>
  </si>
  <si>
    <t>Bug 59236 - JMeter Properties : Make some cleanup_x000D__x000D_
Remove ability to disable toolbar in menu_x000D__x000D_
Bugzilla Id: 59236_x000D__x000D_
_x000D__x000D_
git-svn-id: https://svn.apache.org/repos/asf/jmeter/trunk@1736812 13f79535-47bb-0310-9956-ffa450edef68_x000D__x000D_
_x000D__x000D_
Former-commit-id: 1e04e7e54d6ee9787ab1543a7ce0cc1eb6652044</t>
  </si>
  <si>
    <t>Bug 59240 - Introduce a slf4j binding for Logback _x000D__x000D_
Bugzilla Id: 59240_x000D__x000D_
_x000D__x000D_
git-svn-id: https://svn.apache.org/repos/asf/jmeter/trunk@1736745 13f79535-47bb-0310-9956-ffa450edef68_x000D__x000D_
_x000D__x000D_
Former-commit-id: a950326cd2f16de2aecdd7f242683caa8702327b</t>
  </si>
  <si>
    <t>Bug 59249 - Http Request Defaults : Add "Source address" and "Save responses as MD5"_x000D__x000D_
Bugzilla Id: 59249_x000D__x000D_
_x000D__x000D_
git-svn-id: https://svn.apache.org/repos/asf/jmeter/trunk@1737035 13f79535-47bb-0310-9956-ffa450edef68_x000D__x000D_
_x000D__x000D_
Former-commit-id: 55a8310f3c543281521b6fea28c2b7b403a78687</t>
  </si>
  <si>
    <t>Rename getImages to retrieveEmbeddedResources_x000D__x000D_
Use JLabeledTextField for embeddedRE_x000D__x000D_
Remove useless VerticalPanel_x000D__x000D_
_x000D__x000D_
git-svn-id: https://svn.apache.org/repos/asf/jmeter/trunk@1737032 13f79535-47bb-0310-9956-ffa450edef68_x000D__x000D_
_x000D__x000D_
Former-commit-id: f5c58fdbab29c01a15ed8071b4872c4af60ee129</t>
  </si>
  <si>
    <t>Add javadoc for throws SQLException_x000D__x000D_
_x000D__x000D_
git-svn-id: https://svn.apache.org/repos/asf/jmeter/trunk@1735874 13f79535-47bb-0310-9956-ffa450edef68_x000D__x000D_
_x000D__x000D_
Former-commit-id: 74713a42fd12ac87131bc164c91fc89c11c2ffdf</t>
  </si>
  <si>
    <t>Bug 58329 - Response Time Graph and Aggregate Graph : Save graph to file does not take into account the settings changed since last click on Graph_x000D__x000D_
Bugzilla Id: 58329_x000D__x000D_
_x000D__x000D_
git-svn-id: https://svn.apache.org/repos/asf/jmeter/trunk@1736381 13f79535-47bb-0310-9956-ffa450edef68_x000D__x000D_
_x000D__x000D_
Former-commit-id: ba6eb636283ce07e952fab282fd9e6148308f623</t>
  </si>
  <si>
    <t>Bug 59205 TCP Sampler: Set connect time in sampler when connection is established_x000D__x000D_
As per dev mailing list discussion, update documentation and handle to connection error_x000D__x000D_
Bugzilla Id: 59205_x000D__x000D_
_x000D__x000D_
git-svn-id: https://svn.apache.org/repos/asf/jmeter/trunk@1736324 13f79535-47bb-0310-9956-ffa450edef68_x000D__x000D_
_x000D__x000D_
Former-commit-id: dbc451a10f1651b08d77429d79936130832ee8e7</t>
  </si>
  <si>
    <t>Add EOL at EOF_x000D__x000D_
_x000D__x000D_
git-svn-id: https://svn.apache.org/repos/asf/jmeter/trunk@1736110 13f79535-47bb-0310-9956-ffa450edef68_x000D__x000D_
_x000D__x000D_
Former-commit-id: 21282e0fddc8e5983f6e03966970622d7f93dc52</t>
  </si>
  <si>
    <t>Don't hide field init in private helper method; make it explicit_x000D__x000D_
_x000D__x000D_
git-svn-id: https://svn.apache.org/repos/asf/jmeter/trunk@1736500 13f79535-47bb-0310-9956-ffa450edef68_x000D__x000D_
_x000D__x000D_
Former-commit-id: 053a3f19dd326b749025364d2391a64a7a25d01b</t>
  </si>
  <si>
    <t>Bug 58941 - Create a new Starter that runs thread groups in validation mode (1 thread only, 1 iteration, no pause all customizable)_x000D__x000D_
Bugzilla Id: 58941_x000D__x000D_
_x000D__x000D_
git-svn-id: https://svn.apache.org/repos/asf/jmeter/trunk@1736508 13f79535-47bb-0310-9956-ffa450edef68_x000D__x000D_
_x000D__x000D_
Former-commit-id: 36225859d12a8cc27625f8d6cfae6a1f217ff76d</t>
  </si>
  <si>
    <t>deprecate some methods in JMeterUtils_x000D__x000D_
Contribution by Benoit Wiart_x000D__x000D_
#resolve #148_x000D__x000D_
https://github.com/apache/jmeter/pull/148/_x000D__x000D_
_x000D__x000D_
git-svn-id: https://svn.apache.org/repos/asf/jmeter/trunk@1735694 13f79535-47bb-0310-9956-ffa450edef68_x000D__x000D_
_x000D__x000D_
Former-commit-id: 0c80f958878143ce5698038856cf6e95bdae96ef</t>
  </si>
  <si>
    <t>Use Integer#toString directly._x000D__x000D_
_x000D__x000D_
git-svn-id: https://svn.apache.org/repos/asf/jmeter/trunk@1735764 13f79535-47bb-0310-9956-ffa450edef68_x000D__x000D_
_x000D__x000D_
Former-commit-id: e8222363cfc814536a8eceeda3c1dd830bc5d9de</t>
  </si>
  <si>
    <t>Unittests for BaseParser._x000D__x000D_
_x000D__x000D_
git-svn-id: https://svn.apache.org/repos/asf/jmeter/trunk@1735575 13f79535-47bb-0310-9956-ffa450edef68_x000D__x000D_
_x000D__x000D_
Former-commit-id: ae76854386074b8acdac2784968cb0f8e2e63c35</t>
  </si>
  <si>
    <t>Followup to 1735295. Remove import, which is no longer needed._x000D__x000D_
_x000D__x000D_
git-svn-id: https://svn.apache.org/repos/asf/jmeter/trunk@1735562 13f79535-47bb-0310-9956-ffa450edef68_x000D__x000D_
_x000D__x000D_
Former-commit-id: fb7a57fc996018bccfb0cb6c945de9d549ea9fb7</t>
  </si>
  <si>
    <t>Add testcase for HttpWebdav._x000D__x000D_
_x000D__x000D_
Bugzilla Id: 59083_x000D__x000D_
_x000D__x000D_
_x000D__x000D_
git-svn-id: https://svn.apache.org/repos/asf/jmeter/trunk@1735627 13f79535-47bb-0310-9956-ffa450edef68_x000D__x000D_
_x000D__x000D_
Former-commit-id: b8d92a41bb35d83fb10e7a2674f2e92c4cef49c8</t>
  </si>
  <si>
    <t>Inline local String variables that are used only for writeToLog_x000D__x000D_
_x000D__x000D_
git-svn-id: https://svn.apache.org/repos/asf/jmeter/trunk@1735758 13f79535-47bb-0310-9956-ffa450edef68_x000D__x000D_
_x000D__x000D_
Former-commit-id: 56e77c49e6067deead50165748e6791f0dc244fd</t>
  </si>
  <si>
    <t>Move declaration to smallest enclosing block_x000D__x000D_
_x000D__x000D_
git-svn-id: https://svn.apache.org/repos/asf/jmeter/trunk@1736502 13f79535-47bb-0310-9956-ffa450edef68_x000D__x000D_
_x000D__x000D_
Former-commit-id: c7396e9f8d6834f42351ac14d74866c5b9980592</t>
  </si>
  <si>
    <t>New fields/changed defaults cause earlier test plans to be marked as changed_x000D__x000D_
Fix AccessLogSampler; added TestBean support for not saving default values_x000D__x000D_
Bugzilla Id: 59173_x000D__x000D_
_x000D__x000D_
_x000D__x000D_
git-svn-id: https://svn.apache.org/repos/asf/jmeter/trunk@1735765 13f79535-47bb-0310-9956-ffa450edef68_x000D__x000D_
_x000D__x000D_
Former-commit-id: ffb81c356ac1c057e777ea5036bd3333235c3bcd</t>
  </si>
  <si>
    <t>Say which column not found_x000D__x000D_
_x000D__x000D_
git-svn-id: https://svn.apache.org/repos/asf/jmeter/trunk@1736111 13f79535-47bb-0310-9956-ffa450edef68_x000D__x000D_
_x000D__x000D_
Former-commit-id: 39dd3dcd20d32682fb86d7289934d8ae358783d2</t>
  </si>
  <si>
    <t>Use Double#compare instead of reimplementing it in NumberProperty_x000D__x000D_
_x000D__x000D_
Bugzilla Id: 59021_x000D__x000D_
_x000D__x000D_
_x000D__x000D_
git-svn-id: https://svn.apache.org/repos/asf/jmeter/trunk@1735767 13f79535-47bb-0310-9956-ffa450edef68_x000D__x000D_
_x000D__x000D_
Former-commit-id: 95c07a1654fd56c5f7dc41a9dec851e7d9ec6012</t>
  </si>
  <si>
    <t>Followup to r17734228. No need for temporary variable. Return CacheManager directly._x000D__x000D_
_x000D__x000D_
Bugzilla Id: 52073_x000D__x000D_
_x000D__x000D_
_x000D__x000D_
git-svn-id: https://svn.apache.org/repos/asf/jmeter/trunk@1735560 13f79535-47bb-0310-9956-ffa450edef68_x000D__x000D_
_x000D__x000D_
Former-commit-id: 1ba0bb6961485b927fa02c0a314bbb87e0c54a82</t>
  </si>
  <si>
    <t>Followup to r1735574_x000D__x000D_
Use ConcurrentMap as interface instead of Map for PARSERS._x000D__x000D_
_x000D__x000D_
Bugzilla Id: 59033_x000D__x000D_
_x000D__x000D_
_x000D__x000D_
git-svn-id: https://svn.apache.org/repos/asf/jmeter/trunk@1735576 13f79535-47bb-0310-9956-ffa450edef68_x000D__x000D_
_x000D__x000D_
Former-commit-id: 634db1e487ccbc0cdfcb8e103191026b9223daf4</t>
  </si>
  <si>
    <t>Followup to 1734154. No need for temporary variable. Return new instance directly._x000D__x000D_
_x000D__x000D_
Bugzilla Id: 59146_x000D__x000D_
_x000D__x000D_
_x000D__x000D_
git-svn-id: https://svn.apache.org/repos/asf/jmeter/trunk@1735561 13f79535-47bb-0310-9956-ffa450edef68_x000D__x000D_
_x000D__x000D_
Former-commit-id: 4804ce97ceee350cd88184394480f811c5505416</t>
  </si>
  <si>
    <t>Bug 59133 - Regression in custom Thread Group in nightly build before 3.0 (6 march 2016)_x000D__x000D_
#resolve #164_x000D__x000D_
https://github.com/apache/jmeter/pull/164_x000D__x000D_
Bugzilla Id: 59133_x000D__x000D_
_x000D__x000D_
git-svn-id: https://svn.apache.org/repos/asf/jmeter/trunk@1734992 13f79535-47bb-0310-9956-ffa450edef68_x000D__x000D_
_x000D__x000D_
Former-commit-id: 28c3e8d2e9420f23782a1b54d396ad829f0c49c5</t>
  </si>
  <si>
    <t>Javadoc_x000D__x000D_
_x000D__x000D_
git-svn-id: https://svn.apache.org/repos/asf/jmeter/trunk@1735322 13f79535-47bb-0310-9956-ffa450edef68_x000D__x000D_
_x000D__x000D_
Former-commit-id: 3a31d9736d12772f4ee50f62020c69b5b1204853</t>
  </si>
  <si>
    <t>Bug 59190 - HTTP(S) Test Script Recorder : Suggested excludes should ignore case _x000D__x000D_
#resolve #169_x000D__x000D_
_x000D__x000D_
Bugzilla Id: 59190_x000D__x000D_
_x000D__x000D_
git-svn-id: https://svn.apache.org/repos/asf/jmeter/trunk@1735684 13f79535-47bb-0310-9956-ffa450edef68_x000D__x000D_
_x000D__x000D_
Former-commit-id: 55256bb2c89d0ef1ce5ddb57d6508549c9c277ea</t>
  </si>
  <si>
    <t>Workaround for https://issues.apache.org/jira/browse/HTTPCLIENT-1712 which makes_x000D__x000D_
SPNEGO with kerberos and https impossible in httpclient 4.5.2. The next version_x000D__x000D_
of httpclient will be correct again and these newly introduced classes can be removed_x000D__x000D_
again._x000D__x000D_
_x000D__x000D_
_x000D__x000D_
git-svn-id: https://svn.apache.org/repos/asf/jmeter/trunk@1735295 13f79535-47bb-0310-9956-ffa450edef68_x000D__x000D_
_x000D__x000D_
Former-commit-id: 91c3f2d9aebd80a29a3b466899df673db4c2bb8a</t>
  </si>
  <si>
    <t>configureTestElement is in a parent class_x000D__x000D_
_x000D__x000D_
git-svn-id: https://svn.apache.org/repos/asf/jmeter/trunk@1734756 13f79535-47bb-0310-9956-ffa450edef68_x000D__x000D_
_x000D__x000D_
Former-commit-id: f1cfc99870ed619c561761978761fa0caeb23f79</t>
  </si>
  <si>
    <t>Use Java7 try with resources_x000D__x000D_
_x000D__x000D_
git-svn-id: https://svn.apache.org/repos/asf/jmeter/trunk@1735171 13f79535-47bb-0310-9956-ffa450edef68_x000D__x000D_
_x000D__x000D_
Former-commit-id: f2a5d6a1204f4ad9e68c974f0a94efeea0901218</t>
  </si>
  <si>
    <t>Use constants with significant names_x000D__x000D_
_x000D__x000D_
git-svn-id: https://svn.apache.org/repos/asf/jmeter/trunk@1735477 13f79535-47bb-0310-9956-ffa450edef68_x000D__x000D_
_x000D__x000D_
Former-commit-id: dba3f9db36e734404119ae356c5c6a60bf3cecac</t>
  </si>
  <si>
    <t>Bug 59173 - New fields/changed defaults cause earlier test plans to be marked as changed_x000D__x000D_
Fix RegExtractor saving with 3.0_x000D__x000D_
Bugzilla Id: 59173_x000D__x000D_
_x000D__x000D_
git-svn-id: https://svn.apache.org/repos/asf/jmeter/trunk@1735170 13f79535-47bb-0310-9956-ffa450edef68_x000D__x000D_
_x000D__x000D_
Former-commit-id: 5ffc9c98fb9794513efd6b8a708f49db45471474</t>
  </si>
  <si>
    <t>javadoc. Add deprecation annotation to inform about alternatives._x000D__x000D_
_x000D__x000D_
git-svn-id: https://svn.apache.org/repos/asf/jmeter/trunk@1735603 13f79535-47bb-0310-9956-ffa450edef68_x000D__x000D_
_x000D__x000D_
Former-commit-id: 140ae9400f58f056e27afde8d386bdb94e54efb0</t>
  </si>
  <si>
    <t>Bug 59108 - TableEditor: Allow rows to be moved up and down _x000D__x000D_
#resolve #163_x000D__x000D_
https://github.com/apache/jmeter/pull/163/_x000D__x000D_
Bugzilla Id: 59108_x000D__x000D_
_x000D__x000D_
git-svn-id: https://svn.apache.org/repos/asf/jmeter/trunk@1734993 13f79535-47bb-0310-9956-ffa450edef68_x000D__x000D_
_x000D__x000D_
Former-commit-id: 24b52679371b9e797efc481aeacb5249b14fda82</t>
  </si>
  <si>
    <t>Non-NLS marker_x000D__x000D_
_x000D__x000D_
git-svn-id: https://svn.apache.org/repos/asf/jmeter/trunk@1734548 13f79535-47bb-0310-9956-ffa450edef68_x000D__x000D_
_x000D__x000D_
Former-commit-id: ac3406040591958dde8fb4b6edc1f4ac8c7e9919</t>
  </si>
  <si>
    <t>Looks like it is no longer ambiguous_x000D__x000D_
_x000D__x000D_
git-svn-id: https://svn.apache.org/repos/asf/jmeter/trunk@1734788 13f79535-47bb-0310-9956-ffa450edef68_x000D__x000D_
_x000D__x000D_
Former-commit-id: e6d18d3cb6f8db77b98952fb939a88a6e8004f8c</t>
  </si>
  <si>
    <t>Bug 59156 - XMLAssertion : drop jdom dependency by using XMLReader_x000D__x000D_
Move code to standard Java XML API_x000D__x000D_
Fix Tests to remove dependencies on jdom_x000D__x000D_
Move jdom download to lib/doc as it is needed for printable documentation generation (Anakia)_x000D__x000D_
Remove jdom from Maven dependencies and also remove velocity version property by the way as it is not needed (commented)_x000D__x000D_
Move jdom reference in build.properties in the doc block_x000D__x000D_
Bugzilla Id: 59156_x000D__x000D_
_x000D__x000D_
git-svn-id: https://svn.apache.org/repos/asf/jmeter/trunk@1734706 13f79535-47bb-0310-9956-ffa450edef68_x000D__x000D_
_x000D__x000D_
Former-commit-id: 74fdbbf4225ef093248154782b4cdbc46d503516</t>
  </si>
  <si>
    <t>Bug 59076 - Test should fail if a module controller cannot find its replacement subtree_x000D__x000D_
Take into account sebb note_x000D__x000D_
Bugzilla Id: 59076_x000D__x000D_
_x000D__x000D_
git-svn-id: https://svn.apache.org/repos/asf/jmeter/trunk@1734711 13f79535-47bb-0310-9956-ffa450edef68_x000D__x000D_
_x000D__x000D_
Former-commit-id: 1efe23a6ba1c2bea9000d9714b26cecc2d94cf3f</t>
  </si>
  <si>
    <t>SampleResult SaveConfig does not allow some fields to be disabled_x000D__x000D_
Bugzilla Id: 59172_x000D__x000D_
_x000D__x000D_
_x000D__x000D_
git-svn-id: https://svn.apache.org/repos/asf/jmeter/trunk@1734743 13f79535-47bb-0310-9956-ffa450edef68_x000D__x000D_
_x000D__x000D_
Former-commit-id: 066f750cd7e7581ce33cd42a4971e4c527a81ce5</t>
  </si>
  <si>
    <t>RSyntaxtTextArea not compatible with headless testing_x000D__x000D_
Add getInstance methods that handle headless mode_x000D__x000D_
Bugzilla Id: 59165_x000D__x000D_
_x000D__x000D_
_x000D__x000D_
git-svn-id: https://svn.apache.org/repos/asf/jmeter/trunk@1734553 13f79535-47bb-0310-9956-ffa450edef68_x000D__x000D_
_x000D__x000D_
Former-commit-id: f6d4c27cf432fa2a57d4ec7c0ec9e04f59a29f6e</t>
  </si>
  <si>
    <t>Sample Result SaveConfig Dialog is generated in random order_x000D__x000D_
Move knowledge of method names to the class that contains them_x000D__x000D_
Bugzilla Id: 59171_x000D__x000D_
_x000D__x000D_
_x000D__x000D_
git-svn-id: https://svn.apache.org/repos/asf/jmeter/trunk@1735467 13f79535-47bb-0310-9956-ffa450edef68_x000D__x000D_
_x000D__x000D_
Former-commit-id: ff0a425c1c8927f86bcebab53f52972931443b9c</t>
  </si>
  <si>
    <t>RSyntaxtTextArea not compatible with headless testing_x000D__x000D_
Replace calls to constructors with getInstance_x000D__x000D_
Bugzilla Id: 59165_x000D__x000D_
_x000D__x000D_
_x000D__x000D_
git-svn-id: https://svn.apache.org/repos/asf/jmeter/trunk@1734555 13f79535-47bb-0310-9956-ffa450edef68_x000D__x000D_
_x000D__x000D_
Former-commit-id: 8681f38367db61565b0376b2d0f916441de4daa0</t>
  </si>
  <si>
    <t>Drop debug stack traces_x000D__x000D_
_x000D__x000D_
git-svn-id: https://svn.apache.org/repos/asf/jmeter/trunk@1734723 13f79535-47bb-0310-9956-ffa450edef68_x000D__x000D_
_x000D__x000D_
Former-commit-id: 1e7d89036396bab11063e52b2631a1725b3438ca</t>
  </si>
  <si>
    <t>Bug 59156 - XMLAssertion : drop jdom dependency by using XMLReader_x000D__x000D_
Fix bug_x000D__x000D_
Bugzilla Id: 59156_x000D__x000D_
_x000D__x000D_
git-svn-id: https://svn.apache.org/repos/asf/jmeter/trunk@1734736 13f79535-47bb-0310-9956-ffa450edef68_x000D__x000D_
_x000D__x000D_
Former-commit-id: cc694f3d622a923785097446a3b0b758bb09f443</t>
  </si>
  <si>
    <t>Bug 59188 - JSON Post Processor: Error processing JSON content ..., message:java.lang.String cannot be cast to java.util.List (affects nightly build before 3.0) _x000D__x000D_
Bugzilla Id: 59188_x000D__x000D_
_x000D__x000D_
git-svn-id: https://svn.apache.org/repos/asf/jmeter/trunk@1735410 13f79535-47bb-0310-9956-ffa450edef68_x000D__x000D_
_x000D__x000D_
Former-commit-id: 526219e297c28fecd8bff04a8892afd9df6a2039</t>
  </si>
  <si>
    <t>Show headless setting_x000D__x000D_
_x000D__x000D_
git-svn-id: https://svn.apache.org/repos/asf/jmeter/trunk@1734447 13f79535-47bb-0310-9956-ffa450edef68_x000D__x000D_
_x000D__x000D_
Former-commit-id: 0ea81aa23ba6eaafa08ef49a9d95e35589a9cfd9</t>
  </si>
  <si>
    <t>HTTP Request : Make Method field editable so that additional methods (Webdav) can be added easily_x000D__x000D_
Don't display Add/Del buttons_x000D__x000D_
Bugzilla Id: 59083_x000D__x000D_
_x000D__x000D_
_x000D__x000D_
git-svn-id: https://svn.apache.org/repos/asf/jmeter/trunk@1734185 13f79535-47bb-0310-9956-ffa450edef68_x000D__x000D_
_x000D__x000D_
Former-commit-id: e910ffc3ff78818eb809eee8992b18c26ecc561d</t>
  </si>
  <si>
    <t>Allow serialization tests to work_x000D__x000D_
_x000D__x000D_
git-svn-id: https://svn.apache.org/repos/asf/jmeter/trunk@1734212 13f79535-47bb-0310-9956-ffa450edef68_x000D__x000D_
_x000D__x000D_
Former-commit-id: 1295e6ce9411fc0791ceb382584dd469f17dc009</t>
  </si>
  <si>
    <t>Put http links inside javadoc in "a href" elements._x000D__x000D_
_x000D__x000D_
_x000D__x000D_
git-svn-id: https://svn.apache.org/repos/asf/jmeter/trunk@1733719 13f79535-47bb-0310-9956-ffa450edef68_x000D__x000D_
_x000D__x000D_
Former-commit-id: 51152ff1998c507ac6d03ebb30468f5a9a2a4e8d</t>
  </si>
  <si>
    <t>Ignore the test again till we have a solution_x000D__x000D_
_x000D__x000D_
git-svn-id: https://svn.apache.org/repos/asf/jmeter/trunk@1734429 13f79535-47bb-0310-9956-ffa450edef68_x000D__x000D_
_x000D__x000D_
Former-commit-id: c01c647f1e8224254b4ed685de03bfe2dae73ce0</t>
  </si>
  <si>
    <t>Bug 59079 - "httpsampler.max_redirects" property is not enforced when "Redirect Automatically" is used_x000D__x000D_
Bugzilla Id: 59079_x000D__x000D_
_x000D__x000D_
git-svn-id: https://svn.apache.org/repos/asf/jmeter/trunk@1733731 13f79535-47bb-0310-9956-ffa450edef68_x000D__x000D_
_x000D__x000D_
Former-commit-id: 52848488369ad93d4ee2d7a309a5cf3d5999fc99</t>
  </si>
  <si>
    <t>Bug 56141 - Application does not behave correctly when using HTTP Recorder_x000D__x000D_
Revert stupid fix (setDoBrowserCompatibleMultipart(true) was already here_x000D__x000D_
Bugzilla Id: 56141_x000D__x000D_
_x000D__x000D_
git-svn-id: https://svn.apache.org/repos/asf/jmeter/trunk@1733802 13f79535-47bb-0310-9956-ffa450edef68_x000D__x000D_
_x000D__x000D_
Former-commit-id: a7a1a1a03426d9c7aaadc9306f8b87c1fa41d58f</t>
  </si>
  <si>
    <t>Bug 59033 - Parallel Download : Rework Parser classes hierarchy to allow pluging parsers for different mime types _x000D__x000D_
Bugzilla Id: 59033_x000D__x000D_
_x000D__x000D_
git-svn-id: https://svn.apache.org/repos/asf/jmeter/trunk@1733983 13f79535-47bb-0310-9956-ffa450edef68_x000D__x000D_
_x000D__x000D_
Former-commit-id: b93b3328dc892a2cae49806056f5035936cb950e</t>
  </si>
  <si>
    <t>Better code to apploy the HiDPI mode in JTable elements. Thanks Benoit and Felix._x000D__x000D_
Bugzilla Id: 58426_x000D__x000D_
_x000D__x000D_
git-svn-id: https://svn.apache.org/repos/asf/jmeter/trunk@1733756 13f79535-47bb-0310-9956-ffa450edef68_x000D__x000D_
_x000D__x000D_
Former-commit-id: 5eeb3a4b46e5a9c30b65cc1c3b706677d3886e55</t>
  </si>
  <si>
    <t>remove dead code_x000D__x000D_
Contribution by Benoit Wiart _x000D__x000D_
#resolve #146_x000D__x000D_
https://github.com/apache/jmeter/pull/146/_x000D__x000D_
_x000D__x000D_
git-svn-id: https://svn.apache.org/repos/asf/jmeter/trunk@1733667 13f79535-47bb-0310-9956-ffa450edef68_x000D__x000D_
_x000D__x000D_
Former-commit-id: ff11ea4fc055318906b316bc6521bba03eec4c1f</t>
  </si>
  <si>
    <t>Initialize the HiDPI mode and scale factor into JMeterUtils_x000D__x000D_
Bugzilla Id: 58426_x000D__x000D_
_x000D__x000D_
git-svn-id: https://svn.apache.org/repos/asf/jmeter/trunk@1733750 13f79535-47bb-0310-9956-ffa450edef68_x000D__x000D_
_x000D__x000D_
Former-commit-id: 5eda50cb5f3ba40cd05780ce34078b9b1cf6d3a7</t>
  </si>
  <si>
    <t>drop some deprecated methods_x000D__x000D_
Contribution by Benoit Wiart _x000D__x000D_
#resolve #149_x000D__x000D_
https://github.com/apache/jmeter/pull/149/_x000D__x000D_
_x000D__x000D_
git-svn-id: https://svn.apache.org/repos/asf/jmeter/trunk@1733670 13f79535-47bb-0310-9956-ffa450edef68_x000D__x000D_
_x000D__x000D_
Former-commit-id: 1b90b9da78b3d495cdacdebc70d87aa943dec2ae</t>
  </si>
  <si>
    <t>Autoboxing warnings_x000D__x000D_
_x000D__x000D_
git-svn-id: https://svn.apache.org/repos/asf/jmeter/trunk@1733460 13f79535-47bb-0310-9956-ffa450edef68_x000D__x000D_
_x000D__x000D_
Former-commit-id: 19f3bd1497153bf4011bc92ad7aff4327b351e8b</t>
  </si>
  <si>
    <t>Bug 59116 - Add the possibility to setup a prefix to sampler name recorded by proxy_x000D__x000D_
#resolve #158_x000D__x000D_
Fixed the following in PR:_x000D__x000D_
- SampleResult did not match the modified Sample label_x000D__x000D_
- Added code in keyListener to ensure the model is updated, otherwise the ProxyControl would still use old prefix until user leaves the component_x000D__x000D_
- French label_x000D__x000D_
Bugzilla Id: 59116_x000D__x000D_
_x000D__x000D_
git-svn-id: https://svn.apache.org/repos/asf/jmeter/trunk@1733665 13f79535-47bb-0310-9956-ffa450edef68_x000D__x000D_
_x000D__x000D_
Former-commit-id: ffb333d1c82ce4e7fb68a2dbfa3dfbac9bdc15bc</t>
  </si>
  <si>
    <t>Redundant type arguments_x000D__x000D_
_x000D__x000D_
git-svn-id: https://svn.apache.org/repos/asf/jmeter/trunk@1733455 13f79535-47bb-0310-9956-ffa450edef68_x000D__x000D_
_x000D__x000D_
Former-commit-id: cdcbb1288b8c6b22acda327dfa20a6e39eaf3f6f</t>
  </si>
  <si>
    <t>Move some tests in a dedicated class_x000D__x000D_
Contribution by Benoit Wiart _x000D__x000D_
#resolve #147_x000D__x000D_
https://github.com/apache/jmeter/pull/147/_x000D__x000D_
_x000D__x000D_
git-svn-id: https://svn.apache.org/repos/asf/jmeter/trunk@1733668 13f79535-47bb-0310-9956-ffa450edef68_x000D__x000D_
_x000D__x000D_
Former-commit-id: 517bda42665a3fa26e0ea3c1bffb64b04d1af1a1</t>
  </si>
  <si>
    <t>Remove commented code_x000D__x000D_
Contribution by Benoit Wiart _x000D__x000D_
#resolve #154_x000D__x000D_
https://github.com/apache/jmeter/pull/154/_x000D__x000D_
_x000D__x000D_
git-svn-id: https://svn.apache.org/repos/asf/jmeter/trunk@1733672 13f79535-47bb-0310-9956-ffa450edef68_x000D__x000D_
_x000D__x000D_
Former-commit-id: bb1c0464cb86162e1e7c356dad3192e8a8772609</t>
  </si>
  <si>
    <t>rename variables for clarity_x000D__x000D_
Contribution by Benoit Wiart _x000D__x000D_
#resolve #142_x000D__x000D_
https://github.com/apache/jmeter/pull/142/_x000D__x000D_
_x000D__x000D_
git-svn-id: https://svn.apache.org/repos/asf/jmeter/trunk@1733673 13f79535-47bb-0310-9956-ffa450edef68_x000D__x000D_
_x000D__x000D_
Former-commit-id: 40b2b9646776d25242d2045d80f4e1fe5827a451</t>
  </si>
  <si>
    <t>Javadoc syntax_x000D__x000D_
_x000D__x000D_
git-svn-id: https://svn.apache.org/repos/asf/jmeter/trunk@1733453 13f79535-47bb-0310-9956-ffa450edef68_x000D__x000D_
_x000D__x000D_
Former-commit-id: a96a976d18c252b88e87f99ff1d236b939dd424e</t>
  </si>
  <si>
    <t>Correct html tags in javadoc_x000D__x000D_
_x000D__x000D_
git-svn-id: https://svn.apache.org/repos/asf/jmeter/trunk@1733511 13f79535-47bb-0310-9956-ffa450edef68_x000D__x000D_
_x000D__x000D_
Former-commit-id: e05a6c9d9a2655ab804d64e07ebe11beaa501b92</t>
  </si>
  <si>
    <t>Use DPI scaling of interface for high resolution devices (HiDPI support for Windows/Linux)_x000D__x000D_
_x000D__x000D_
See https://github.com/apache/jmeter/pull/159_x000D__x000D_
_x000D__x000D_
This closes #159_x000D__x000D_
Bugzilla Id: 58426_x000D__x000D_
_x000D__x000D_
git-svn-id: https://svn.apache.org/repos/asf/jmeter/trunk@1733718 13f79535-47bb-0310-9956-ffa450edef68_x000D__x000D_
_x000D__x000D_
Former-commit-id: f9cc1815e700b3fe985594c6489e261a0c1f4806</t>
  </si>
  <si>
    <t>HTTP Request : Make Method field editable so that additional methods (Webdav) can be added easily_x000D__x000D_
_x000D__x000D_
Bugzilla Id: 59083_x000D__x000D_
_x000D__x000D_
_x000D__x000D_
git-svn-id: https://svn.apache.org/repos/asf/jmeter/trunk@1733521 13f79535-47bb-0310-9956-ffa450edef68_x000D__x000D_
_x000D__x000D_
Former-commit-id: 814dd75956a31e04859e074a37cc23c5e53b45a0</t>
  </si>
  <si>
    <t>Bug 59095 - Remove UserParameterXMLParser that was deprecated 8 years ago_x000D__x000D_
#resolve #150_x000D__x000D_
Bugzilla Id: 59095_x000D__x000D_
_x000D__x000D_
git-svn-id: https://svn.apache.org/repos/asf/jmeter/trunk@1733671 13f79535-47bb-0310-9956-ffa450edef68_x000D__x000D_
_x000D__x000D_
Former-commit-id: d5262f6566f0ace442bea564a4eb5e91b5d437d4</t>
  </si>
  <si>
    <t>Unnecessary; looks like code analysis has got better and no longer produces the warning_x000D__x000D_
_x000D__x000D_
git-svn-id: https://svn.apache.org/repos/asf/jmeter/trunk@1733461 13f79535-47bb-0310-9956-ffa450edef68_x000D__x000D_
_x000D__x000D_
Former-commit-id: f74fe31a9ee79443fd0616670871a3197eeb608e</t>
  </si>
  <si>
    <t>Create Border only once_x000D__x000D_
_x000D__x000D_
git-svn-id: https://svn.apache.org/repos/asf/jmeter/trunk@1733157 13f79535-47bb-0310-9956-ffa450edef68_x000D__x000D_
_x000D__x000D_
Former-commit-id: a35435b2124991d99140fef8314725de0695eaaa</t>
  </si>
  <si>
    <t>Bug 59096 - Search Feature : Case insensitive search is not really case insensitive _x000D__x000D_
Bugzilla Id: 59096_x000D__x000D_
_x000D__x000D_
git-svn-id: https://svn.apache.org/repos/asf/jmeter/trunk@1733164 13f79535-47bb-0310-9956-ffa450edef68_x000D__x000D_
_x000D__x000D_
Former-commit-id: 4afa9faa670d3b00b2ec88d32af54516d5273bb3</t>
  </si>
  <si>
    <t>Document constant meaning_x000D__x000D_
_x000D__x000D_
git-svn-id: https://svn.apache.org/repos/asf/jmeter/trunk@1733020 13f79535-47bb-0310-9956-ffa450edef68_x000D__x000D_
_x000D__x000D_
Former-commit-id: dbc3983ee3c65bab04fbf92b0d6a6167d9369300</t>
  </si>
  <si>
    <t>Bug 55597 View Results Tree: Add a search feature to search in recorded samplers_x000D__x000D_
_x000D__x000D_
Quia JMeter risum promovere commercial productum elegantia non_x000D__x000D_
Bugzilla Id: 55597_x000D__x000D_
_x000D__x000D_
git-svn-id: https://svn.apache.org/repos/asf/jmeter/trunk@1733160 13f79535-47bb-0310-9956-ffa450edef68_x000D__x000D_
_x000D__x000D_
Former-commit-id: 08efaaadcf885962fd5f82f17289359862e1ee13</t>
  </si>
  <si>
    <t>Bug 58736 - Add Sample Timeout support_x000D__x000D_
Drop temporary property (implementation detail)_x000D__x000D_
Bugzilla Id: 58736_x000D__x000D_
_x000D__x000D_
git-svn-id: https://svn.apache.org/repos/asf/jmeter/trunk@1733052 13f79535-47bb-0310-9956-ffa450edef68_x000D__x000D_
_x000D__x000D_
Former-commit-id: 8cc49d8e97ca2dcaeeeef87456f6677f0bdf7f74</t>
  </si>
  <si>
    <t>Ensure reason for deprecation is shown in Javadoc_x000D__x000D_
_x000D__x000D_
git-svn-id: https://svn.apache.org/repos/asf/jmeter/trunk@1733264 13f79535-47bb-0310-9956-ffa450edef68_x000D__x000D_
_x000D__x000D_
Former-commit-id: 01f8433def744e440b9524a867454f4338997b04</t>
  </si>
  <si>
    <t>[Bug 52073] Embedded Resources Parallel download : Improve performances by avoiding shutdown of ThreadPoolExecutor at each sample_x000D__x000D_
Based on PR by Benoit Wiart + the addition (blame me) of JMeterPoolingClientConnectionManager  (see mailing list mail I will send)_x000D__x000D_
Bugzilla Id: 52073_x000D__x000D_
_x000D__x000D_
git-svn-id: https://svn.apache.org/repos/asf/jmeter/trunk@1734228 13f79535-47bb-0310-9956-ffa450edef68_x000D__x000D_
_x000D__x000D_
Former-commit-id: a7705d5d5eccf9710fcdceb5a4ada6f48c872463</t>
  </si>
  <si>
    <t>Bug 59085 - Http file panel : data lost on browse cancellation_x000D__x000D_
Contributed by Benoit Wiart_x000D__x000D_
#resolve #144_x000D__x000D_
Bugzilla Id: 59085_x000D__x000D_
_x000D__x000D_
git-svn-id: https://svn.apache.org/repos/asf/jmeter/trunk@1733053 13f79535-47bb-0310-9956-ffa450edef68_x000D__x000D_
_x000D__x000D_
Former-commit-id: 4c9cb9ae13cf1680c0db3146648e72b841c774eb</t>
  </si>
  <si>
    <t>Bug 59038 - Deprecate HTTPClient 3.1 related elements_x000D__x000D_
Bugzilla Id: 59038_x000D__x000D_
_x000D__x000D_
git-svn-id: https://svn.apache.org/repos/asf/jmeter/trunk@1732947 13f79535-47bb-0310-9956-ffa450edef68_x000D__x000D_
_x000D__x000D_
Former-commit-id: fd8938f048293d1d9f1da18ca38481696a8b163d</t>
  </si>
  <si>
    <t>WebserviceSampler used this class, it has been removed so remove this one._x000D__x000D_
_x000D__x000D_
git-svn-id: https://svn.apache.org/repos/asf/jmeter/trunk@1732793 13f79535-47bb-0310-9956-ffa450edef68_x000D__x000D_
_x000D__x000D_
Former-commit-id: 9240fa7e8ae377a377424f8dc51ddb3fc4c8d83d</t>
  </si>
  <si>
    <t>Bug 59094 - Drop support of old JMX file format_x000D__x000D_
Bugzilla Id: 59094_x000D__x000D_
_x000D__x000D_
git-svn-id: https://svn.apache.org/repos/asf/jmeter/trunk@1733049 13f79535-47bb-0310-9956-ffa450edef68_x000D__x000D_
_x000D__x000D_
Former-commit-id: 1ad626d26f2ef142df84dd519712fc19771b238b</t>
  </si>
  <si>
    <t>WebserviceSampler used these classes, it has been removed so remove those ones._x000D__x000D_
_x000D__x000D_
git-svn-id: https://svn.apache.org/repos/asf/jmeter/trunk@1732797 13f79535-47bb-0310-9956-ffa450edef68_x000D__x000D_
_x000D__x000D_
Former-commit-id: 4957688c680952c9282968b9c5198d279e54f6eb</t>
  </si>
  <si>
    <t>Restore HC3 Cookie Handler tests_x000D__x000D_
Copied from https://svn.apache.org/repos/asf/jmeter/trunk/test/src/org/apache/jmeter/protocol/http/control/TestCookieManager.java@1649126_x000D__x000D_
_x000D__x000D_
git-svn-id: https://svn.apache.org/repos/asf/jmeter/trunk@1732642 13f79535-47bb-0310-9956-ffa450edef68_x000D__x000D_
_x000D__x000D_
Former-commit-id: 072f17d547a77f014858dfc9f6423f26d590c3a8</t>
  </si>
  <si>
    <t>Fix HC4CookieManager tests_x000D__x000D_
_x000D__x000D_
git-svn-id: https://svn.apache.org/repos/asf/jmeter/trunk@1732639 13f79535-47bb-0310-9956-ffa450edef68_x000D__x000D_
_x000D__x000D_
Former-commit-id: 6e33d6ef4af15d6211fbbd69b7973fed88bd1398</t>
  </si>
  <si>
    <t>Revert r1732632_x000D__x000D_
_x000D__x000D_
git-svn-id: https://svn.apache.org/repos/asf/jmeter/trunk@1732638 13f79535-47bb-0310-9956-ffa450edef68_x000D__x000D_
_x000D__x000D_
Former-commit-id: 83bc85eedc275133dd7dbfd095571a9b23f75434</t>
  </si>
  <si>
    <t>Bug 59067 - JMeter fails to iterate over Controllers that are children of a TransactionController having "Generate parent sample" checked after an assertion error occurs on a Thread Group with "Start Next Thread Loop"_x000D__x000D_
Bugzilla Id: 59067_x000D__x000D_
_x000D__x000D_
git-svn-id: https://svn.apache.org/repos/asf/jmeter/trunk@1732514 13f79535-47bb-0310-9956-ffa450edef68_x000D__x000D_
_x000D__x000D_
Former-commit-id: 6c9d00ae16f8869a8eb07b7b9fb3c607213b2b6b</t>
  </si>
  <si>
    <t>Bug 58756 - CookieManager : Cookie Policy select box content must depend on Cookie implementation_x000D__x000D_
_x000D__x000D_
After fix to Bug 58756, default was used as the default policy._x000D__x000D_
_x000D__x000D_
But this is wrong as:_x000D__x000D_
- HttpHC3Impl used "compabitility" as default_x000D__x000D_
- HttpHC4Impl should use "standard" as default  (This explains the reported_x000D__x000D_
issue by Maxime Chassagneux on Mailing list related to dates parsing)_x000D__x000D_
Bugzilla Id: 58756_x000D__x000D_
_x000D__x000D_
git-svn-id: https://svn.apache.org/repos/asf/jmeter/trunk@1732387 13f79535-47bb-0310-9956-ffa450edef68_x000D__x000D_
_x000D__x000D_
Former-commit-id: 3a4b15410f54b694863a92fd83246f72298f56df</t>
  </si>
  <si>
    <t>Bug 59064 - Remove OldSaveService which supported very old Avalon format JTL (result) files_x000D__x000D_
Bugzilla Id: 59064_x000D__x000D_
_x000D__x000D_
git-svn-id: https://svn.apache.org/repos/asf/jmeter/trunk@1732555 13f79535-47bb-0310-9956-ffa450edef68_x000D__x000D_
_x000D__x000D_
Former-commit-id: e85059bcac4fa5c4e10addbd2a0489aa1d803650</t>
  </si>
  <si>
    <t>Upgrade to HttpClient/httpmime 4.5.2 which fixes at the same time:_x000D__x000D_
- Bug 58881 - HTTP Request : HTTPHC4Impl shows exception when server uses "deflate" compression_x000D__x000D_
- Bug 58583 - HTTP client fails to close connection if server misbehaves by not sending "connection: close", violating HTTP RFC 2616 / RFC 7230_x000D__x000D_
- Bug 56358 - Cookie manager supports cross port cookies and RFC6265_x000D__x000D_
- Bug 57319 - Upgrade to HttpClient 4.5.2_x000D__x000D_
Bugzilla Id: 57319_x000D__x000D_
_x000D__x000D_
git-svn-id: https://svn.apache.org/repos/asf/jmeter/trunk@1732569 13f79535-47bb-0310-9956-ffa450edef68_x000D__x000D_
_x000D__x000D_
Former-commit-id: 4870a950d0ba7eac7bb425a092f8e5d37648a615</t>
  </si>
  <si>
    <t>Bug 59060 - HTTP Request GUI : Move File Upload to a new Tab to have more space for parameters and prevent incoherent configuration_x000D__x000D_
Contributed by Benoit Wiart_x000D__x000D_
#resolve #140_x000D__x000D_
https://github.com/apache/jmeter/pull/140_x000D__x000D_
Bugzilla Id: 59060_x000D__x000D_
_x000D__x000D_
git-svn-id: https://svn.apache.org/repos/asf/jmeter/trunk@1732554 13f79535-47bb-0310-9956-ffa450edef68_x000D__x000D_
_x000D__x000D_
Former-commit-id: 564705a40948f1b64b06b2682d0246e7aaa6bb5f</t>
  </si>
  <si>
    <t>Bug 59046 - JMeter Gui Replace controller should keep the name and the selection_x000D__x000D_
#resolve #139_x000D__x000D_
https://github.com/apache/jmeter/pull/139_x000D__x000D_
Contribution by Benoit Wiart_x000D__x000D_
Bugzilla Id: 59046_x000D__x000D_
_x000D__x000D_
git-svn-id: https://svn.apache.org/repos/asf/jmeter/trunk@1731740 13f79535-47bb-0310-9956-ffa450edef68_x000D__x000D_
_x000D__x000D_
Former-commit-id: e0804047cc24e60f4236a7b969c893fe1081c73f</t>
  </si>
  <si>
    <t>Bug 59003 - ClutilTestCase testSingleArg8 and testSingleArg9 are identical_x000D__x000D_
Bugzilla Id: 59003_x000D__x000D_
_x000D__x000D_
git-svn-id: https://svn.apache.org/repos/asf/jmeter/trunk@1731422 13f79535-47bb-0310-9956-ffa450edef68_x000D__x000D_
_x000D__x000D_
Former-commit-id: e70f0fc4978a3dd6ebb79e57aa29efb66a32f7ac</t>
  </si>
  <si>
    <t>Minor formatting_x000D__x000D_
Contributed by Graham Russell_x000D__x000D_
#resolve #129_x000D__x000D_
_x000D__x000D_
git-svn-id: https://svn.apache.org/repos/asf/jmeter/trunk@1731074 13f79535-47bb-0310-9956-ffa450edef68_x000D__x000D_
_x000D__x000D_
Former-commit-id: c081070084d8992a3fd872a46f07400b0878de90</t>
  </si>
  <si>
    <t>Bug 59036 - FormCharSetFinder : Use JSoup instead of deprecated HTMLParser _x000D__x000D_
Bugzilla Id: 59036_x000D__x000D_
_x000D__x000D_
git-svn-id: https://svn.apache.org/repos/asf/jmeter/trunk@1731296 13f79535-47bb-0310-9956-ffa450edef68_x000D__x000D_
_x000D__x000D_
Former-commit-id: 441b76113c1958ca1b46cc4d16791c952bdba4ab</t>
  </si>
  <si>
    <t>Change default to HC4/standard_x000D__x000D_
Bugzilla Id: 58756_x000D__x000D_
_x000D__x000D_
_x000D__x000D_
git-svn-id: https://svn.apache.org/repos/asf/jmeter/trunk@1732593 13f79535-47bb-0310-9956-ffa450edef68_x000D__x000D_
_x000D__x000D_
Former-commit-id: 0554dfb684137b6df93f443366d4bd04ae6d563f</t>
  </si>
  <si>
    <t>Restore suppress warning lost in conversion to generic loop_x000D__x000D_
_x000D__x000D_
git-svn-id: https://svn.apache.org/repos/asf/jmeter/trunk@1730984 13f79535-47bb-0310-9956-ffa450edef68_x000D__x000D_
_x000D__x000D_
Former-commit-id: 46fbec80e324c91f002bcfa1d5ae93a153510bb2</t>
  </si>
  <si>
    <t>Next version is 3.0_x000D__x000D_
_x000D__x000D_
git-svn-id: https://svn.apache.org/repos/asf/jmeter/trunk@1730247 13f79535-47bb-0310-9956-ffa450edef68_x000D__x000D_
_x000D__x000D_
Former-commit-id: 160a3f1e8b6976ef99d360c5807ee5ed8111bb81</t>
  </si>
  <si>
    <t>Removing unnecessary modifiers_x000D__x000D_
Contributed by Graham Russel Part 2_x000D__x000D_
https://github.com/apache/jmeter/pull/122_x000D__x000D_
_x000D__x000D_
git-svn-id: https://svn.apache.org/repos/asf/jmeter/trunk@1731069 13f79535-47bb-0310-9956-ffa450edef68_x000D__x000D_
_x000D__x000D_
Former-commit-id: 39f8ddd4fafccbeb8d8c6748eacce7bea62fc754</t>
  </si>
  <si>
    <t>Removing unnecessary continues and a few other tidy ups_x000D__x000D_
Patch by Graham Russel_x000D__x000D_
#resolve #121_x000D__x000D_
_x000D__x000D_
git-svn-id: https://svn.apache.org/repos/asf/jmeter/trunk@1730267 13f79535-47bb-0310-9956-ffa450edef68_x000D__x000D_
_x000D__x000D_
Former-commit-id: 13d8f48a01fe5b9f98dbb0f86f903c8d01cadc03</t>
  </si>
  <si>
    <t>Removing unnecessary modifiers_x000D__x000D_
Contributed by Graham Russel Part 4_x000D__x000D_
https://github.com/apache/jmeter/pull/122_x000D__x000D_
#resolve #122_x000D__x000D_
_x000D__x000D_
git-svn-id: https://svn.apache.org/repos/asf/jmeter/trunk@1731071 13f79535-47bb-0310-9956-ffa450edef68_x000D__x000D_
_x000D__x000D_
Former-commit-id: 0a72ddf5ddaff24ab11a0756242f4124a24847dc</t>
  </si>
  <si>
    <t>Next version is 3.0_x000D__x000D_
_x000D__x000D_
git-svn-id: https://svn.apache.org/repos/asf/jmeter/trunk@1730250 13f79535-47bb-0310-9956-ffa450edef68_x000D__x000D_
_x000D__x000D_
Former-commit-id: 62519c283c33e9fbb2cc7ff91ffcc0f85469867c</t>
  </si>
  <si>
    <t>Removing duplicate code._x000D__x000D_
Patch by Graham Russell_x000D__x000D_
#resolve #126_x000D__x000D_
_x000D__x000D_
git-svn-id: https://svn.apache.org/repos/asf/jmeter/trunk@1731066 13f79535-47bb-0310-9956-ffa450edef68_x000D__x000D_
_x000D__x000D_
Former-commit-id: 741e4b5bff40daadeb85a03264d119fc2b425542</t>
  </si>
  <si>
    <t>move more tests into their own classes_x000D__x000D_
Patch by Benoit Wiart _x000D__x000D_
#resolve #125_x000D__x000D_
_x000D__x000D_
git-svn-id: https://svn.apache.org/repos/asf/jmeter/trunk@1730601 13f79535-47bb-0310-9956-ffa450edef68_x000D__x000D_
_x000D__x000D_
Former-commit-id: bd55ead7fc05369fc69bd4b5f4b69c23cc3a5422</t>
  </si>
  <si>
    <t>Bug 59038 - Deprecate HTTPClient 3.1 related elements_x000D__x000D_
#resolve #137_x000D__x000D_
https://github.com/apache/jmeter/pull/137_x000D__x000D_
_x000D__x000D_
Bugzilla Id: 59038_x000D__x000D_
_x000D__x000D_
git-svn-id: https://svn.apache.org/repos/asf/jmeter/trunk@1731738 13f79535-47bb-0310-9956-ffa450edef68_x000D__x000D_
_x000D__x000D_
Former-commit-id: 3e5ea82239b7c5db30852de0d6f38069f7b00f53</t>
  </si>
  <si>
    <t>Fix unused factory in second constructor protected HC4TrustAllSSLSocketFactory(javax.net.ssl.SSLSocketFactory factory)_x000D__x000D_
_x000D__x000D_
git-svn-id: https://svn.apache.org/repos/asf/jmeter/trunk@1730809 13f79535-47bb-0310-9956-ffa450edef68_x000D__x000D_
_x000D__x000D_
Former-commit-id: 71eecf4a14b769a1a850b2014aa3959881e40b5c</t>
  </si>
  <si>
    <t>#resolve #133_x000D__x000D_
_x000D__x000D_
git-svn-id: https://svn.apache.org/repos/asf/jmeter/trunk@1731389 13f79535-47bb-0310-9956-ffa450edef68_x000D__x000D_
_x000D__x000D_
Former-commit-id: 9bb8102be5643dbd1ab6d15cc760094e5dc60f8f</t>
  </si>
  <si>
    <t>Bug 59037 - Drop HtmlParserHTMLParser and dependencies on htmlparser and htmllexer _x000D__x000D_
Bugzilla Id: 59037_x000D__x000D_
_x000D__x000D_
git-svn-id: https://svn.apache.org/repos/asf/jmeter/trunk@1731400 13f79535-47bb-0310-9956-ffa450edef68_x000D__x000D_
_x000D__x000D_
Former-commit-id: 24a639965b52d15ab19b3fa9fce43942b56d5395</t>
  </si>
  <si>
    <t>Removing unnecessary modifiers_x000D__x000D_
Contributed by Graham Russel Part 1_x000D__x000D_
https://github.com/apache/jmeter/pull/122_x000D__x000D_
_x000D__x000D_
git-svn-id: https://svn.apache.org/repos/asf/jmeter/trunk@1731068 13f79535-47bb-0310-9956-ffa450edef68_x000D__x000D_
_x000D__x000D_
Former-commit-id: 4d5edd65c4c07aa174b8020acfd4da95440bb11c</t>
  </si>
  <si>
    <t>Unused imports_x000D__x000D_
_x000D__x000D_
git-svn-id: https://svn.apache.org/repos/asf/jmeter/trunk@1730980 13f79535-47bb-0310-9956-ffa450edef68_x000D__x000D_
_x000D__x000D_
Former-commit-id: 0ac559a506d3309e50ff0c9d66497b3ff2b36a41</t>
  </si>
  <si>
    <t>map cannot be null as it is instance of MapResultData_x000D__x000D_
_x000D__x000D_
git-svn-id: https://svn.apache.org/repos/asf/jmeter/trunk@1730229 13f79535-47bb-0310-9956-ffa450edef68_x000D__x000D_
_x000D__x000D_
Former-commit-id: 1d1d547dd00385023b47a6cae3e8da1e65af75e0</t>
  </si>
  <si>
    <t>Next version is 3.0_x000D__x000D_
_x000D__x000D_
git-svn-id: https://svn.apache.org/repos/asf/jmeter/trunk@1730245 13f79535-47bb-0310-9956-ffa450edef68_x000D__x000D_
_x000D__x000D_
Former-commit-id: 3a4456c3a94b4f5224e0ea91534c6dbf9aed4b94</t>
  </si>
  <si>
    <t>Removing unnecessary modifiers_x000D__x000D_
Contributed by Graham Russel Part 3_x000D__x000D_
https://github.com/apache/jmeter/pull/122_x000D__x000D_
_x000D__x000D_
git-svn-id: https://svn.apache.org/repos/asf/jmeter/trunk@1731070 13f79535-47bb-0310-9956-ffa450edef68_x000D__x000D_
_x000D__x000D_
Former-commit-id: 5d91380a45c47dfbc530ba186ba75c427cf5a75d</t>
  </si>
  <si>
    <t>Fixed some JavaDoc errors_x000D__x000D_
Patch by Graham Russell Part 1_x000D__x000D_
https://github.com/apache/jmeter/pull/118_x000D__x000D_
_x000D__x000D_
git-svn-id: https://svn.apache.org/repos/asf/jmeter/trunk@1730201 13f79535-47bb-0310-9956-ffa450edef68_x000D__x000D_
_x000D__x000D_
Former-commit-id: c59178c2ae101dcbed0acb659c9629cffbe4f1ac</t>
  </si>
  <si>
    <t>Drop unused imports_x000D__x000D_
_x000D__x000D_
git-svn-id: https://svn.apache.org/repos/asf/jmeter/trunk@1730236 13f79535-47bb-0310-9956-ffa450edef68_x000D__x000D_
_x000D__x000D_
Former-commit-id: 333412fb15d7d553a0da65567b32ab5d73f38349</t>
  </si>
  <si>
    <t>Respect naming conventions_x000D__x000D_
Use java style array (vs C style) _x000D__x000D_
Patch by Benoit Wiart Part 4_x000D__x000D_
https://github.com/apache/jmeter/pull/115/files_x000D__x000D_
_x000D__x000D_
git-svn-id: https://svn.apache.org/repos/asf/jmeter/trunk@1730210 13f79535-47bb-0310-9956-ffa450edef68_x000D__x000D_
_x000D__x000D_
Former-commit-id: d93f753215bb7039b2159d07a033b54f1f2f9979</t>
  </si>
  <si>
    <t>Bug 58099 - Performance : Lazily initialize HttpClient SSL Context to avoid its initialization even for HTTP only scenarios_x000D__x000D_
Bugzilla Id: 58099_x000D__x000D_
_x000D__x000D_
git-svn-id: https://svn.apache.org/repos/asf/jmeter/trunk@1730947 13f79535-47bb-0310-9956-ffa450edef68_x000D__x000D_
_x000D__x000D_
Former-commit-id: 71f8dc6d7a39c92dd087bc2b44cf40fbc36a8bf4</t>
  </si>
  <si>
    <t>Respect naming conventions_x000D__x000D_
Use java style array (vs C style) _x000D__x000D_
Patch by Benoit Wiart Part 5_x000D__x000D_
https://github.com/apache/jmeter/pull/115/files_x000D__x000D_
#resolve #115_x000D__x000D_
_x000D__x000D_
git-svn-id: https://svn.apache.org/repos/asf/jmeter/trunk@1730212 13f79535-47bb-0310-9956-ffa450edef68_x000D__x000D_
_x000D__x000D_
Former-commit-id: 0726ab01f878ce5985a045010fd033d79623bcde</t>
  </si>
  <si>
    <t>Used foreach where possible._x000D__x000D_
Patch by Graham Russell Part 1_x000D__x000D_
https://github.com/apache/jmeter/pull/114_x000D__x000D_
_x000D__x000D_
_x000D__x000D_
git-svn-id: https://svn.apache.org/repos/asf/jmeter/trunk@1730213 13f79535-47bb-0310-9956-ffa450edef68_x000D__x000D_
_x000D__x000D_
Former-commit-id: c0e52ff7c4d151e40d36c59d9e329bda2c00f9ef</t>
  </si>
  <si>
    <t>Drop unused imports_x000D__x000D_
_x000D__x000D_
git-svn-id: https://svn.apache.org/repos/asf/jmeter/trunk@1730235 13f79535-47bb-0310-9956-ffa450edef68_x000D__x000D_
_x000D__x000D_
Former-commit-id: 7fab26442443d03fe5f60d0ee4698ef7a07c1118</t>
  </si>
  <si>
    <t>Fixed some JavaDoc errors_x000D__x000D_
Patch by Graham Russell Part 2_x000D__x000D_
https://github.com/apache/jmeter/pull/118_x000D__x000D_
_x000D__x000D_
git-svn-id: https://svn.apache.org/repos/asf/jmeter/trunk@1730202 13f79535-47bb-0310-9956-ffa450edef68_x000D__x000D_
_x000D__x000D_
Former-commit-id: a7d5de61ad5dfed62cba6c404ffaf0f41901a499</t>
  </si>
  <si>
    <t>Next version is 3.0_x000D__x000D_
_x000D__x000D_
git-svn-id: https://svn.apache.org/repos/asf/jmeter/trunk@1730244 13f79535-47bb-0310-9956-ffa450edef68_x000D__x000D_
_x000D__x000D_
Former-commit-id: 56ee4dc3851827be46970998eb81cbc0e6761e63</t>
  </si>
  <si>
    <t>Next version is 3.0_x000D__x000D_
_x000D__x000D_
git-svn-id: https://svn.apache.org/repos/asf/jmeter/trunk@1730242 13f79535-47bb-0310-9956-ffa450edef68_x000D__x000D_
_x000D__x000D_
Former-commit-id: cc46e3163a57eb9756ab163edcc6a7759575fe94</t>
  </si>
  <si>
    <t>Replace indexOf with contains._x000D__x000D_
Patch by Graham Russell_x000D__x000D_
#resolve #120_x000D__x000D_
https://github.com/apache/jmeter/pull/120/_x000D__x000D_
_x000D__x000D_
git-svn-id: https://svn.apache.org/repos/asf/jmeter/trunk@1730199 13f79535-47bb-0310-9956-ffa450edef68_x000D__x000D_
_x000D__x000D_
Former-commit-id: cea6e69805f063d16174d16c39a3e2e62d9f1e18</t>
  </si>
  <si>
    <t>Respect naming conventions_x000D__x000D_
Patch by Benoit Wiart Part 2_x000D__x000D_
https://github.com/apache/jmeter/pull/115/files_x000D__x000D_
_x000D__x000D_
git-svn-id: https://svn.apache.org/repos/asf/jmeter/trunk@1730208 13f79535-47bb-0310-9956-ffa450edef68_x000D__x000D_
_x000D__x000D_
Former-commit-id: 39b94b1c7ddb8e2fbcb507dc495e9dfad741c360</t>
  </si>
  <si>
    <t>Remove unused var_x000D__x000D_
_x000D__x000D_
git-svn-id: https://svn.apache.org/repos/asf/jmeter/trunk@1730233 13f79535-47bb-0310-9956-ffa450edef68_x000D__x000D_
_x000D__x000D_
Former-commit-id: 871326829ba03ddd01430f18e2b7e447ac225b89</t>
  </si>
  <si>
    <t>Using Try with Resources._x000D__x000D_
Patch by Graham Russell_x000D__x000D_
#resolve #119_x000D__x000D_
https://github.com/apache/jmeter/pull/119_x000D__x000D_
_x000D__x000D_
git-svn-id: https://svn.apache.org/repos/asf/jmeter/trunk@1730200 13f79535-47bb-0310-9956-ffa450edef68_x000D__x000D_
_x000D__x000D_
Former-commit-id: c596bc447c7e01027c811e0b34b489d63a945203</t>
  </si>
  <si>
    <t>Next version is 3.0_x000D__x000D_
_x000D__x000D_
git-svn-id: https://svn.apache.org/repos/asf/jmeter/trunk@1730243 13f79535-47bb-0310-9956-ffa450edef68_x000D__x000D_
_x000D__x000D_
Former-commit-id: 9376dff01b5fb3eb06c79b359fb6174b10232357</t>
  </si>
  <si>
    <t>Used foreach where possible._x000D__x000D_
Patch by Graham Russell Part 4_x000D__x000D_
https://github.com/apache/jmeter/pull/114_x000D__x000D_
_x000D__x000D_
_x000D__x000D_
git-svn-id: https://svn.apache.org/repos/asf/jmeter/trunk@1730225 13f79535-47bb-0310-9956-ffa450edef68_x000D__x000D_
_x000D__x000D_
Former-commit-id: 6b4cfb4c9c8c6fa4ea2d6472680e251cad52dc3c</t>
  </si>
  <si>
    <t>Next version is 3.0_x000D__x000D_
_x000D__x000D_
git-svn-id: https://svn.apache.org/repos/asf/jmeter/trunk@1730238 13f79535-47bb-0310-9956-ffa450edef68_x000D__x000D_
_x000D__x000D_
Former-commit-id: a82c551cd77aa32bf1c3c50bc577326bb29585ac</t>
  </si>
  <si>
    <t>Next version is 3.0_x000D__x000D_
_x000D__x000D_
git-svn-id: https://svn.apache.org/repos/asf/jmeter/trunk@1730241 13f79535-47bb-0310-9956-ffa450edef68_x000D__x000D_
_x000D__x000D_
Former-commit-id: 4ed2d66c3a95e2ef2e21c85798707a943728e76b</t>
  </si>
  <si>
    <t>Fixed some JavaDoc errors and better naming_x000D__x000D_
Patch by Graham Russell Part 3_x000D__x000D_
https://github.com/apache/jmeter/pull/118_x000D__x000D_
_x000D__x000D_
git-svn-id: https://svn.apache.org/repos/asf/jmeter/trunk@1730203 13f79535-47bb-0310-9956-ffa450edef68_x000D__x000D_
_x000D__x000D_
Former-commit-id: 663ae5dd34352d0d43509a5569d2c0b4a1149c3c</t>
  </si>
  <si>
    <t>Respect naming conventions_x000D__x000D_
Patch by Benoit Wiart Part 1_x000D__x000D_
https://github.com/apache/jmeter/pull/115/files_x000D__x000D_
_x000D__x000D_
git-svn-id: https://svn.apache.org/repos/asf/jmeter/trunk@1730207 13f79535-47bb-0310-9956-ffa450edef68_x000D__x000D_
_x000D__x000D_
Former-commit-id: 081327693f0c8e2580af4fc7ba9d5c5437da96cb</t>
  </si>
  <si>
    <t>remove some redundant modifiers Part 2_x000D__x000D_
Patch by Benoit Wiart_x000D__x000D_
https://github.com/apache/jmeter/pull/116_x000D__x000D_
_x000D__x000D_
git-svn-id: https://svn.apache.org/repos/asf/jmeter/trunk@1730125 13f79535-47bb-0310-9956-ffa450edef68_x000D__x000D_
_x000D__x000D_
Former-commit-id: 0e7d7114f70ace5a17723c483f102bb9f2e4938b</t>
  </si>
  <si>
    <t>Used foreach where possible._x000D__x000D_
Patch by Graham Russell Part 2_x000D__x000D_
https://github.com/apache/jmeter/pull/114_x000D__x000D_
_x000D__x000D_
_x000D__x000D_
git-svn-id: https://svn.apache.org/repos/asf/jmeter/trunk@1730214 13f79535-47bb-0310-9956-ffa450edef68_x000D__x000D_
_x000D__x000D_
Former-commit-id: e92b40b5149f475d4d79d4e66e6951bc24436ea3</t>
  </si>
  <si>
    <t>Used foreach where possible._x000D__x000D_
Patch by Graham Russell Part 3_x000D__x000D_
https://github.com/apache/jmeter/pull/114_x000D__x000D_
_x000D__x000D_
_x000D__x000D_
git-svn-id: https://svn.apache.org/repos/asf/jmeter/trunk@1730224 13f79535-47bb-0310-9956-ffa450edef68_x000D__x000D_
_x000D__x000D_
Former-commit-id: cdaa41b26379bfeffb07bf13e745625728ed6ea3</t>
  </si>
  <si>
    <t>Add suppresswarnings_x000D__x000D_
_x000D__x000D_
git-svn-id: https://svn.apache.org/repos/asf/jmeter/trunk@1730234 13f79535-47bb-0310-9956-ffa450edef68_x000D__x000D_
_x000D__x000D_
Former-commit-id: f9f0c603d202b0a190fff3dbacd038daf56428ee</t>
  </si>
  <si>
    <t>Use java style array (vs C style) Part 1_x000D__x000D_
Patch by B. Wiart _x000D__x000D_
https://github.com/apache/jmeter/pull/108_x000D__x000D_
_x000D__x000D_
git-svn-id: https://svn.apache.org/repos/asf/jmeter/trunk@1729725 13f79535-47bb-0310-9956-ffa450edef68_x000D__x000D_
_x000D__x000D_
Former-commit-id: a6586f3eac2e2ef0f188a5dab987691c9c305247</t>
  </si>
  <si>
    <t>Respect naming conventions_x000D__x000D_
Use java style array (vs C style) _x000D__x000D_
Patch by Benoit Wiart Part 3_x000D__x000D_
https://github.com/apache/jmeter/pull/115/files_x000D__x000D_
_x000D__x000D_
git-svn-id: https://svn.apache.org/repos/asf/jmeter/trunk@1730209 13f79535-47bb-0310-9956-ffa450edef68_x000D__x000D_
_x000D__x000D_
Former-commit-id: f6c3024f0bd2f51066fc49065cc77358c2b8952a</t>
  </si>
  <si>
    <t>Use multi-catch where possible_x000D__x000D_
Patch by Graham Russell PART 3_x000D__x000D_
https://github.com/apache/jmeter/pull/110_x000D__x000D_
_x000D__x000D_
git-svn-id: https://svn.apache.org/repos/asf/jmeter/trunk@1729733 13f79535-47bb-0310-9956-ffa450edef68_x000D__x000D_
_x000D__x000D_
Former-commit-id: fd3a5c0dc9ab61e84dba8584690fb127f767f9f0</t>
  </si>
  <si>
    <t>Used foreach where possible._x000D__x000D_
Patch by Graham Russell Part 5_x000D__x000D_
https://github.com/apache/jmeter/pull/114_x000D__x000D_
#resolve #114_x000D__x000D_
_x000D__x000D_
_x000D__x000D_
git-svn-id: https://svn.apache.org/repos/asf/jmeter/trunk@1730226 13f79535-47bb-0310-9956-ffa450edef68_x000D__x000D_
_x000D__x000D_
Former-commit-id: 118f826a91c421c5d405b0a27f12da0dae915837</t>
  </si>
  <si>
    <t>Use java style array (vs C style) Part 3_x000D__x000D_
Patch by B. Wiart _x000D__x000D_
https://github.com/apache/jmeter/pull/108_x000D__x000D_
#resolve #108_x000D__x000D_
_x000D__x000D_
git-svn-id: https://svn.apache.org/repos/asf/jmeter/trunk@1729729 13f79535-47bb-0310-9956-ffa450edef68_x000D__x000D_
_x000D__x000D_
Former-commit-id: df61ee4e3632b94fbe70eb9e4ab063626cf1e17f</t>
  </si>
  <si>
    <t>Removed ternary operators which are not required_x000D__x000D_
Patch by Graham Russell_x000D__x000D_
#resolve #117_x000D__x000D_
_x000D__x000D_
git-svn-id: https://svn.apache.org/repos/asf/jmeter/trunk@1730117 13f79535-47bb-0310-9956-ffa450edef68_x000D__x000D_
_x000D__x000D_
Former-commit-id: fe41e915bf5f2b18cf2402dfc6839c7ff3ff5388</t>
  </si>
  <si>
    <t>remove some redundant modifiers Part 1_x000D__x000D_
Patch by Benoit Wiart_x000D__x000D_
https://github.com/apache/jmeter/pull/116_x000D__x000D_
_x000D__x000D_
git-svn-id: https://svn.apache.org/repos/asf/jmeter/trunk@1730123 13f79535-47bb-0310-9956-ffa450edef68_x000D__x000D_
_x000D__x000D_
Former-commit-id: 78a2bfc4e73d062a6d8ce2344670a4c22170f86b</t>
  </si>
  <si>
    <t>Use multi-catch where possible_x000D__x000D_
Patch by Graham Russell PART 5_x000D__x000D_
https://github.com/apache/jmeter/pull/110_x000D__x000D_
#resolve #110_x000D__x000D_
_x000D__x000D_
git-svn-id: https://svn.apache.org/repos/asf/jmeter/trunk@1729736 13f79535-47bb-0310-9956-ffa450edef68_x000D__x000D_
_x000D__x000D_
Former-commit-id: f51c085a5f4ded3129e49b8f511c2e83dd073065</t>
  </si>
  <si>
    <t>Use multi-catch where possible_x000D__x000D_
Patch by Graham Russell PART 1_x000D__x000D_
https://github.com/apache/jmeter/pull/110_x000D__x000D_
_x000D__x000D_
git-svn-id: https://svn.apache.org/repos/asf/jmeter/trunk@1729731 13f79535-47bb-0310-9956-ffa450edef68_x000D__x000D_
_x000D__x000D_
Former-commit-id: 2493ac8da1fa6d8394cbe01e4cd1281b0ea730ed</t>
  </si>
  <si>
    <t>Use java style array (vs C style) Part 2_x000D__x000D_
Patch by B. Wiart _x000D__x000D_
https://github.com/apache/jmeter/pull/108_x000D__x000D_
_x000D__x000D_
git-svn-id: https://svn.apache.org/repos/asf/jmeter/trunk@1729727 13f79535-47bb-0310-9956-ffa450edef68_x000D__x000D_
_x000D__x000D_
Former-commit-id: 47054d158642b30e065f9b748634f077949f2dca</t>
  </si>
  <si>
    <t>Use multi-catch where possible_x000D__x000D_
Patch by Graham Russell PART 2_x000D__x000D_
https://github.com/apache/jmeter/pull/110_x000D__x000D_
_x000D__x000D_
git-svn-id: https://svn.apache.org/repos/asf/jmeter/trunk@1729732 13f79535-47bb-0310-9956-ffa450edef68_x000D__x000D_
_x000D__x000D_
Former-commit-id: 5e0e6ecf45e1e7638bd6818260156a581709f482</t>
  </si>
  <si>
    <t>Bug 58937 - View Results Tree: Improve parameters display even for GET requests_x000D__x000D_
Handle correctly case of an URL with empty value for a parameter._x000D__x000D_
Bugzilla Id: 58937_x000D__x000D_
_x000D__x000D_
git-svn-id: https://svn.apache.org/repos/asf/jmeter/trunk@1728017 13f79535-47bb-0310-9956-ffa450edef68_x000D__x000D_
_x000D__x000D_
Former-commit-id: 44a8cf4db81dd5818c145018a33c515aa1e4bae7</t>
  </si>
  <si>
    <t>Naming convention for static fields_x000D__x000D_
Patch by B. Wiart _x000D__x000D_
https://github.com/apache/jmeter/pull/108_x000D__x000D_
_x000D__x000D_
git-svn-id: https://svn.apache.org/repos/asf/jmeter/trunk@1729728 13f79535-47bb-0310-9956-ffa450edef68_x000D__x000D_
_x000D__x000D_
Former-commit-id: 4e36f4d3da130c3e81ae1bc452beca0cfd55b9f1</t>
  </si>
  <si>
    <t>Recode silly assertion_x000D__x000D_
_x000D__x000D_
git-svn-id: https://svn.apache.org/repos/asf/jmeter/trunk@1728438 13f79535-47bb-0310-9956-ffa450edef68_x000D__x000D_
_x000D__x000D_
Former-commit-id: 137f8733ed5537237c9a490a3f3601b1691ff4ac</t>
  </si>
  <si>
    <t>Bug 58897 - Improve JUnit Test code STEP 5_x000D__x000D_
patch by B. Wiart_x000D__x000D_
#resolve #104_x000D__x000D_
Bugzilla Id: 58897_x000D__x000D_
_x000D__x000D_
git-svn-id: https://svn.apache.org/repos/asf/jmeter/trunk@1728418 13f79535-47bb-0310-9956-ffa450edef68_x000D__x000D_
_x000D__x000D_
Former-commit-id: 1ac5e02fc0d34920a3b24b3422bc0317a7696bf4</t>
  </si>
  <si>
    <t>Bug 58897 - Improve JUnit Test code STEP 4_x000D__x000D_
Part 1 patch by B. Wiart_x000D__x000D_
Bugzilla Id: 58897_x000D__x000D_
_x000D__x000D_
git-svn-id: https://svn.apache.org/repos/asf/jmeter/trunk@1728218 13f79535-47bb-0310-9956-ffa450edef68_x000D__x000D_
_x000D__x000D_
Former-commit-id: 8ccff7c0c1bebab38e4e63ce07fba9962042d9c5</t>
  </si>
  <si>
    <t>Bug 58897 - Improve JUnit Test code STEP 4_x000D__x000D_
Part 4 patch by B. Wiart_x000D__x000D_
Bugzilla Id: 58897_x000D__x000D_
_x000D__x000D_
git-svn-id: https://svn.apache.org/repos/asf/jmeter/trunk@1728221 13f79535-47bb-0310-9956-ffa450edef68_x000D__x000D_
_x000D__x000D_
Former-commit-id: 0d910af1b19677b11394f996c7c07cf2374a946f</t>
  </si>
  <si>
    <t>Bug 58897 - Improve JUnit Test code STEP 4_x000D__x000D_
Part 3 patch by B. Wiart_x000D__x000D_
Bugzilla Id: 58897_x000D__x000D_
_x000D__x000D_
git-svn-id: https://svn.apache.org/repos/asf/jmeter/trunk@1728220 13f79535-47bb-0310-9956-ffa450edef68_x000D__x000D_
_x000D__x000D_
Former-commit-id: 834a324e0188b6bbb30639d4083df2a60666e7da</t>
  </si>
  <si>
    <t>Misc clean up_x000D__x000D_
rename variables_x000D__x000D_
remove commented code_x000D__x000D_
remove outdated comments_x000D__x000D_
#resolve #101_x000D__x000D_
_x000D__x000D_
git-svn-id: https://svn.apache.org/repos/asf/jmeter/trunk@1728228 13f79535-47bb-0310-9956-ffa450edef68_x000D__x000D_
_x000D__x000D_
Former-commit-id: 36143ff67323238c08e62b5249f813ff40af2b49</t>
  </si>
  <si>
    <t>Follow the java convention of single upper case letters for generic types._x000D__x000D_
_x000D__x000D_
git-svn-id: https://svn.apache.org/repos/asf/jmeter/trunk@1728535 13f79535-47bb-0310-9956-ffa450edef68_x000D__x000D_
_x000D__x000D_
Former-commit-id: 3cafef402b1c8f479901198b00cde129237a4d64</t>
  </si>
  <si>
    <t>Bug 58897 - Improve JUnit Test code STEP 4_x000D__x000D_
Part 2 patch by B. Wiart_x000D__x000D_
Bugzilla Id: 58897_x000D__x000D_
_x000D__x000D_
git-svn-id: https://svn.apache.org/repos/asf/jmeter/trunk@1728219 13f79535-47bb-0310-9956-ffa450edef68_x000D__x000D_
_x000D__x000D_
Former-commit-id: c2b0bfc52404a4614d78f749aa5fb2bc5854ac8f</t>
  </si>
  <si>
    <t>Unnecesssary_x000D__x000D_
_x000D__x000D_
git-svn-id: https://svn.apache.org/repos/asf/jmeter/trunk@1728471 13f79535-47bb-0310-9956-ffa450edef68_x000D__x000D_
_x000D__x000D_
Former-commit-id: c431c7bfe5716c1d4192538c7b50f9a692add6f1</t>
  </si>
  <si>
    <t>Fix autoboxing complaints_x000D__x000D_
_x000D__x000D_
git-svn-id: https://svn.apache.org/repos/asf/jmeter/trunk@1728468 13f79535-47bb-0310-9956-ffa450edef68_x000D__x000D_
_x000D__x000D_
Former-commit-id: ab3ab76735144c7aca6936c1a0a994bc33625533</t>
  </si>
  <si>
    <t>Removal of code, that was commented out._x000D__x000D_
Based on patch by Benoit Wiart._x000D__x000D_
_x000D__x000D_
Bugzilla Id: 58949_x000D__x000D_
_x000D__x000D_
_x000D__x000D_
git-svn-id: https://svn.apache.org/repos/asf/jmeter/trunk@1727812 13f79535-47bb-0310-9956-ffa450edef68_x000D__x000D_
_x000D__x000D_
Former-commit-id: eb69c5eb8ee0f9bbcfc1146103b359277cf0d13a</t>
  </si>
  <si>
    <t>Bug 58967 : use junit categories to exclude tests that need a gui_x000D__x000D_
#resolve #107_x000D__x000D_
Bugzilla Id: 58967_x000D__x000D_
_x000D__x000D_
git-svn-id: https://svn.apache.org/repos/asf/jmeter/trunk@1728555 13f79535-47bb-0310-9956-ffa450edef68_x000D__x000D_
_x000D__x000D_
Former-commit-id: 06fdd87568b16a12eecf992410ae31f81d1d0f84</t>
  </si>
  <si>
    <t>Bug 58912 Response assertion gui : Deleting more than 1 selected row deletes only one row_x000D__x000D_
#resolve #87_x000D__x000D_
Bugzilla Id: 58912_x000D__x000D_
_x000D__x000D_
git-svn-id: https://svn.apache.org/repos/asf/jmeter/trunk@1726690 13f79535-47bb-0310-9956-ffa450edef68_x000D__x000D_
_x000D__x000D_
Former-commit-id: 26dbddba71068ca134ae70cb304ae64150773aa5</t>
  </si>
  <si>
    <t>Move javadoc for class and combine declaration and initialisation of method variable._x000D__x000D_
Based on patch by Benoit Wiart._x000D__x000D_
_x000D__x000D_
Bugzilla Id: 58949_x000D__x000D_
_x000D__x000D_
_x000D__x000D_
git-svn-id: https://svn.apache.org/repos/asf/jmeter/trunk@1727814 13f79535-47bb-0310-9956-ffa450edef68_x000D__x000D_
_x000D__x000D_
Former-commit-id: 665a880edc04fab463490b1c1af8f16e0a1b9ab8</t>
  </si>
  <si>
    <t>Space police. Part of patch by Benoit Wiart._x000D__x000D_
_x000D__x000D_
Bugzilla Id: 58949_x000D__x000D_
_x000D__x000D_
_x000D__x000D_
git-svn-id: https://svn.apache.org/repos/asf/jmeter/trunk@1727793 13f79535-47bb-0310-9956-ffa450edef68_x000D__x000D_
_x000D__x000D_
Former-commit-id: 16b4b39b47ecac91316ede18cc4499ce71e2d19d</t>
  </si>
  <si>
    <t>remove commented code (patch by Benoit Wiart)_x000D__x000D_
#resolve #97_x000D__x000D_
_x000D__x000D_
git-svn-id: https://svn.apache.org/repos/asf/jmeter/trunk@1727998 13f79535-47bb-0310-9956-ffa450edef68_x000D__x000D_
_x000D__x000D_
Former-commit-id: 034470684c2ac81b12420c2568c68399f1c48426</t>
  </si>
  <si>
    <t>Extract common code into a new method._x000D__x000D_
_x000D__x000D_
Bugzilla Id: 58949_x000D__x000D_
_x000D__x000D_
_x000D__x000D_
git-svn-id: https://svn.apache.org/repos/asf/jmeter/trunk@1727806 13f79535-47bb-0310-9956-ffa450edef68_x000D__x000D_
_x000D__x000D_
Former-commit-id: cfca5ba2d3f42f76ef9ce48d5e4454afc1710069</t>
  </si>
  <si>
    <t>Bug 58897 : Improve JUnit Test code_x000D__x000D_
#resolve #85_x000D__x000D_
Bugzilla Id: 58897_x000D__x000D_
_x000D__x000D_
git-svn-id: https://svn.apache.org/repos/asf/jmeter/trunk@1727442 13f79535-47bb-0310-9956-ffa450edef68_x000D__x000D_
_x000D__x000D_
Former-commit-id: 9bc6974087595d05455f5b69ac40aa3ead65d260</t>
  </si>
  <si>
    <t>Space police. Part of patch by Benoit Wiart._x000D__x000D_
_x000D__x000D_
Bugzilla Id: 58949_x000D__x000D_
_x000D__x000D_
_x000D__x000D_
git-svn-id: https://svn.apache.org/repos/asf/jmeter/trunk@1727794 13f79535-47bb-0310-9956-ffa450edef68_x000D__x000D_
_x000D__x000D_
Former-commit-id: 20c181a07c6cc2417af56e6ae6306aaf7e0c904c</t>
  </si>
  <si>
    <t>Bug 58913 - When closing jmeter should not interpret cancel as "destroy my test plan"_x000D__x000D_
#resolve #88_x000D__x000D_
Bugzilla Id: 58913_x000D__x000D_
_x000D__x000D_
git-svn-id: https://svn.apache.org/repos/asf/jmeter/trunk@1726686 13f79535-47bb-0310-9956-ffa450edef68_x000D__x000D_
_x000D__x000D_
Former-commit-id: 3457f7cc87a0a64ed8277f989fc6a7f99fc80a23</t>
  </si>
  <si>
    <t>Misc clean up (javadoc, commented code)_x000D__x000D_
#resolve #82_x000D__x000D_
_x000D__x000D_
git-svn-id: https://svn.apache.org/repos/asf/jmeter/trunk@1725939 13f79535-47bb-0310-9956-ffa450edef68_x000D__x000D_
_x000D__x000D_
Former-commit-id: 608a50297704dacd9b897fc9ca4095d5a162f0d3</t>
  </si>
  <si>
    <t>Bug 56554 : the script cache key is now automatically generated_x000D__x000D_
#resolve #83_x000D__x000D_
Bugzilla Id: 56554_x000D__x000D_
_x000D__x000D_
git-svn-id: https://svn.apache.org/repos/asf/jmeter/trunk@1726684 13f79535-47bb-0310-9956-ffa450edef68_x000D__x000D_
_x000D__x000D_
Former-commit-id: 4f208f5c5baa116b99494e788b301fbe20454206</t>
  </si>
  <si>
    <t>Bug 58865 - Allow empty default value in the Regular Expression Extractor_x000D__x000D_
#resolve #79_x000D__x000D_
Bugzilla Id: 58865_x000D__x000D_
_x000D__x000D_
git-svn-id: https://svn.apache.org/repos/asf/jmeter/trunk@1726399 13f79535-47bb-0310-9956-ffa450edef68_x000D__x000D_
_x000D__x000D_
Former-commit-id: 51df1ce05b761446bb64477a8193003ed6bc330a</t>
  </si>
  <si>
    <t>Update java 6 references to java 7_x000D__x000D_
_x000D__x000D_
git-svn-id: https://svn.apache.org/repos/asf/jmeter/trunk@1724987 13f79535-47bb-0310-9956-ffa450edef68_x000D__x000D_
_x000D__x000D_
Former-commit-id: 35aa8a6ed6dd4f3477c4b0abf0d0292fc19b803d</t>
  </si>
  <si>
    <t>No longer deprecated_x000D__x000D_
_x000D__x000D_
git-svn-id: https://svn.apache.org/repos/asf/jmeter/trunk@1724696 13f79535-47bb-0310-9956-ffa450edef68_x000D__x000D_
_x000D__x000D_
Former-commit-id: 6b1847d44394493107e4de6d722e20705f01c9dc</t>
  </si>
  <si>
    <t>Add warnings not to override methods called from ctors_x000D__x000D_
_x000D__x000D_
git-svn-id: https://svn.apache.org/repos/asf/jmeter/trunk@1724692 13f79535-47bb-0310-9956-ffa450edef68_x000D__x000D_
_x000D__x000D_
Former-commit-id: 13b00aedaecf2abd7a7889f1035093ad1bf11aae</t>
  </si>
  <si>
    <t>Bug 58884 - JMeter report generator : need better error message_x000D__x000D_
#resolve #102_x000D__x000D_
Bugzilla Id: 58884_x000D__x000D_
_x000D__x000D_
git-svn-id: https://svn.apache.org/repos/asf/jmeter/trunk@1728214 13f79535-47bb-0310-9956-ffa450edef68_x000D__x000D_
_x000D__x000D_
Former-commit-id: f2dfc3ac55f8070c87f2934bc1bffd4739c40732</t>
  </si>
  <si>
    <t>Change fixed font size for small fonts to a percent of defaut label font size_x000D__x000D_
Bugzilla Id: 58426_x000D__x000D_
_x000D__x000D_
git-svn-id: https://svn.apache.org/repos/asf/jmeter/trunk@1722714 13f79535-47bb-0310-9956-ffa450edef68_x000D__x000D_
_x000D__x000D_
Former-commit-id: 02445206f327a73901eacaeb98162a474d757b12</t>
  </si>
  <si>
    <t>Drop previously deprecated elements in 2.13:_x000D__x000D_
- HTML Parameter Mask_x000D__x000D_
_x000D__x000D_
git-svn-id: https://svn.apache.org/repos/asf/jmeter/trunk@1722962 13f79535-47bb-0310-9956-ffa450edef68_x000D__x000D_
_x000D__x000D_
Former-commit-id: a6878d2c4fa7b0440635c1d2556b40369dd0b4e4</t>
  </si>
  <si>
    <t>Correct (flip) sync/async usage of JMeterUtils#runSafe as noted by pmouawad._x000D__x000D_
_x000D__x000D_
Followup to r1722493_x000D__x000D_
_x000D__x000D_
Bugzilla Id: 58784_x000D__x000D_
_x000D__x000D_
_x000D__x000D_
git-svn-id: https://svn.apache.org/repos/asf/jmeter/trunk@1722543 13f79535-47bb-0310-9956-ffa450edef68_x000D__x000D_
_x000D__x000D_
Former-commit-id: a453d0adcbca916796759fa112dbbb31f68becc7</t>
  </si>
  <si>
    <t>Drop previously deprecated elements in 2.13:_x000D__x000D_
- WebService(SOAP) Request_x000D__x000D_
- HTML Parameter Mask_x000D__x000D_
_x000D__x000D_
git-svn-id: https://svn.apache.org/repos/asf/jmeter/trunk@1722757 13f79535-47bb-0310-9956-ffa450edef68_x000D__x000D_
_x000D__x000D_
Former-commit-id: 33d71e87a8e3fe3956e14b10f335cbc78a6b0311</t>
  </si>
  <si>
    <t>Bug 58897 - Improve JUnit Test code_x000D__x000D_
#resolve #100_x000D__x000D_
Bugzilla Id: 58897_x000D__x000D_
_x000D__x000D_
git-svn-id: https://svn.apache.org/repos/asf/jmeter/trunk@1728223 13f79535-47bb-0310-9956-ffa450edef68_x000D__x000D_
_x000D__x000D_
Former-commit-id: d76591013111b869ca0c8d0be1e18eed787b3f56</t>
  </si>
  <si>
    <t>Remove now unused class ArgumentNullException_x000D__x000D_
_x000D__x000D_
git-svn-id: https://svn.apache.org/repos/asf/jmeter/trunk@1721984 13f79535-47bb-0310-9956-ffa450edef68_x000D__x000D_
_x000D__x000D_
Former-commit-id: 5ead3d16b4471ac12bb226020b81b17910bf44d6</t>
  </si>
  <si>
    <t>Add Sample Timeout support_x000D__x000D_
It's cheaper to pass the sample to the methods; no need to use the context_x000D__x000D_
Bugzilla Id: 58736_x000D__x000D_
_x000D__x000D_
_x000D__x000D_
git-svn-id: https://svn.apache.org/repos/asf/jmeter/trunk@1720944 13f79535-47bb-0310-9956-ffa450edef68_x000D__x000D_
_x000D__x000D_
Former-commit-id: 64bd8e083f48523d2c92867091805d2f26c7a599</t>
  </si>
  <si>
    <t>Remove deprecated as this method is used in new codes (Sample Timeout)_x000D__x000D_
_x000D__x000D_
git-svn-id: https://svn.apache.org/repos/asf/jmeter/trunk@1720690 13f79535-47bb-0310-9956-ffa450edef68_x000D__x000D_
_x000D__x000D_
Former-commit-id: 3071cfe80c89e324437e77fa0a3aacfa39c19bde</t>
  </si>
  <si>
    <t>The combination of transient and final makes no sense. So make ResultHolder extend_x000D__x000D_
Serializable and remove the transient declaration._x000D__x000D_
_x000D__x000D_
_x000D__x000D_
git-svn-id: https://svn.apache.org/repos/asf/jmeter/trunk@1720214 13f79535-47bb-0310-9956-ffa450edef68_x000D__x000D_
_x000D__x000D_
Former-commit-id: ee92d6f52874e3a636a17b4ad66e63fe71836b67</t>
  </si>
  <si>
    <t>Followup to r1719699_x000D__x000D_
_x000D__x000D_
There was already a test case for AuthManager, so use that one._x000D__x000D_
Correct offset for length of splitted array, so that old auth infos can be read._x000D__x000D_
_x000D__x000D_
Bugzilla Id: 58698_x000D__x000D_
_x000D__x000D_
_x000D__x000D_
_x000D__x000D_
git-svn-id: https://svn.apache.org/repos/asf/jmeter/trunk@1719702 13f79535-47bb-0310-9956-ffa450edef68_x000D__x000D_
_x000D__x000D_
Former-commit-id: 9c76cf0f3dbdc2cd3643f7c4243e67319016a8a4</t>
  </si>
  <si>
    <t>Don't deprecate this yet; it is still referenced_x000D__x000D_
_x000D__x000D_
git-svn-id: https://svn.apache.org/repos/asf/jmeter/trunk@1718740 13f79535-47bb-0310-9956-ffa450edef68_x000D__x000D_
_x000D__x000D_
Former-commit-id: 9b5aadc35ba8e5852aff5c7d79df29a2868fa50d</t>
  </si>
  <si>
    <t>Tab police_x000D__x000D_
_x000D__x000D_
git-svn-id: https://svn.apache.org/repos/asf/jmeter/trunk@1718736 13f79535-47bb-0310-9956-ffa450edef68_x000D__x000D_
_x000D__x000D_
Former-commit-id: 176061c13225c003fc97ff92742baeb882f18cda</t>
  </si>
  <si>
    <t>#resolve #54_x000D__x000D_
_x000D__x000D_
git-svn-id: https://svn.apache.org/repos/asf/jmeter/trunk@1719514 13f79535-47bb-0310-9956-ffa450edef68_x000D__x000D_
_x000D__x000D_
Former-commit-id: d7082c745221b5343cf4b95bb2929e7b0effef8d</t>
  </si>
  <si>
    <t>#resolve #52_x000D__x000D_
_x000D__x000D_
git-svn-id: https://svn.apache.org/repos/asf/jmeter/trunk@1718835 13f79535-47bb-0310-9956-ffa450edef68_x000D__x000D_
_x000D__x000D_
Former-commit-id: 35cd70f10547e055762fe189d9e9fc0fc4fe52b9</t>
  </si>
  <si>
    <t>Always use braces_x000D__x000D_
_x000D__x000D_
git-svn-id: https://svn.apache.org/repos/asf/jmeter/trunk@1718750 13f79535-47bb-0310-9956-ffa450edef68_x000D__x000D_
_x000D__x000D_
Former-commit-id: 22826f53d427297597e72e705bb4e3f4982c85ca</t>
  </si>
  <si>
    <t>#resolve #51_x000D__x000D_
_x000D__x000D_
git-svn-id: https://svn.apache.org/repos/asf/jmeter/trunk@1718833 13f79535-47bb-0310-9956-ffa450edef68_x000D__x000D_
_x000D__x000D_
Former-commit-id: 5746679b24a2de66fb0a6e612d64cc349569f96a</t>
  </si>
  <si>
    <t>Bug 58705 - Make org.apache.jmeter.testelement.property.MultiProperty iterable_x000D__x000D_
#resolve #48_x000D__x000D_
Bugzilla Id: 58705_x000D__x000D_
_x000D__x000D_
git-svn-id: https://svn.apache.org/repos/asf/jmeter/trunk@1718727 13f79535-47bb-0310-9956-ffa450edef68_x000D__x000D_
_x000D__x000D_
Former-commit-id: 3b7e03d0f1cc38a59c6994b8f08d90aa86b1d726</t>
  </si>
  <si>
    <t>Bug 58699 : Workbench changes neither saved nor prompted for saving upon close_x000D__x000D_
#resolve #45_x000D__x000D_
Bugzilla Id: 58699_x000D__x000D_
_x000D__x000D_
git-svn-id: https://svn.apache.org/repos/asf/jmeter/trunk@1718720 13f79535-47bb-0310-9956-ffa450edef68_x000D__x000D_
_x000D__x000D_
Former-commit-id: eba38b513983feb236632feb5edfdd121a3cd732</t>
  </si>
  <si>
    <t>whitespace police (reformat with eclipse)_x000D__x000D_
_x000D__x000D_
git-svn-id: https://svn.apache.org/repos/asf/jmeter/trunk@1719183 13f79535-47bb-0310-9956-ffa450edef68_x000D__x000D_
_x000D__x000D_
Former-commit-id: aece733b07e41017b60a9e218c41c264ca683d2d</t>
  </si>
  <si>
    <t>Bug 58687 - ButtonPanel should die _x000D__x000D_
Bugzilla Id: 58687_x000D__x000D_
_x000D__x000D_
git-svn-id: https://svn.apache.org/repos/asf/jmeter/trunk@1717953 13f79535-47bb-0310-9956-ffa450edef68_x000D__x000D_
_x000D__x000D_
Former-commit-id: 8a9c0a8836016ae73488d4c2de2f27ec4d12372c</t>
  </si>
  <si>
    <t>#resolve #47_x000D__x000D_
_x000D__x000D_
git-svn-id: https://svn.apache.org/repos/asf/jmeter/trunk@1718725 13f79535-47bb-0310-9956-ffa450edef68_x000D__x000D_
_x000D__x000D_
Former-commit-id: 6c5d14f6218b707993618223f6a5e17e34060bc1</t>
  </si>
  <si>
    <t>Generics_x000D__x000D_
_x000D__x000D_
git-svn-id: https://svn.apache.org/repos/asf/jmeter/trunk@1718731 13f79535-47bb-0310-9956-ffa450edef68_x000D__x000D_
_x000D__x000D_
Former-commit-id: be78b7f4f368d5eb8fee1b5327259722d46a8b04</t>
  </si>
  <si>
    <t>#resolve #50_x000D__x000D_
_x000D__x000D_
git-svn-id: https://svn.apache.org/repos/asf/jmeter/trunk@1718729 13f79535-47bb-0310-9956-ffa450edef68_x000D__x000D_
_x000D__x000D_
Former-commit-id: 4573afc5d84fffc61a81e9bcde47bc63706f5798</t>
  </si>
  <si>
    <t>Bug 58689 - Add shortcuts to expand / collapse a part of the tree _x000D__x000D_
Bugzilla Id: 58689_x000D__x000D_
_x000D__x000D_
git-svn-id: https://svn.apache.org/repos/asf/jmeter/trunk@1717952 13f79535-47bb-0310-9956-ffa450edef68_x000D__x000D_
_x000D__x000D_
Former-commit-id: 9e224df1e0478345213a61ecd8633606a717d816</t>
  </si>
  <si>
    <t>#resolve #46_x000D__x000D_
_x000D__x000D_
git-svn-id: https://svn.apache.org/repos/asf/jmeter/trunk@1718724 13f79535-47bb-0310-9956-ffa450edef68_x000D__x000D_
_x000D__x000D_
Former-commit-id: 8e7ab83df43edc21ce2a50d032642d3b57de162b</t>
  </si>
  <si>
    <t>Display correct filenames, when they are searched by IncludeController_x000D__x000D_
_x000D__x000D_
Bugzilla Id: 58600_x000D__x000D_
_x000D__x000D_
_x000D__x000D_
git-svn-id: https://svn.apache.org/repos/asf/jmeter/trunk@1713865 13f79535-47bb-0310-9956-ffa450edef68_x000D__x000D_
_x000D__x000D_
Former-commit-id: a26e197b4aeb3cced1b50f9036c7b9cb27e77344</t>
  </si>
  <si>
    <t>Bug 58477 - __javaScript function : Allow use of Nashorn engine for Java8 and upper versions_x000D__x000D_
Take into account sebb feedback_x000D__x000D_
Bugzilla Id: 58477_x000D__x000D_
_x000D__x000D_
git-svn-id: https://svn.apache.org/repos/asf/jmeter/trunk@1709166 13f79535-47bb-0310-9956-ffa450edef68_x000D__x000D_
_x000D__x000D_
Former-commit-id: 714cfd64206be7395438dfb05dfcbb7f3dbe2279</t>
  </si>
  <si>
    <t>Bug 58515 - New JSON related components : JSON-PATH Extractor and JSON-PATH Renderer in View Results Tree_x000D__x000D_
Bugzilla Id: 58515_x000D__x000D_
_x000D__x000D_
git-svn-id: https://svn.apache.org/repos/asf/jmeter/trunk@1709921 13f79535-47bb-0310-9956-ffa450edef68_x000D__x000D_
_x000D__x000D_
Former-commit-id: 5abea329ba60414c94a1933cc2084867d0b4f378</t>
  </si>
  <si>
    <t>Fix some mis-spellings. Patch provided by Graham Russell._x000D__x000D_
_x000D__x000D_
Bugzilla Id: 57110_x000D__x000D_
_x000D__x000D_
_x000D__x000D_
git-svn-id: https://svn.apache.org/repos/asf/jmeter/trunk@1705470 13f79535-47bb-0310-9956-ffa450edef68_x000D__x000D_
_x000D__x000D_
Former-commit-id: c89867ff0c446aca4f445f6d5d81af7f89833814</t>
  </si>
  <si>
    <t>Bug 58281 - RandomOrderController : Improve randomization algorithm performance _x000D__x000D_
Bugzilla Id: 58281_x000D__x000D_
_x000D__x000D_
git-svn-id: https://svn.apache.org/repos/asf/jmeter/trunk@1706620 13f79535-47bb-0310-9956-ffa450edef68_x000D__x000D_
_x000D__x000D_
Former-commit-id: d0c54c340587b45f60b25e06a527c737d3f186bf</t>
  </si>
  <si>
    <t>Improve error message if mongoDB is null_x000D__x000D_
_x000D__x000D_
git-svn-id: https://svn.apache.org/repos/asf/jmeter/trunk@1700889 13f79535-47bb-0310-9956-ffa450edef68_x000D__x000D_
_x000D__x000D_
Former-commit-id: cd98065c12c8e72bab24a322082e1815bdb3d617</t>
  </si>
  <si>
    <t>Convert to for-loop. Based on Patch part 2 from Graham Russell._x000D__x000D_
It contains one renaming of a local variable from laf to a menuItem and a bit of white space policeing._x000D__x000D_
_x000D__x000D_
Bugzilla Id: 57981_x000D__x000D_
_x000D__x000D_
_x000D__x000D_
git-svn-id: https://svn.apache.org/repos/asf/jmeter/trunk@1700116 13f79535-47bb-0310-9956-ffa450edef68_x000D__x000D_
_x000D__x000D_
Former-commit-id: 6f65fd6aa94235b595dfaa509e7b93d0e5f16a4b</t>
  </si>
  <si>
    <t>Remove all InterruptTimer changes_x000D__x000D_
Using a branch instead_x000D__x000D_
_x000D__x000D_
git-svn-id: https://svn.apache.org/repos/asf/jmeter/trunk@1700113 13f79535-47bb-0310-9956-ffa450edef68_x000D__x000D_
_x000D__x000D_
Former-commit-id: bdeaf30dc726a6a4680d5afee1077b1a6324a2d2</t>
  </si>
  <si>
    <t>Overridden method is synchronized_x000D__x000D_
_x000D__x000D_
git-svn-id: https://svn.apache.org/repos/asf/jmeter/trunk@1698315 13f79535-47bb-0310-9956-ffa450edef68_x000D__x000D_
_x000D__x000D_
Former-commit-id: 4f0995070d12fe49b9078bdf8dd2f8c73c9d4bdb</t>
  </si>
  <si>
    <t>Replace old style for loops. Patch contributed Graham Russell._x000D__x000D_
_x000D__x000D_
Bugzilla Id: 57981_x000D__x000D_
_x000D__x000D_
_x000D__x000D_
git-svn-id: https://svn.apache.org/repos/asf/jmeter/trunk@1698206 13f79535-47bb-0310-9956-ffa450edef68_x000D__x000D_
_x000D__x000D_
Former-commit-id: 81045de9acb29bc7e287f7cd7f47295d35e38a30</t>
  </si>
  <si>
    <t>Explicit box/unboxing (compiler warning found some bugs)_x000D__x000D_
_x000D__x000D_
git-svn-id: https://svn.apache.org/repos/asf/jmeter/trunk@1698313 13f79535-47bb-0310-9956-ffa450edef68_x000D__x000D_
_x000D__x000D_
Former-commit-id: 768d0e41b407c3ebddcd971e2d9ca45153b4f20e</t>
  </si>
  <si>
    <t>Use varargs for Arrays#asList instead of creating an String array explicitly._x000D__x000D_
_x000D__x000D_
_x000D__x000D_
git-svn-id: https://svn.apache.org/repos/asf/jmeter/trunk@1697168 13f79535-47bb-0310-9956-ffa450edef68_x000D__x000D_
_x000D__x000D_
Former-commit-id: d610091d4e2d8f82fd8b19a3374e86635d8c5d15</t>
  </si>
  <si>
    <t>Use interface instead of actual implementation for List/ArrayList where possible._x000D__x000D_
_x000D__x000D_
_x000D__x000D_
git-svn-id: https://svn.apache.org/repos/asf/jmeter/trunk@1697171 13f79535-47bb-0310-9956-ffa450edef68_x000D__x000D_
_x000D__x000D_
Former-commit-id: 59ac829ba1e5481a866944cb5be46f829df8dd5b</t>
  </si>
  <si>
    <t>Use interface instead of actual implementation for Set/HashSet where possible._x000D__x000D_
_x000D__x000D_
_x000D__x000D_
git-svn-id: https://svn.apache.org/repos/asf/jmeter/trunk@1697169 13f79535-47bb-0310-9956-ffa450edef68_x000D__x000D_
_x000D__x000D_
Former-commit-id: 52d7a08eb5f8ccea62a7fc1a534762004d1662bc</t>
  </si>
  <si>
    <t xml:space="preserve"> Make existing Java Samplers implement Interruptible_x000D__x000D_
Bugzilla Id: 58300_x000D__x000D_
_x000D__x000D_
_x000D__x000D_
git-svn-id: https://svn.apache.org/repos/asf/jmeter/trunk@1698378 13f79535-47bb-0310-9956-ffa450edef68_x000D__x000D_
_x000D__x000D_
Former-commit-id: 1338d1c20be7811032173731e346822a15691193</t>
  </si>
  <si>
    <t>Remove explicit types. Patch from Graham Russel._x000D__x000D_
_x000D__x000D_
Bugzilla Id: 57981_x000D__x000D_
_x000D__x000D_
_x000D__x000D_
git-svn-id: https://svn.apache.org/repos/asf/jmeter/trunk@1697162 13f79535-47bb-0310-9956-ffa450edef68_x000D__x000D_
_x000D__x000D_
Former-commit-id: 8196da5785bf1d512ac074359a5c9a10ce916379</t>
  </si>
  <si>
    <t>JMS Read response field is badly named and documented_x000D__x000D_
Also clarified iterations field_x000D__x000D_
Bugzilla Id: 58475_x000D__x000D_
_x000D__x000D_
_x000D__x000D_
git-svn-id: https://svn.apache.org/repos/asf/jmeter/trunk@1706050 13f79535-47bb-0310-9956-ffa450edef68_x000D__x000D_
_x000D__x000D_
Former-commit-id: fa13f55ae4e015481c3a20a2ec97e2aaa794ed13</t>
  </si>
  <si>
    <t>Bug 58100 - Performance enhancements : Replace Random by ThreadLocalRandom_x000D__x000D_
_x000D__x000D_
Bugzilla Id: 58100_x000D__x000D_
_x000D__x000D_
git-svn-id: https://svn.apache.org/repos/asf/jmeter/trunk@1689157 13f79535-47bb-0310-9956-ffa450edef68_x000D__x000D_
_x000D__x000D_
Former-commit-id: dd680768746d3ca02082ea3b6373d0de736f8189</t>
  </si>
  <si>
    <t>Remove useless code_x000D__x000D_
_x000D__x000D_
git-svn-id: https://svn.apache.org/repos/asf/jmeter/trunk@1687925 13f79535-47bb-0310-9956-ffa450edef68_x000D__x000D_
_x000D__x000D_
Former-commit-id: 6f09dc2f6b69523845239de8278c0d0310ceb4b2</t>
  </si>
  <si>
    <t>Add spaces around catch clause alternation operator_x000D__x000D_
_x000D__x000D_
git-svn-id: https://svn.apache.org/repos/asf/jmeter/trunk@1688532 13f79535-47bb-0310-9956-ffa450edef68_x000D__x000D_
_x000D__x000D_
Former-commit-id: 7ae8df37f2827cc2ef80a73bdaaff5809d3ea4d4</t>
  </si>
  <si>
    <t>Update to Java 7_x000D__x000D_
JComboBox is now generic_x000D__x000D_
Bugzilla Id: 57981_x000D__x000D_
_x000D__x000D_
_x000D__x000D_
git-svn-id: https://svn.apache.org/repos/asf/jmeter/trunk@1682964 13f79535-47bb-0310-9956-ffa450edef68_x000D__x000D_
_x000D__x000D_
Former-commit-id: 1bcf7000326fd17c5319d6b3a0a021c4b08f6e8c</t>
  </si>
  <si>
    <t>Update to Java 7_x000D__x000D_
ThreadLocalRandom now part of JVM_x000D__x000D_
Bugzilla Id: 57981_x000D__x000D_
_x000D__x000D_
_x000D__x000D_
git-svn-id: https://svn.apache.org/repos/asf/jmeter/trunk@1682966 13f79535-47bb-0310-9956-ffa450edef68_x000D__x000D_
_x000D__x000D_
Former-commit-id: f81301a8149ca794fbff2d09572cd98b9cd21184</t>
  </si>
  <si>
    <t>Change links to bugzilla to the new domain name (bz.apache.org)_x000D__x000D_
_x000D__x000D_
Bugzilla Id: 57792_x000D__x000D_
_x000D__x000D_
_x000D__x000D_
git-svn-id: https://svn.apache.org/repos/asf/jmeter/trunk@1671288 13f79535-47bb-0310-9956-ffa450edef68_x000D__x000D_
_x000D__x000D_
Former-commit-id: 57b724e10672007947d4696aa1cf7285c9a76cbc</t>
  </si>
  <si>
    <t># Bugs</t>
  </si>
  <si>
    <t>Defect Density</t>
  </si>
  <si>
    <t>Release v5.2 (Nov 3, 2019)</t>
  </si>
  <si>
    <t>Release v5.1.1 (Mar 13, 2019)</t>
  </si>
  <si>
    <t>Release v5.1 (Feb 18, 2019)</t>
  </si>
  <si>
    <t>Release v5.0 (Sep 18, 2018)</t>
  </si>
  <si>
    <t>Release v4.0 (Feb 10, 2018)</t>
  </si>
  <si>
    <t>Release v3.3 (Sep 21, 2017)</t>
  </si>
  <si>
    <t>Release v3.2 (Apr 13, 2017)</t>
  </si>
  <si>
    <t>Release v3.1 (Nov 19, 2016)</t>
  </si>
  <si>
    <t>Release v3.0 (May 17, 2016)</t>
  </si>
  <si>
    <t>JMeter Overall Characteristics (9 Releases)</t>
  </si>
  <si>
    <t># Changes</t>
  </si>
  <si>
    <t>Class Name</t>
  </si>
  <si>
    <t>Code Churn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</si>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</sst>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2">
    <xf numFmtId="0" fontId="0" fillId="0" borderId="0" xfId="0" applyNumberFormat="1"/>
    <xf numFmtId="14" fontId="0" fillId="0" borderId="0" xfId="0" applyNumberFormat="1"/>
    <xf numFmtId="0" fontId="0" fillId="0" borderId="0" xfId="0"/>
    <xf numFmtId="0" fontId="0" fillId="3" borderId="2" xfId="0" applyFont="1" applyFill="1" applyBorder="1"/>
    <xf numFmtId="0" fontId="0" fillId="3" borderId="3" xfId="0" applyFont="1" applyFill="1" applyBorder="1"/>
    <xf numFmtId="14" fontId="0" fillId="3" borderId="3" xfId="0" applyNumberFormat="1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14" fontId="0" fillId="4" borderId="3" xfId="0" applyNumberFormat="1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14" fontId="0" fillId="4" borderId="6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77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_xlchart.v1.55</cx:f>
      </cx:numDim>
    </cx:data>
    <cx:data id="1">
      <cx:numDim type="val">
        <cx:f>_xlchart.v1.57</cx:f>
      </cx:numDim>
    </cx:data>
    <cx:data id="2">
      <cx:numDim type="val">
        <cx:f>_xlchart.v1.59</cx:f>
      </cx:numDim>
    </cx:data>
    <cx:data id="3">
      <cx:numDim type="val">
        <cx:f>_xlchart.v1.61</cx:f>
      </cx:numDim>
    </cx:data>
    <cx:data id="4">
      <cx:numDim type="val">
        <cx:f>_xlchart.v1.63</cx:f>
      </cx:numDim>
    </cx:data>
    <cx:data id="5">
      <cx:numDim type="val">
        <cx:f>_xlchart.v1.65</cx:f>
      </cx:numDim>
    </cx:data>
    <cx:data id="6">
      <cx:numDim type="val">
        <cx:f>_xlchart.v1.67</cx:f>
      </cx:numDim>
    </cx:data>
    <cx:data id="7">
      <cx:numDim type="val">
        <cx:f>_xlchart.v1.69</cx:f>
      </cx:numDim>
    </cx:data>
    <cx:data id="8">
      <cx:numDim type="val">
        <cx:f>_xlchart.v1.71</cx:f>
      </cx:numDim>
    </cx:data>
  </cx:chartData>
  <cx:chart>
    <cx:title pos="t" align="ctr" overlay="0">
      <cx:tx>
        <cx:txData>
          <cx:v>LOC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>
              <a:latin typeface="+mj-lt"/>
            </a:defRPr>
          </a:pPr>
          <a:r>
            <a:rPr lang="sv-SE">
              <a:latin typeface="+mj-lt"/>
            </a:rPr>
            <a:t>LOC</a:t>
          </a:r>
        </a:p>
      </cx:txPr>
    </cx:title>
    <cx:plotArea>
      <cx:plotAreaRegion>
        <cx:series layoutId="boxWhisker" uniqueId="{D9D2DE3F-A6C8-4C33-89D2-E52D4B4DF860}">
          <cx:tx>
            <cx:txData>
              <cx:f>_xlchart.v1.54</cx:f>
              <cx:v>Release v5.2 (Nov 3, 2019)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06D31AD-2C23-47D4-902B-8865D06ACBD8}">
          <cx:tx>
            <cx:txData>
              <cx:f>_xlchart.v1.56</cx:f>
              <cx:v>Release v5.1.1 (Mar 13, 2019)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5DFDD7C-446C-4060-B1DA-D4E97C299C73}">
          <cx:tx>
            <cx:txData>
              <cx:f>_xlchart.v1.58</cx:f>
              <cx:v>Release v5.1 (Feb 18, 2019)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E85E3AC-3B69-4BA7-93D1-BD392D4AE31C}">
          <cx:tx>
            <cx:txData>
              <cx:f>_xlchart.v1.60</cx:f>
              <cx:v>Release v5.0 (Sep 18, 2018)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B2E3976-3326-4F51-A008-5C372D6DA380}">
          <cx:tx>
            <cx:txData>
              <cx:f>_xlchart.v1.62</cx:f>
              <cx:v>Release v4.0 (Feb 10, 2018)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9A0DB47-9E5D-435E-95B9-2E715896443F}">
          <cx:tx>
            <cx:txData>
              <cx:f>_xlchart.v1.64</cx:f>
              <cx:v>Release v3.3 (Sep 21, 2017)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C2131ED8-14CD-4B8C-88E2-B3BF888C583D}">
          <cx:tx>
            <cx:txData>
              <cx:f>_xlchart.v1.66</cx:f>
              <cx:v>Release v3.2 (Apr 13, 2017)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59980186-BC79-49BC-9569-4266A6F9964C}">
          <cx:tx>
            <cx:txData>
              <cx:f>_xlchart.v1.68</cx:f>
              <cx:v>Release v3.1 (Nov 19, 2016)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9C64A932-C9D4-4901-8C81-1EA5588944DB}">
          <cx:tx>
            <cx:txData>
              <cx:f>_xlchart.v1.70</cx:f>
              <cx:v>Release v3.0 (May 17, 2016)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  <cx:spPr>
    <a:ln>
      <a:solidFill>
        <a:schemeClr val="accent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  <cx:data id="2">
      <cx:numDim type="val">
        <cx:f>_xlchart.v1.41</cx:f>
      </cx:numDim>
    </cx:data>
    <cx:data id="3">
      <cx:numDim type="val">
        <cx:f>_xlchart.v1.43</cx:f>
      </cx:numDim>
    </cx:data>
    <cx:data id="4">
      <cx:numDim type="val">
        <cx:f>_xlchart.v1.45</cx:f>
      </cx:numDim>
    </cx:data>
    <cx:data id="5">
      <cx:numDim type="val">
        <cx:f>_xlchart.v1.47</cx:f>
      </cx:numDim>
    </cx:data>
    <cx:data id="6">
      <cx:numDim type="val">
        <cx:f>_xlchart.v1.49</cx:f>
      </cx:numDim>
    </cx:data>
    <cx:data id="7">
      <cx:numDim type="val">
        <cx:f>_xlchart.v1.51</cx:f>
      </cx:numDim>
    </cx:data>
    <cx:data id="8">
      <cx:numDim type="val">
        <cx:f>_xlchart.v1.53</cx:f>
      </cx:numDim>
    </cx:data>
  </cx:chartData>
  <cx:chart>
    <cx:title pos="t" align="ctr" overlay="0">
      <cx:tx>
        <cx:txData>
          <cx:v># Changes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>
              <a:latin typeface="+mj-lt"/>
            </a:defRPr>
          </a:pPr>
          <a:r>
            <a:rPr lang="sv-SE">
              <a:latin typeface="+mj-lt"/>
            </a:rPr>
            <a:t># Changes</a:t>
          </a:r>
        </a:p>
      </cx:txPr>
    </cx:title>
    <cx:plotArea>
      <cx:plotAreaRegion>
        <cx:series layoutId="boxWhisker" uniqueId="{D31EBA2C-8244-4134-B6F3-AA022E71EA37}">
          <cx:tx>
            <cx:txData>
              <cx:f>_xlchart.v1.36</cx:f>
              <cx:v>Release v5.2 (Nov 3, 2019)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A7583FA-8E9B-4674-89D2-DD6A6B06E7F2}">
          <cx:tx>
            <cx:txData>
              <cx:f>_xlchart.v1.38</cx:f>
              <cx:v>Release v5.1.1 (Mar 13, 2019)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18EAB8F-AB1A-4551-BDCC-30402435E115}">
          <cx:tx>
            <cx:txData>
              <cx:f>_xlchart.v1.40</cx:f>
              <cx:v>Release v5.1 (Feb 18, 2019)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373B773-869D-44DA-8FDE-FC8B92F4B244}">
          <cx:tx>
            <cx:txData>
              <cx:f>_xlchart.v1.42</cx:f>
              <cx:v>Release v5.0 (Sep 18, 2018)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D217AA3-8E6A-4D98-9ADB-E1DAD86F6353}">
          <cx:tx>
            <cx:txData>
              <cx:f>_xlchart.v1.44</cx:f>
              <cx:v>Release v4.0 (Feb 10, 2018)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4D7C5826-C342-4841-8E75-33B973CB092A}">
          <cx:tx>
            <cx:txData>
              <cx:f>_xlchart.v1.46</cx:f>
              <cx:v>Release v3.3 (Sep 21, 2017)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F416264-557C-47E1-A9FC-B4DACEB86831}">
          <cx:tx>
            <cx:txData>
              <cx:f>_xlchart.v1.48</cx:f>
              <cx:v>Release v3.2 (Apr 13, 2017)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002692A2-B859-48BA-B925-C86F77A1BAD1}">
          <cx:tx>
            <cx:txData>
              <cx:f>_xlchart.v1.50</cx:f>
              <cx:v>Release v3.1 (Nov 19, 2016)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EAFE11E0-A55F-4AEF-9560-6B076D474023}">
          <cx:tx>
            <cx:txData>
              <cx:f>_xlchart.v1.52</cx:f>
              <cx:v>Release v3.0 (May 17, 2016)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  <cx:spPr>
    <a:ln>
      <a:solidFill>
        <a:schemeClr val="accent1"/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_xlchart.v1.19</cx:f>
      </cx:numDim>
    </cx:data>
  </cx:chartData>
  <cx:chart>
    <cx:title pos="t" align="ctr" overlay="0">
      <cx:tx>
        <cx:txData>
          <cx:v>Code Churn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>
              <a:latin typeface="+mj-lt"/>
            </a:defRPr>
          </a:pPr>
          <a:r>
            <a:rPr lang="sv-SE">
              <a:latin typeface="+mj-lt"/>
            </a:rPr>
            <a:t>Code Churn</a:t>
          </a:r>
        </a:p>
      </cx:txPr>
    </cx:title>
    <cx:plotArea>
      <cx:plotAreaRegion>
        <cx:series layoutId="boxWhisker" uniqueId="{D10289E0-1877-4F32-9763-FCC530670564}">
          <cx:tx>
            <cx:txData>
              <cx:f>_xlchart.v1.20</cx:f>
              <cx:v>Release v5.2 (Nov 3, 2019)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FB16C90-BAB2-4E16-A5AF-5C7DC344856F}">
          <cx:tx>
            <cx:txData>
              <cx:f>_xlchart.v1.22</cx:f>
              <cx:v>Release v5.1.1 (Mar 13, 2019)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B295804-B901-4C62-8F61-BE1C93B2DD2E}">
          <cx:tx>
            <cx:txData>
              <cx:f>_xlchart.v1.24</cx:f>
              <cx:v>Release v5.1 (Feb 18, 2019)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1848DB4-E399-44CA-97B0-C27E798F891C}">
          <cx:tx>
            <cx:txData>
              <cx:f>_xlchart.v1.26</cx:f>
              <cx:v>Release v5.0 (Sep 18, 2018)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1CF09D3-D9DA-4D08-BF2C-9498094A01D0}">
          <cx:tx>
            <cx:txData>
              <cx:f>_xlchart.v1.28</cx:f>
              <cx:v>Release v4.0 (Feb 10, 2018)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C1FA6F28-320B-4F70-92BA-741021DF0B3A}">
          <cx:tx>
            <cx:txData>
              <cx:f>_xlchart.v1.30</cx:f>
              <cx:v>Release v3.3 (Sep 21, 2017)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286F7565-9055-43DD-9BB4-9CBA8D0CDCFB}">
          <cx:tx>
            <cx:txData>
              <cx:f>_xlchart.v1.32</cx:f>
              <cx:v>Release v3.2 (Apr 13, 2017)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4B9E281A-9666-464A-AB1D-F915E925190D}">
          <cx:tx>
            <cx:txData>
              <cx:f>_xlchart.v1.34</cx:f>
              <cx:v>Release v3.1 (Nov 19, 2016)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09D2ACC0-F7CA-4F70-8D61-933AF1B64C3E}">
          <cx:tx>
            <cx:txData>
              <cx:f>_xlchart.v1.18</cx:f>
              <cx:v>Release v3.0 (May 17, 2016)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  <cx:spPr>
    <a:ln>
      <a:solidFill>
        <a:schemeClr val="accent1"/>
      </a:solidFill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</cx:chartData>
  <cx:chart>
    <cx:title pos="t" align="ctr" overlay="0">
      <cx:tx>
        <cx:txData>
          <cx:v># Bugs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>
              <a:latin typeface="+mj-lt"/>
            </a:defRPr>
          </a:pPr>
          <a:r>
            <a:rPr lang="sv-SE">
              <a:latin typeface="+mj-lt"/>
            </a:rPr>
            <a:t># Bugs</a:t>
          </a:r>
        </a:p>
      </cx:txPr>
    </cx:title>
    <cx:plotArea>
      <cx:plotAreaRegion>
        <cx:series layoutId="boxWhisker" uniqueId="{24D74774-20B1-401C-B9C2-C02DE2D4B7A5}">
          <cx:tx>
            <cx:txData>
              <cx:f>_xlchart.v1.0</cx:f>
              <cx:v>Release v5.2 (Nov 3, 2019)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D0A8615-D857-4662-9A56-05C89857BD35}">
          <cx:tx>
            <cx:txData>
              <cx:f>_xlchart.v1.2</cx:f>
              <cx:v>Release v5.1.1 (Mar 13, 2019)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DF1400E-E4F5-4144-99AF-34A1FF1ACD47}">
          <cx:tx>
            <cx:txData>
              <cx:f>_xlchart.v1.4</cx:f>
              <cx:v>Release v5.1 (Feb 18, 2019)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A16739E-A6A3-47E4-9A91-8B53765A16FB}">
          <cx:tx>
            <cx:txData>
              <cx:f>_xlchart.v1.6</cx:f>
              <cx:v>Release v5.0 (Sep 18, 2018)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544D5E8-900E-4A1C-9818-90A2ECCED86C}">
          <cx:tx>
            <cx:txData>
              <cx:f>_xlchart.v1.8</cx:f>
              <cx:v>Release v4.0 (Feb 10, 2018)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35BCEE94-0F75-4AB4-902C-E4CE6B7917DD}">
          <cx:tx>
            <cx:txData>
              <cx:f>_xlchart.v1.10</cx:f>
              <cx:v>Release v3.3 (Sep 21, 2017)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9FD3C64-12AC-4F21-BA2D-7E70B23CEA33}">
          <cx:tx>
            <cx:txData>
              <cx:f>_xlchart.v1.12</cx:f>
              <cx:v>Release v3.2 (Apr 13, 2017)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4FEB4916-D70F-4A24-8840-3569BCD8E38E}">
          <cx:tx>
            <cx:txData>
              <cx:f>_xlchart.v1.14</cx:f>
              <cx:v>Release v3.1 (Nov 19, 2016)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63E00C04-6FF1-4352-B137-F3390EC74590}">
          <cx:tx>
            <cx:txData>
              <cx:f>_xlchart.v1.16</cx:f>
              <cx:v>Release v3.0 (May 17, 2016)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>
              <a:latin typeface="+mj-lt"/>
            </a:defRPr>
          </a:pPr>
          <a:endParaRPr lang="sv-SE">
            <a:latin typeface="+mj-lt"/>
          </a:endParaRPr>
        </a:p>
      </cx:txPr>
    </cx:legend>
  </cx:chart>
  <cx:spPr>
    <a:ln>
      <a:solidFill>
        <a:schemeClr val="accent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63</xdr:row>
      <xdr:rowOff>182880</xdr:rowOff>
    </xdr:from>
    <xdr:to>
      <xdr:col>12</xdr:col>
      <xdr:colOff>0</xdr:colOff>
      <xdr:row>84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B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23</xdr:row>
      <xdr:rowOff>60960</xdr:rowOff>
    </xdr:from>
    <xdr:to>
      <xdr:col>12</xdr:col>
      <xdr:colOff>0</xdr:colOff>
      <xdr:row>43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B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43</xdr:row>
      <xdr:rowOff>121920</xdr:rowOff>
    </xdr:from>
    <xdr:to>
      <xdr:col>12</xdr:col>
      <xdr:colOff>0</xdr:colOff>
      <xdr:row>63</xdr:row>
      <xdr:rowOff>182880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3</xdr:row>
      <xdr:rowOff>0</xdr:rowOff>
    </xdr:from>
    <xdr:to>
      <xdr:col>12</xdr:col>
      <xdr:colOff>0</xdr:colOff>
      <xdr:row>23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B00-000005000000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2" name="Table12" displayName="Table12" ref="A1:U121" totalsRowShown="0">
  <autoFilter ref="A1:U121">
    <filterColumn colId="3">
      <customFilters>
        <customFilter operator="notEqual" val=" "/>
      </customFilters>
    </filterColumn>
  </autoFilter>
  <sortState ref="A2:T121">
    <sortCondition ref="D1:D121"/>
  </sortState>
  <tableColumns count="21">
    <tableColumn id="1" name="id"/>
    <tableColumn id="2" name="sha"/>
    <tableColumn id="3" name="message"/>
    <tableColumn id="4" name="name"/>
    <tableColumn id="5" name="commitId"/>
    <tableColumn id="6" name="changes"/>
    <tableColumn id="7" name="additions"/>
    <tableColumn id="8" name="deletions"/>
    <tableColumn id="9" name="date" dataDxfId="74"/>
    <tableColumn id="10" name="url"/>
    <tableColumn id="11" name="fileUrl"/>
    <tableColumn id="12" name="loc"/>
    <tableColumn id="13" name="ContainsTheWordFix"/>
    <tableColumn id="14" name="bugType" dataDxfId="73"/>
    <tableColumn id="15" name="NumberOfChanges" dataDxfId="72"/>
    <tableColumn id="16" name="codeChurn" dataDxfId="71"/>
    <tableColumn id="17" name="# Bugs" dataDxfId="70"/>
    <tableColumn id="18" name="bugID"/>
    <tableColumn id="19" name="IssueLink"/>
    <tableColumn id="20" name="MergeLink"/>
    <tableColumn id="21" name="Defect Density" dataDxfId="69">
      <calculatedColumnFormula>Table12[[#This Row],['# Bugs]]/Table12[[#This Row],[loc]]</calculatedColumnFormula>
    </tableColumn>
  </tableColumns>
  <tableStyleInfo name="TableStyleMedium11" showFirstColumn="0" showLastColumn="0" showRowStripes="1" showColumnStripes="0"/>
</table>
</file>

<file path=xl/tables/table10.xml><?xml version="1.0" encoding="utf-8"?>
<table xmlns="http://schemas.openxmlformats.org/spreadsheetml/2006/main" id="11" name="Table11" displayName="Table11" ref="A1:U841" totalsRowShown="0">
  <autoFilter ref="A1:U841">
    <filterColumn colId="3">
      <customFilters>
        <customFilter operator="notEqual" val=" "/>
      </customFilters>
    </filterColumn>
  </autoFilter>
  <sortState ref="A2:T841">
    <sortCondition descending="1" ref="I1:I2638"/>
  </sortState>
  <tableColumns count="21">
    <tableColumn id="1" name="id"/>
    <tableColumn id="2" name="sha"/>
    <tableColumn id="3" name="message"/>
    <tableColumn id="4" name="Class Name"/>
    <tableColumn id="5" name="commitId"/>
    <tableColumn id="6" name="changes"/>
    <tableColumn id="7" name="additions"/>
    <tableColumn id="8" name="deletions"/>
    <tableColumn id="9" name="date" dataDxfId="41"/>
    <tableColumn id="10" name="url"/>
    <tableColumn id="11" name="fileUrl"/>
    <tableColumn id="12" name="LOC" dataDxfId="4"/>
    <tableColumn id="13" name="ContainsTheWordFix"/>
    <tableColumn id="14" name="bugType"/>
    <tableColumn id="15" name="# Changes" dataDxfId="3"/>
    <tableColumn id="16" name="Code Churn" dataDxfId="2"/>
    <tableColumn id="17" name="# Bugs" dataDxfId="1"/>
    <tableColumn id="18" name="bugID"/>
    <tableColumn id="19" name="IssueLink"/>
    <tableColumn id="20" name="MergeLink"/>
    <tableColumn id="21" name="Defect Density" dataDxfId="0">
      <calculatedColumnFormula>Table11[[#This Row],['# Bugs]]/Table11[[#This Row],[LOC]]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U1044" totalsRowShown="0">
  <autoFilter ref="A1:U1044"/>
  <sortState ref="A2:T1044">
    <sortCondition ref="D1:D1743"/>
  </sortState>
  <tableColumns count="21">
    <tableColumn id="1" name="id"/>
    <tableColumn id="2" name="sha"/>
    <tableColumn id="3" name="message"/>
    <tableColumn id="4" name="Class Name"/>
    <tableColumn id="5" name="commitId"/>
    <tableColumn id="6" name="changes"/>
    <tableColumn id="7" name="additions"/>
    <tableColumn id="8" name="deletions"/>
    <tableColumn id="9" name="date" dataDxfId="66"/>
    <tableColumn id="10" name="url"/>
    <tableColumn id="11" name="fileUrl"/>
    <tableColumn id="12" name="LOC" dataDxfId="40"/>
    <tableColumn id="13" name="bugID" dataDxfId="39"/>
    <tableColumn id="14" name="IssueLink" dataDxfId="38"/>
    <tableColumn id="15" name="MergeLink" dataDxfId="37"/>
    <tableColumn id="16" name="ContainsTheWordFix" dataDxfId="36"/>
    <tableColumn id="17" name="bugType" dataDxfId="35"/>
    <tableColumn id="18" name="# Changes" dataDxfId="34"/>
    <tableColumn id="19" name="Code Churn" dataDxfId="33"/>
    <tableColumn id="20" name="# Bugs" dataDxfId="32"/>
    <tableColumn id="21" name="Defect Density" dataDxfId="31">
      <calculatedColumnFormula>Table3[[#This Row],['# Bugs]]/Table3[[#This Row],[LOC]]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U51" totalsRowShown="0">
  <autoFilter ref="A1:U51">
    <filterColumn colId="3">
      <customFilters>
        <customFilter operator="notEqual" val=" "/>
      </customFilters>
    </filterColumn>
  </autoFilter>
  <sortState ref="A2:T51">
    <sortCondition ref="D1:D51"/>
  </sortState>
  <tableColumns count="21">
    <tableColumn id="1" name="id"/>
    <tableColumn id="2" name="sha"/>
    <tableColumn id="3" name="message"/>
    <tableColumn id="4" name="Class Name"/>
    <tableColumn id="5" name="commitId"/>
    <tableColumn id="6" name="changes"/>
    <tableColumn id="7" name="additions"/>
    <tableColumn id="8" name="deletions"/>
    <tableColumn id="9" name="date" dataDxfId="64"/>
    <tableColumn id="10" name="url"/>
    <tableColumn id="11" name="fileUrl"/>
    <tableColumn id="12" name="LOC" dataDxfId="30"/>
    <tableColumn id="13" name="bugID"/>
    <tableColumn id="14" name="IssueLink"/>
    <tableColumn id="15" name="MergeLink"/>
    <tableColumn id="16" name="ContainsTheWordFix"/>
    <tableColumn id="17" name="bugType"/>
    <tableColumn id="18" name="# Changes" dataDxfId="29"/>
    <tableColumn id="19" name="Code Churn" dataDxfId="28"/>
    <tableColumn id="20" name="# Bugs" dataDxfId="27"/>
    <tableColumn id="21" name="Defect Density" dataDxfId="26">
      <calculatedColumnFormula>Table4[[#This Row],['# Bugs]]/Table4[[#This Row],[LOC]]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U195" totalsRowShown="0">
  <autoFilter ref="A1:U195"/>
  <sortState ref="A2:T195">
    <sortCondition ref="D1:D195"/>
  </sortState>
  <tableColumns count="21">
    <tableColumn id="1" name="id"/>
    <tableColumn id="2" name="sha"/>
    <tableColumn id="3" name="message"/>
    <tableColumn id="4" name="Class Name"/>
    <tableColumn id="5" name="commitId"/>
    <tableColumn id="6" name="changes"/>
    <tableColumn id="7" name="additions"/>
    <tableColumn id="8" name="deletions"/>
    <tableColumn id="9" name="date" dataDxfId="62"/>
    <tableColumn id="10" name="url"/>
    <tableColumn id="11" name="fileUrl"/>
    <tableColumn id="12" name="LOC" dataDxfId="21"/>
    <tableColumn id="13" name="bugID"/>
    <tableColumn id="14" name="IssueLink"/>
    <tableColumn id="15" name="MergeLink"/>
    <tableColumn id="16" name="ContainsTheWordFix"/>
    <tableColumn id="17" name="bugType"/>
    <tableColumn id="18" name="# Changes" dataDxfId="25"/>
    <tableColumn id="19" name="Code Churn" dataDxfId="24"/>
    <tableColumn id="20" name="# Bugs" dataDxfId="23"/>
    <tableColumn id="21" name="Defect Density" dataDxfId="22">
      <calculatedColumnFormula>Table5[[#This Row],['# Bugs]]/Table5[[#This Row],[LOC]]</calculatedColumnFormula>
    </tableColumn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U270" totalsRowShown="0">
  <autoFilter ref="A1:U270">
    <filterColumn colId="3">
      <customFilters>
        <customFilter operator="notEqual" val=" "/>
      </customFilters>
    </filterColumn>
  </autoFilter>
  <sortState ref="A2:T270">
    <sortCondition ref="D1:D270"/>
  </sortState>
  <tableColumns count="21">
    <tableColumn id="1" name="id"/>
    <tableColumn id="2" name="sha"/>
    <tableColumn id="3" name="message"/>
    <tableColumn id="4" name="Class Name"/>
    <tableColumn id="5" name="commitId"/>
    <tableColumn id="6" name="changes"/>
    <tableColumn id="7" name="additions"/>
    <tableColumn id="8" name="deletions"/>
    <tableColumn id="9" name="date" dataDxfId="60"/>
    <tableColumn id="10" name="url"/>
    <tableColumn id="11" name="fileUrl"/>
    <tableColumn id="12" name="LOC" dataDxfId="20"/>
    <tableColumn id="13" name="bugID"/>
    <tableColumn id="14" name="IssueLink"/>
    <tableColumn id="15" name="MergeLink"/>
    <tableColumn id="16" name="ContainsTheWordFix"/>
    <tableColumn id="17" name="bugType"/>
    <tableColumn id="18" name="# Changes" dataDxfId="19"/>
    <tableColumn id="19" name="Code Churn" dataDxfId="18"/>
    <tableColumn id="20" name="# Bugs" dataDxfId="17"/>
    <tableColumn id="21" name="Defect Density" dataDxfId="16">
      <calculatedColumnFormula>Table6[[#This Row],['# Bugs]]/Table6[[#This Row],[LOC]]</calculatedColumnFormula>
    </tableColumn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:U455" totalsRowShown="0">
  <autoFilter ref="A1:U455">
    <filterColumn colId="3">
      <customFilters>
        <customFilter operator="notEqual" val=" "/>
      </customFilters>
    </filterColumn>
  </autoFilter>
  <sortState ref="A2:T455">
    <sortCondition ref="D1:D455"/>
  </sortState>
  <tableColumns count="21">
    <tableColumn id="1" name="id"/>
    <tableColumn id="2" name="sha"/>
    <tableColumn id="3" name="message"/>
    <tableColumn id="4" name="Class Name"/>
    <tableColumn id="5" name="commitId"/>
    <tableColumn id="6" name="changes"/>
    <tableColumn id="7" name="additions"/>
    <tableColumn id="8" name="deletions"/>
    <tableColumn id="9" name="date" dataDxfId="58"/>
    <tableColumn id="10" name="url"/>
    <tableColumn id="11" name="fileUrl"/>
    <tableColumn id="12" name="LOC" dataDxfId="15"/>
    <tableColumn id="13" name="bugID"/>
    <tableColumn id="14" name="IssueLink"/>
    <tableColumn id="15" name="MergeLink"/>
    <tableColumn id="16" name="ContainsTheWordFix"/>
    <tableColumn id="17" name="bugType"/>
    <tableColumn id="18" name="# Changes" dataDxfId="14"/>
    <tableColumn id="19" name="Code Churn" dataDxfId="13"/>
    <tableColumn id="20" name="# Bugs" dataDxfId="12"/>
    <tableColumn id="21" name="Defect Density" dataDxfId="11">
      <calculatedColumnFormula>Table7[[#This Row],['# Bugs]]/Table7[[#This Row],[LOC]]</calculatedColumnFormula>
    </tableColumn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U210" totalsRowShown="0">
  <autoFilter ref="A1:U210">
    <filterColumn colId="3">
      <customFilters>
        <customFilter operator="notEqual" val=" "/>
      </customFilters>
    </filterColumn>
  </autoFilter>
  <sortState ref="A2:T210">
    <sortCondition ref="D1:D210"/>
  </sortState>
  <tableColumns count="21">
    <tableColumn id="1" name="id"/>
    <tableColumn id="2" name="sha"/>
    <tableColumn id="3" name="message"/>
    <tableColumn id="4" name="Class Name"/>
    <tableColumn id="5" name="commitId"/>
    <tableColumn id="6" name="changes"/>
    <tableColumn id="7" name="additions"/>
    <tableColumn id="8" name="deletions"/>
    <tableColumn id="9" name="date" dataDxfId="56"/>
    <tableColumn id="10" name="url"/>
    <tableColumn id="11" name="fileUrl"/>
    <tableColumn id="12" name="LOC" dataDxfId="10"/>
    <tableColumn id="13" name="bugID"/>
    <tableColumn id="14" name="IssueLink"/>
    <tableColumn id="15" name="MergeLink"/>
    <tableColumn id="16" name="ContainsTheWordFix"/>
    <tableColumn id="17" name="bugType"/>
    <tableColumn id="18" name="# Changes" dataDxfId="55"/>
    <tableColumn id="19" name="Code Churn" dataDxfId="54"/>
    <tableColumn id="20" name="# Bugs" dataDxfId="53"/>
    <tableColumn id="21" name="Defect Density" dataDxfId="52">
      <calculatedColumnFormula>Table8[[#This Row],['# Bugs]]/Table8[[#This Row],[LOC]]</calculatedColumnFormula>
    </tableColumn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A1:U738" totalsRowShown="0">
  <autoFilter ref="A1:U738">
    <filterColumn colId="3">
      <customFilters>
        <customFilter operator="notEqual" val=" "/>
      </customFilters>
    </filterColumn>
  </autoFilter>
  <sortState ref="A2:T738">
    <sortCondition ref="D1:D738"/>
  </sortState>
  <tableColumns count="21">
    <tableColumn id="1" name="id"/>
    <tableColumn id="2" name="sha"/>
    <tableColumn id="3" name="message"/>
    <tableColumn id="4" name="Class Name"/>
    <tableColumn id="5" name="commitId"/>
    <tableColumn id="6" name="changes"/>
    <tableColumn id="7" name="additions"/>
    <tableColumn id="8" name="deletions"/>
    <tableColumn id="9" name="date" dataDxfId="50"/>
    <tableColumn id="10" name="url"/>
    <tableColumn id="11" name="fileUrl"/>
    <tableColumn id="12" name="LOC" dataDxfId="49"/>
    <tableColumn id="13" name="bugID"/>
    <tableColumn id="14" name="IssueLink"/>
    <tableColumn id="15" name="MergeLink"/>
    <tableColumn id="16" name="ContainsTheWordFix"/>
    <tableColumn id="17" name="bugType"/>
    <tableColumn id="18" name="# Changes" dataDxfId="48"/>
    <tableColumn id="19" name="Code Churn" dataDxfId="47"/>
    <tableColumn id="20" name="# Bugs" dataDxfId="46"/>
    <tableColumn id="21" name="Defect Density" dataDxfId="45">
      <calculatedColumnFormula>Table9[[#This Row],['# Bugs]]/Table9[[#This Row],[LOC]]</calculatedColumnFormula>
    </tableColumn>
  </tableColumns>
  <tableStyleInfo name="TableStyleMedium11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A1:U312" totalsRowShown="0">
  <autoFilter ref="A1:U312">
    <filterColumn colId="3">
      <customFilters>
        <customFilter operator="notEqual" val=" "/>
      </customFilters>
    </filterColumn>
  </autoFilter>
  <sortState ref="A2:T312">
    <sortCondition ref="D1:D312"/>
  </sortState>
  <tableColumns count="21">
    <tableColumn id="1" name="id"/>
    <tableColumn id="2" name="sha"/>
    <tableColumn id="3" name="message"/>
    <tableColumn id="4" name="Class Name"/>
    <tableColumn id="5" name="commitId"/>
    <tableColumn id="6" name="changes"/>
    <tableColumn id="7" name="additions"/>
    <tableColumn id="8" name="deletions"/>
    <tableColumn id="9" name="date" dataDxfId="43"/>
    <tableColumn id="10" name="url"/>
    <tableColumn id="11" name="fileUrl"/>
    <tableColumn id="12" name="LOC" dataDxfId="9"/>
    <tableColumn id="13" name="bugID"/>
    <tableColumn id="14" name="IssueLink"/>
    <tableColumn id="15" name="MergeLink"/>
    <tableColumn id="16" name="ContainsTheWordFix"/>
    <tableColumn id="17" name="bugType"/>
    <tableColumn id="18" name="# Changes" dataDxfId="8"/>
    <tableColumn id="19" name="Code Churn" dataDxfId="7"/>
    <tableColumn id="20" name="# Bugs" dataDxfId="6"/>
    <tableColumn id="21" name="Defect Density" dataDxfId="5">
      <calculatedColumnFormula>Table10[[#This Row],['# Bugs]]/Table10[[#This Row],[LOC]]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opLeftCell="E87" workbookViewId="0">
      <selection activeCell="U2" sqref="U2:U121"/>
    </sheetView>
  </sheetViews>
  <sheetFormatPr defaultRowHeight="15.6" x14ac:dyDescent="0.3"/>
  <cols>
    <col min="3" max="3" width="17" customWidth="1"/>
    <col min="4" max="4" width="112.59765625" customWidth="1"/>
    <col min="5" max="5" width="10.5" customWidth="1"/>
    <col min="6" max="6" width="9.296875" customWidth="1"/>
    <col min="7" max="7" width="10.5" customWidth="1"/>
    <col min="8" max="8" width="10.3984375" customWidth="1"/>
    <col min="9" max="9" width="10.5" bestFit="1" customWidth="1"/>
    <col min="13" max="13" width="19.19921875" customWidth="1"/>
    <col min="14" max="14" width="10.19921875" style="14" customWidth="1"/>
    <col min="15" max="15" width="17.796875" style="14" customWidth="1"/>
    <col min="16" max="16" width="20.09765625" style="14" customWidth="1"/>
    <col min="17" max="17" width="14.296875" style="14" customWidth="1"/>
    <col min="19" max="19" width="9.69921875" customWidth="1"/>
    <col min="20" max="20" width="11" customWidth="1"/>
    <col min="21" max="21" width="15.19921875" style="14" bestFit="1" customWidth="1"/>
  </cols>
  <sheetData>
    <row r="1" spans="1:21" ht="16.2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15</v>
      </c>
      <c r="N1" s="13" t="s">
        <v>16</v>
      </c>
      <c r="O1" s="13" t="s">
        <v>10580</v>
      </c>
      <c r="P1" s="13" t="s">
        <v>10581</v>
      </c>
      <c r="Q1" s="13" t="s">
        <v>11981</v>
      </c>
      <c r="R1" s="2" t="s">
        <v>12</v>
      </c>
      <c r="S1" s="2" t="s">
        <v>13</v>
      </c>
      <c r="T1" s="2" t="s">
        <v>14</v>
      </c>
      <c r="U1" s="12" t="s">
        <v>11982</v>
      </c>
    </row>
    <row r="2" spans="1:21" ht="16.2" thickTop="1" x14ac:dyDescent="0.3">
      <c r="A2" s="2">
        <v>384</v>
      </c>
      <c r="B2" s="2" t="s">
        <v>98</v>
      </c>
      <c r="C2" s="2" t="s">
        <v>99</v>
      </c>
      <c r="D2" s="2" t="s">
        <v>100</v>
      </c>
      <c r="E2" s="2">
        <v>209</v>
      </c>
      <c r="F2" s="2">
        <v>2</v>
      </c>
      <c r="G2" s="2">
        <v>1</v>
      </c>
      <c r="H2" s="2">
        <v>1</v>
      </c>
      <c r="I2" s="1">
        <v>43780.831018518518</v>
      </c>
      <c r="J2" s="2" t="s">
        <v>101</v>
      </c>
      <c r="K2" s="2" t="s">
        <v>102</v>
      </c>
      <c r="L2" s="2">
        <v>56</v>
      </c>
      <c r="M2" s="2">
        <v>0</v>
      </c>
      <c r="N2" s="13" t="s">
        <v>17</v>
      </c>
      <c r="O2" s="13">
        <v>1</v>
      </c>
      <c r="P2" s="13">
        <v>2</v>
      </c>
      <c r="Q2" s="13">
        <v>0</v>
      </c>
      <c r="R2" s="2"/>
      <c r="S2" s="2"/>
      <c r="T2" s="2"/>
      <c r="U2" s="13">
        <f>Table12[[#This Row],['# Bugs]]/Table12[[#This Row],[loc]]</f>
        <v>0</v>
      </c>
    </row>
    <row r="3" spans="1:21" x14ac:dyDescent="0.3">
      <c r="A3" s="2">
        <v>425</v>
      </c>
      <c r="B3" s="2" t="s">
        <v>98</v>
      </c>
      <c r="C3" s="2" t="s">
        <v>99</v>
      </c>
      <c r="D3" s="2" t="s">
        <v>131</v>
      </c>
      <c r="E3" s="2">
        <v>209</v>
      </c>
      <c r="F3" s="2">
        <v>2</v>
      </c>
      <c r="G3" s="2">
        <v>1</v>
      </c>
      <c r="H3" s="2">
        <v>1</v>
      </c>
      <c r="I3" s="1">
        <v>43780.831018518518</v>
      </c>
      <c r="J3" s="2" t="s">
        <v>101</v>
      </c>
      <c r="K3" s="2" t="s">
        <v>132</v>
      </c>
      <c r="L3" s="2">
        <v>81</v>
      </c>
      <c r="M3" s="2">
        <v>0</v>
      </c>
      <c r="N3" s="13" t="s">
        <v>17</v>
      </c>
      <c r="O3" s="13">
        <v>1</v>
      </c>
      <c r="P3" s="13">
        <v>2</v>
      </c>
      <c r="Q3" s="13">
        <v>0</v>
      </c>
      <c r="R3" s="2"/>
      <c r="S3" s="2"/>
      <c r="T3" s="2"/>
      <c r="U3" s="13">
        <f>Table12[[#This Row],['# Bugs]]/Table12[[#This Row],[loc]]</f>
        <v>0</v>
      </c>
    </row>
    <row r="4" spans="1:21" x14ac:dyDescent="0.3">
      <c r="A4" s="2">
        <v>482</v>
      </c>
      <c r="B4" s="2" t="s">
        <v>98</v>
      </c>
      <c r="C4" s="2" t="s">
        <v>99</v>
      </c>
      <c r="D4" s="2" t="s">
        <v>162</v>
      </c>
      <c r="E4" s="2">
        <v>209</v>
      </c>
      <c r="F4" s="2">
        <v>2</v>
      </c>
      <c r="G4" s="2">
        <v>1</v>
      </c>
      <c r="H4" s="2">
        <v>1</v>
      </c>
      <c r="I4" s="1">
        <v>43780.831018518518</v>
      </c>
      <c r="J4" s="2" t="s">
        <v>101</v>
      </c>
      <c r="K4" s="2" t="s">
        <v>163</v>
      </c>
      <c r="L4" s="2">
        <v>264</v>
      </c>
      <c r="M4" s="2">
        <v>0</v>
      </c>
      <c r="N4" s="13" t="s">
        <v>17</v>
      </c>
      <c r="O4" s="13">
        <v>1</v>
      </c>
      <c r="P4" s="13">
        <v>2</v>
      </c>
      <c r="Q4" s="13">
        <v>0</v>
      </c>
      <c r="R4" s="2"/>
      <c r="S4" s="2"/>
      <c r="T4" s="2"/>
      <c r="U4" s="13">
        <f>Table12[[#This Row],['# Bugs]]/Table12[[#This Row],[loc]]</f>
        <v>0</v>
      </c>
    </row>
    <row r="5" spans="1:21" x14ac:dyDescent="0.3">
      <c r="A5" s="2">
        <v>360</v>
      </c>
      <c r="B5" s="2" t="s">
        <v>88</v>
      </c>
      <c r="C5" s="2" t="s">
        <v>89</v>
      </c>
      <c r="D5" s="2" t="s">
        <v>90</v>
      </c>
      <c r="E5" s="2">
        <v>208</v>
      </c>
      <c r="F5" s="2">
        <v>2</v>
      </c>
      <c r="G5" s="2">
        <v>1</v>
      </c>
      <c r="H5" s="2">
        <v>1</v>
      </c>
      <c r="I5" s="1">
        <v>43780.831018518518</v>
      </c>
      <c r="J5" s="2" t="s">
        <v>91</v>
      </c>
      <c r="K5" s="2" t="s">
        <v>92</v>
      </c>
      <c r="L5" s="2">
        <v>260</v>
      </c>
      <c r="M5" s="2">
        <v>0</v>
      </c>
      <c r="N5" s="13" t="s">
        <v>17</v>
      </c>
      <c r="O5" s="13">
        <v>1</v>
      </c>
      <c r="P5" s="13">
        <v>2</v>
      </c>
      <c r="Q5" s="13">
        <v>0</v>
      </c>
      <c r="R5" s="2"/>
      <c r="S5" s="2"/>
      <c r="T5" s="2"/>
      <c r="U5" s="13">
        <f>Table12[[#This Row],['# Bugs]]/Table12[[#This Row],[loc]]</f>
        <v>0</v>
      </c>
    </row>
    <row r="6" spans="1:21" x14ac:dyDescent="0.3">
      <c r="A6" s="2">
        <v>515</v>
      </c>
      <c r="B6" s="2" t="s">
        <v>98</v>
      </c>
      <c r="C6" s="2" t="s">
        <v>99</v>
      </c>
      <c r="D6" s="2" t="s">
        <v>183</v>
      </c>
      <c r="E6" s="2">
        <v>209</v>
      </c>
      <c r="F6" s="2">
        <v>2</v>
      </c>
      <c r="G6" s="2">
        <v>1</v>
      </c>
      <c r="H6" s="2">
        <v>1</v>
      </c>
      <c r="I6" s="1">
        <v>43780.831018518518</v>
      </c>
      <c r="J6" s="2" t="s">
        <v>101</v>
      </c>
      <c r="K6" s="2" t="s">
        <v>184</v>
      </c>
      <c r="L6" s="2">
        <v>253</v>
      </c>
      <c r="M6" s="2">
        <v>0</v>
      </c>
      <c r="N6" s="13" t="s">
        <v>17</v>
      </c>
      <c r="O6" s="13">
        <v>1</v>
      </c>
      <c r="P6" s="13">
        <v>2</v>
      </c>
      <c r="Q6" s="13">
        <v>0</v>
      </c>
      <c r="R6" s="2"/>
      <c r="S6" s="2"/>
      <c r="T6" s="2"/>
      <c r="U6" s="13">
        <f>Table12[[#This Row],['# Bugs]]/Table12[[#This Row],[loc]]</f>
        <v>0</v>
      </c>
    </row>
    <row r="7" spans="1:21" x14ac:dyDescent="0.3">
      <c r="A7" s="2">
        <v>556</v>
      </c>
      <c r="B7" s="2" t="s">
        <v>98</v>
      </c>
      <c r="C7" s="2" t="s">
        <v>99</v>
      </c>
      <c r="D7" s="2" t="s">
        <v>207</v>
      </c>
      <c r="E7" s="2">
        <v>209</v>
      </c>
      <c r="F7" s="2">
        <v>2</v>
      </c>
      <c r="G7" s="2">
        <v>1</v>
      </c>
      <c r="H7" s="2">
        <v>1</v>
      </c>
      <c r="I7" s="1">
        <v>43780.831018518518</v>
      </c>
      <c r="J7" s="2" t="s">
        <v>101</v>
      </c>
      <c r="K7" s="2" t="s">
        <v>208</v>
      </c>
      <c r="L7" s="2">
        <v>303</v>
      </c>
      <c r="M7" s="2">
        <v>0</v>
      </c>
      <c r="N7" s="13" t="s">
        <v>17</v>
      </c>
      <c r="O7" s="13">
        <v>1</v>
      </c>
      <c r="P7" s="13">
        <v>2</v>
      </c>
      <c r="Q7" s="13">
        <v>0</v>
      </c>
      <c r="R7" s="2"/>
      <c r="S7" s="2"/>
      <c r="T7" s="2"/>
      <c r="U7" s="13">
        <f>Table12[[#This Row],['# Bugs]]/Table12[[#This Row],[loc]]</f>
        <v>0</v>
      </c>
    </row>
    <row r="8" spans="1:21" x14ac:dyDescent="0.3">
      <c r="A8" s="2">
        <v>412</v>
      </c>
      <c r="B8" s="2" t="s">
        <v>88</v>
      </c>
      <c r="C8" s="2" t="s">
        <v>89</v>
      </c>
      <c r="D8" s="2" t="s">
        <v>118</v>
      </c>
      <c r="E8" s="2">
        <v>208</v>
      </c>
      <c r="F8" s="2">
        <v>2</v>
      </c>
      <c r="G8" s="2">
        <v>1</v>
      </c>
      <c r="H8" s="2">
        <v>1</v>
      </c>
      <c r="I8" s="1">
        <v>43780.831018518518</v>
      </c>
      <c r="J8" s="2" t="s">
        <v>91</v>
      </c>
      <c r="K8" s="2" t="s">
        <v>119</v>
      </c>
      <c r="L8" s="2">
        <v>514</v>
      </c>
      <c r="M8" s="2">
        <v>0</v>
      </c>
      <c r="N8" s="13" t="s">
        <v>17</v>
      </c>
      <c r="O8" s="13">
        <v>1</v>
      </c>
      <c r="P8" s="13">
        <v>2</v>
      </c>
      <c r="Q8" s="13">
        <v>0</v>
      </c>
      <c r="R8" s="2"/>
      <c r="S8" s="2"/>
      <c r="T8" s="2"/>
      <c r="U8" s="13">
        <f>Table12[[#This Row],['# Bugs]]/Table12[[#This Row],[loc]]</f>
        <v>0</v>
      </c>
    </row>
    <row r="9" spans="1:21" x14ac:dyDescent="0.3">
      <c r="A9" s="2">
        <v>463</v>
      </c>
      <c r="B9" s="2" t="s">
        <v>88</v>
      </c>
      <c r="C9" s="2" t="s">
        <v>89</v>
      </c>
      <c r="D9" s="2" t="s">
        <v>147</v>
      </c>
      <c r="E9" s="2">
        <v>208</v>
      </c>
      <c r="F9" s="2">
        <v>4</v>
      </c>
      <c r="G9" s="2">
        <v>2</v>
      </c>
      <c r="H9" s="2">
        <v>2</v>
      </c>
      <c r="I9" s="1">
        <v>43780.831018518518</v>
      </c>
      <c r="J9" s="2" t="s">
        <v>91</v>
      </c>
      <c r="K9" s="2" t="s">
        <v>148</v>
      </c>
      <c r="L9" s="2">
        <v>242</v>
      </c>
      <c r="M9" s="2">
        <v>0</v>
      </c>
      <c r="N9" s="13" t="s">
        <v>17</v>
      </c>
      <c r="O9" s="13">
        <v>2</v>
      </c>
      <c r="P9" s="13">
        <v>10</v>
      </c>
      <c r="Q9" s="13">
        <v>0</v>
      </c>
      <c r="R9" s="2"/>
      <c r="S9" s="2"/>
      <c r="T9" s="2"/>
      <c r="U9" s="13">
        <f>Table12[[#This Row],['# Bugs]]/Table12[[#This Row],[loc]]</f>
        <v>0</v>
      </c>
    </row>
    <row r="10" spans="1:21" x14ac:dyDescent="0.3">
      <c r="A10" s="2">
        <v>636</v>
      </c>
      <c r="B10" s="2" t="s">
        <v>98</v>
      </c>
      <c r="C10" s="2" t="s">
        <v>99</v>
      </c>
      <c r="D10" s="2" t="s">
        <v>288</v>
      </c>
      <c r="E10" s="2">
        <v>209</v>
      </c>
      <c r="F10" s="2">
        <v>4</v>
      </c>
      <c r="G10" s="2">
        <v>2</v>
      </c>
      <c r="H10" s="2">
        <v>2</v>
      </c>
      <c r="I10" s="1">
        <v>43780.831018518518</v>
      </c>
      <c r="J10" s="2" t="s">
        <v>101</v>
      </c>
      <c r="K10" s="2" t="s">
        <v>289</v>
      </c>
      <c r="L10" s="2">
        <v>220</v>
      </c>
      <c r="M10" s="2">
        <v>0</v>
      </c>
      <c r="N10" s="13" t="s">
        <v>17</v>
      </c>
      <c r="O10" s="13">
        <v>1</v>
      </c>
      <c r="P10" s="13">
        <v>4</v>
      </c>
      <c r="Q10" s="13">
        <v>0</v>
      </c>
      <c r="R10" s="2"/>
      <c r="S10" s="2"/>
      <c r="T10" s="2"/>
      <c r="U10" s="13">
        <f>Table12[[#This Row],['# Bugs]]/Table12[[#This Row],[loc]]</f>
        <v>0</v>
      </c>
    </row>
    <row r="11" spans="1:21" x14ac:dyDescent="0.3">
      <c r="A11" s="2">
        <v>512</v>
      </c>
      <c r="B11" s="2" t="s">
        <v>88</v>
      </c>
      <c r="C11" s="2" t="s">
        <v>89</v>
      </c>
      <c r="D11" s="2" t="s">
        <v>181</v>
      </c>
      <c r="E11" s="2">
        <v>208</v>
      </c>
      <c r="F11" s="2">
        <v>2</v>
      </c>
      <c r="G11" s="2">
        <v>1</v>
      </c>
      <c r="H11" s="2">
        <v>1</v>
      </c>
      <c r="I11" s="1">
        <v>43780.831018518518</v>
      </c>
      <c r="J11" s="2" t="s">
        <v>91</v>
      </c>
      <c r="K11" s="2" t="s">
        <v>182</v>
      </c>
      <c r="L11" s="2">
        <v>76</v>
      </c>
      <c r="M11" s="2">
        <v>0</v>
      </c>
      <c r="N11" s="13" t="s">
        <v>17</v>
      </c>
      <c r="O11" s="13">
        <v>1</v>
      </c>
      <c r="P11" s="13">
        <v>2</v>
      </c>
      <c r="Q11" s="13">
        <v>0</v>
      </c>
      <c r="R11" s="2"/>
      <c r="S11" s="2"/>
      <c r="T11" s="2"/>
      <c r="U11" s="13">
        <f>Table12[[#This Row],['# Bugs]]/Table12[[#This Row],[loc]]</f>
        <v>0</v>
      </c>
    </row>
    <row r="12" spans="1:21" x14ac:dyDescent="0.3">
      <c r="A12" s="2">
        <v>693</v>
      </c>
      <c r="B12" s="2" t="s">
        <v>98</v>
      </c>
      <c r="C12" s="2" t="s">
        <v>99</v>
      </c>
      <c r="D12" s="2" t="s">
        <v>365</v>
      </c>
      <c r="E12" s="2">
        <v>209</v>
      </c>
      <c r="F12" s="2">
        <v>4</v>
      </c>
      <c r="G12" s="2">
        <v>2</v>
      </c>
      <c r="H12" s="2">
        <v>2</v>
      </c>
      <c r="I12" s="1">
        <v>43780.831018518518</v>
      </c>
      <c r="J12" s="2" t="s">
        <v>101</v>
      </c>
      <c r="K12" s="2" t="s">
        <v>366</v>
      </c>
      <c r="L12" s="2">
        <v>46</v>
      </c>
      <c r="M12" s="2">
        <v>0</v>
      </c>
      <c r="N12" s="13" t="s">
        <v>17</v>
      </c>
      <c r="O12" s="13">
        <v>1</v>
      </c>
      <c r="P12" s="13">
        <v>4</v>
      </c>
      <c r="Q12" s="13">
        <v>0</v>
      </c>
      <c r="R12" s="2"/>
      <c r="S12" s="2"/>
      <c r="T12" s="2"/>
      <c r="U12" s="13">
        <f>Table12[[#This Row],['# Bugs]]/Table12[[#This Row],[loc]]</f>
        <v>0</v>
      </c>
    </row>
    <row r="13" spans="1:21" x14ac:dyDescent="0.3">
      <c r="A13" s="2">
        <v>753</v>
      </c>
      <c r="B13" s="2" t="s">
        <v>98</v>
      </c>
      <c r="C13" s="2" t="s">
        <v>99</v>
      </c>
      <c r="D13" s="2" t="s">
        <v>94</v>
      </c>
      <c r="E13" s="2">
        <v>209</v>
      </c>
      <c r="F13" s="2">
        <v>10</v>
      </c>
      <c r="G13" s="2">
        <v>5</v>
      </c>
      <c r="H13" s="2">
        <v>5</v>
      </c>
      <c r="I13" s="1">
        <v>43780.831018518518</v>
      </c>
      <c r="J13" s="2" t="s">
        <v>101</v>
      </c>
      <c r="K13" s="2" t="s">
        <v>408</v>
      </c>
      <c r="L13" s="2">
        <v>97</v>
      </c>
      <c r="M13" s="2">
        <v>0</v>
      </c>
      <c r="N13" s="13" t="s">
        <v>17</v>
      </c>
      <c r="O13" s="13">
        <v>1</v>
      </c>
      <c r="P13" s="13">
        <v>10</v>
      </c>
      <c r="Q13" s="13">
        <v>0</v>
      </c>
      <c r="R13" s="2"/>
      <c r="S13" s="2"/>
      <c r="T13" s="2"/>
      <c r="U13" s="13">
        <f>Table12[[#This Row],['# Bugs]]/Table12[[#This Row],[loc]]</f>
        <v>0</v>
      </c>
    </row>
    <row r="14" spans="1:21" x14ac:dyDescent="0.3">
      <c r="A14" s="2">
        <v>716</v>
      </c>
      <c r="B14" s="2" t="s">
        <v>98</v>
      </c>
      <c r="C14" s="2" t="s">
        <v>99</v>
      </c>
      <c r="D14" s="2" t="s">
        <v>380</v>
      </c>
      <c r="E14" s="2">
        <v>209</v>
      </c>
      <c r="F14" s="2">
        <v>4</v>
      </c>
      <c r="G14" s="2">
        <v>2</v>
      </c>
      <c r="H14" s="2">
        <v>2</v>
      </c>
      <c r="I14" s="1">
        <v>43780.831018518518</v>
      </c>
      <c r="J14" s="2" t="s">
        <v>101</v>
      </c>
      <c r="K14" s="2" t="s">
        <v>381</v>
      </c>
      <c r="L14" s="2">
        <v>42</v>
      </c>
      <c r="M14" s="2">
        <v>0</v>
      </c>
      <c r="N14" s="13" t="s">
        <v>17</v>
      </c>
      <c r="O14" s="13">
        <v>1</v>
      </c>
      <c r="P14" s="13">
        <v>4</v>
      </c>
      <c r="Q14" s="13">
        <v>0</v>
      </c>
      <c r="R14" s="2"/>
      <c r="S14" s="2"/>
      <c r="T14" s="2"/>
      <c r="U14" s="13">
        <f>Table12[[#This Row],['# Bugs]]/Table12[[#This Row],[loc]]</f>
        <v>0</v>
      </c>
    </row>
    <row r="15" spans="1:21" x14ac:dyDescent="0.3">
      <c r="A15" s="2">
        <v>703</v>
      </c>
      <c r="B15" s="2" t="s">
        <v>88</v>
      </c>
      <c r="C15" s="2" t="s">
        <v>89</v>
      </c>
      <c r="D15" s="2" t="s">
        <v>306</v>
      </c>
      <c r="E15" s="2">
        <v>208</v>
      </c>
      <c r="F15" s="2">
        <v>2</v>
      </c>
      <c r="G15" s="2">
        <v>1</v>
      </c>
      <c r="H15" s="2">
        <v>1</v>
      </c>
      <c r="I15" s="1">
        <v>43780.831018518518</v>
      </c>
      <c r="J15" s="2" t="s">
        <v>91</v>
      </c>
      <c r="K15" s="2" t="s">
        <v>376</v>
      </c>
      <c r="L15" s="2">
        <v>207</v>
      </c>
      <c r="M15" s="2">
        <v>0</v>
      </c>
      <c r="N15" s="13" t="s">
        <v>17</v>
      </c>
      <c r="O15" s="13">
        <v>1</v>
      </c>
      <c r="P15" s="13">
        <v>2</v>
      </c>
      <c r="Q15" s="13">
        <v>0</v>
      </c>
      <c r="R15" s="2"/>
      <c r="S15" s="2"/>
      <c r="T15" s="2"/>
      <c r="U15" s="13">
        <f>Table12[[#This Row],['# Bugs]]/Table12[[#This Row],[loc]]</f>
        <v>0</v>
      </c>
    </row>
    <row r="16" spans="1:21" x14ac:dyDescent="0.3">
      <c r="A16" s="2">
        <v>343</v>
      </c>
      <c r="B16" s="2" t="s">
        <v>80</v>
      </c>
      <c r="C16" s="2" t="s">
        <v>10579</v>
      </c>
      <c r="D16" s="2" t="s">
        <v>81</v>
      </c>
      <c r="E16" s="2">
        <v>187</v>
      </c>
      <c r="F16" s="2">
        <v>2</v>
      </c>
      <c r="G16" s="2">
        <v>1</v>
      </c>
      <c r="H16" s="2">
        <v>1</v>
      </c>
      <c r="I16" s="1">
        <v>43780.792453703703</v>
      </c>
      <c r="J16" s="2" t="s">
        <v>82</v>
      </c>
      <c r="K16" s="2" t="s">
        <v>83</v>
      </c>
      <c r="L16" s="2">
        <v>95</v>
      </c>
      <c r="M16" s="2">
        <v>0</v>
      </c>
      <c r="N16" s="13" t="s">
        <v>18</v>
      </c>
      <c r="O16" s="13">
        <v>1</v>
      </c>
      <c r="P16" s="13">
        <v>2</v>
      </c>
      <c r="Q16" s="13">
        <v>1</v>
      </c>
      <c r="R16" s="2" t="s">
        <v>84</v>
      </c>
      <c r="S16" s="2" t="s">
        <v>85</v>
      </c>
      <c r="T16" s="2" t="s">
        <v>17</v>
      </c>
      <c r="U16" s="13">
        <f>Table12[[#This Row],['# Bugs]]/Table12[[#This Row],[loc]]</f>
        <v>1.0526315789473684E-2</v>
      </c>
    </row>
    <row r="17" spans="1:21" x14ac:dyDescent="0.3">
      <c r="A17" s="2">
        <v>731</v>
      </c>
      <c r="B17" s="2" t="s">
        <v>88</v>
      </c>
      <c r="C17" s="2" t="s">
        <v>89</v>
      </c>
      <c r="D17" s="2" t="s">
        <v>395</v>
      </c>
      <c r="E17" s="2">
        <v>208</v>
      </c>
      <c r="F17" s="2">
        <v>6</v>
      </c>
      <c r="G17" s="2">
        <v>3</v>
      </c>
      <c r="H17" s="2">
        <v>3</v>
      </c>
      <c r="I17" s="1">
        <v>43780.831018518518</v>
      </c>
      <c r="J17" s="2" t="s">
        <v>91</v>
      </c>
      <c r="K17" s="2" t="s">
        <v>396</v>
      </c>
      <c r="L17" s="2">
        <v>386</v>
      </c>
      <c r="M17" s="2">
        <v>0</v>
      </c>
      <c r="N17" s="13" t="s">
        <v>17</v>
      </c>
      <c r="O17" s="13">
        <v>1</v>
      </c>
      <c r="P17" s="13">
        <v>6</v>
      </c>
      <c r="Q17" s="13">
        <v>0</v>
      </c>
      <c r="R17" s="2"/>
      <c r="S17" s="2"/>
      <c r="T17" s="2"/>
      <c r="U17" s="13">
        <f>Table12[[#This Row],['# Bugs]]/Table12[[#This Row],[loc]]</f>
        <v>0</v>
      </c>
    </row>
    <row r="18" spans="1:21" x14ac:dyDescent="0.3">
      <c r="A18" s="2">
        <v>906</v>
      </c>
      <c r="B18" s="2" t="s">
        <v>98</v>
      </c>
      <c r="C18" s="2" t="s">
        <v>99</v>
      </c>
      <c r="D18" s="2" t="s">
        <v>516</v>
      </c>
      <c r="E18" s="2">
        <v>209</v>
      </c>
      <c r="F18" s="2">
        <v>2</v>
      </c>
      <c r="G18" s="2">
        <v>1</v>
      </c>
      <c r="H18" s="2">
        <v>1</v>
      </c>
      <c r="I18" s="1">
        <v>43780.831018518518</v>
      </c>
      <c r="J18" s="2" t="s">
        <v>101</v>
      </c>
      <c r="K18" s="2" t="s">
        <v>517</v>
      </c>
      <c r="L18" s="2">
        <v>148</v>
      </c>
      <c r="M18" s="2">
        <v>0</v>
      </c>
      <c r="N18" s="13" t="s">
        <v>17</v>
      </c>
      <c r="O18" s="13">
        <v>1</v>
      </c>
      <c r="P18" s="13">
        <v>2</v>
      </c>
      <c r="Q18" s="13">
        <v>0</v>
      </c>
      <c r="R18" s="2"/>
      <c r="S18" s="2"/>
      <c r="T18" s="2"/>
      <c r="U18" s="13">
        <f>Table12[[#This Row],['# Bugs]]/Table12[[#This Row],[loc]]</f>
        <v>0</v>
      </c>
    </row>
    <row r="19" spans="1:21" x14ac:dyDescent="0.3">
      <c r="A19" s="2">
        <v>581</v>
      </c>
      <c r="B19" s="2" t="s">
        <v>72</v>
      </c>
      <c r="C19" s="2" t="s">
        <v>10577</v>
      </c>
      <c r="D19" s="2" t="s">
        <v>226</v>
      </c>
      <c r="E19" s="2">
        <v>192</v>
      </c>
      <c r="F19" s="2">
        <v>2</v>
      </c>
      <c r="G19" s="2">
        <v>1</v>
      </c>
      <c r="H19" s="2">
        <v>1</v>
      </c>
      <c r="I19" s="1">
        <v>43780.815011562503</v>
      </c>
      <c r="J19" s="2" t="s">
        <v>73</v>
      </c>
      <c r="K19" s="2" t="s">
        <v>227</v>
      </c>
      <c r="L19" s="2">
        <v>440</v>
      </c>
      <c r="M19" s="2">
        <v>0</v>
      </c>
      <c r="N19" s="13" t="s">
        <v>17</v>
      </c>
      <c r="O19" s="13">
        <v>1</v>
      </c>
      <c r="P19" s="13">
        <v>2</v>
      </c>
      <c r="Q19" s="13">
        <v>0</v>
      </c>
      <c r="R19" s="2" t="s">
        <v>74</v>
      </c>
      <c r="S19" s="2" t="s">
        <v>17</v>
      </c>
      <c r="T19" s="2" t="s">
        <v>75</v>
      </c>
      <c r="U19" s="13">
        <f>Table12[[#This Row],['# Bugs]]/Table12[[#This Row],[loc]]</f>
        <v>0</v>
      </c>
    </row>
    <row r="20" spans="1:21" x14ac:dyDescent="0.3">
      <c r="A20" s="2">
        <v>561</v>
      </c>
      <c r="B20" s="2" t="s">
        <v>88</v>
      </c>
      <c r="C20" s="2" t="s">
        <v>89</v>
      </c>
      <c r="D20" s="2" t="s">
        <v>49</v>
      </c>
      <c r="E20" s="2">
        <v>208</v>
      </c>
      <c r="F20" s="2">
        <v>6</v>
      </c>
      <c r="G20" s="2">
        <v>3</v>
      </c>
      <c r="H20" s="2">
        <v>3</v>
      </c>
      <c r="I20" s="1">
        <v>43780.831018518518</v>
      </c>
      <c r="J20" s="2" t="s">
        <v>91</v>
      </c>
      <c r="K20" s="2" t="s">
        <v>217</v>
      </c>
      <c r="L20" s="2">
        <v>965</v>
      </c>
      <c r="M20" s="2">
        <v>0</v>
      </c>
      <c r="N20" s="13" t="s">
        <v>17</v>
      </c>
      <c r="O20" s="13">
        <v>2</v>
      </c>
      <c r="P20" s="13">
        <v>12</v>
      </c>
      <c r="Q20" s="13">
        <v>0</v>
      </c>
      <c r="R20" s="2"/>
      <c r="S20" s="2"/>
      <c r="T20" s="2"/>
      <c r="U20" s="13">
        <f>Table12[[#This Row],['# Bugs]]/Table12[[#This Row],[loc]]</f>
        <v>0</v>
      </c>
    </row>
    <row r="21" spans="1:21" x14ac:dyDescent="0.3">
      <c r="A21" s="2">
        <v>612</v>
      </c>
      <c r="B21" s="2" t="s">
        <v>88</v>
      </c>
      <c r="C21" s="2" t="s">
        <v>89</v>
      </c>
      <c r="D21" s="2" t="s">
        <v>87</v>
      </c>
      <c r="E21" s="2">
        <v>208</v>
      </c>
      <c r="F21" s="2">
        <v>8</v>
      </c>
      <c r="G21" s="2">
        <v>4</v>
      </c>
      <c r="H21" s="2">
        <v>4</v>
      </c>
      <c r="I21" s="1">
        <v>43780.831018518518</v>
      </c>
      <c r="J21" s="2" t="s">
        <v>91</v>
      </c>
      <c r="K21" s="2" t="s">
        <v>270</v>
      </c>
      <c r="L21" s="2">
        <v>1067</v>
      </c>
      <c r="M21" s="2">
        <v>0</v>
      </c>
      <c r="N21" s="13" t="s">
        <v>17</v>
      </c>
      <c r="O21" s="13">
        <v>2</v>
      </c>
      <c r="P21" s="13">
        <v>14</v>
      </c>
      <c r="Q21" s="13">
        <v>0</v>
      </c>
      <c r="R21" s="2"/>
      <c r="S21" s="2"/>
      <c r="T21" s="2"/>
      <c r="U21" s="13">
        <f>Table12[[#This Row],['# Bugs]]/Table12[[#This Row],[loc]]</f>
        <v>0</v>
      </c>
    </row>
    <row r="22" spans="1:21" x14ac:dyDescent="0.3">
      <c r="A22" s="2">
        <v>653</v>
      </c>
      <c r="B22" s="2" t="s">
        <v>88</v>
      </c>
      <c r="C22" s="2" t="s">
        <v>89</v>
      </c>
      <c r="D22" s="2" t="s">
        <v>304</v>
      </c>
      <c r="E22" s="2">
        <v>208</v>
      </c>
      <c r="F22" s="2">
        <v>2</v>
      </c>
      <c r="G22" s="2">
        <v>1</v>
      </c>
      <c r="H22" s="2">
        <v>1</v>
      </c>
      <c r="I22" s="1">
        <v>43780.831018518518</v>
      </c>
      <c r="J22" s="2" t="s">
        <v>91</v>
      </c>
      <c r="K22" s="2" t="s">
        <v>305</v>
      </c>
      <c r="L22" s="2">
        <v>380</v>
      </c>
      <c r="M22" s="2">
        <v>0</v>
      </c>
      <c r="N22" s="13" t="s">
        <v>17</v>
      </c>
      <c r="O22" s="13">
        <v>1</v>
      </c>
      <c r="P22" s="13">
        <v>2</v>
      </c>
      <c r="Q22" s="13">
        <v>0</v>
      </c>
      <c r="R22" s="2"/>
      <c r="S22" s="2"/>
      <c r="T22" s="2"/>
      <c r="U22" s="13">
        <f>Table12[[#This Row],['# Bugs]]/Table12[[#This Row],[loc]]</f>
        <v>0</v>
      </c>
    </row>
    <row r="23" spans="1:21" x14ac:dyDescent="0.3">
      <c r="A23" s="2">
        <v>755</v>
      </c>
      <c r="B23" s="2" t="s">
        <v>88</v>
      </c>
      <c r="C23" s="2" t="s">
        <v>89</v>
      </c>
      <c r="D23" s="2" t="s">
        <v>411</v>
      </c>
      <c r="E23" s="2">
        <v>208</v>
      </c>
      <c r="F23" s="2">
        <v>2</v>
      </c>
      <c r="G23" s="2">
        <v>1</v>
      </c>
      <c r="H23" s="2">
        <v>1</v>
      </c>
      <c r="I23" s="1">
        <v>43780.831018518518</v>
      </c>
      <c r="J23" s="2" t="s">
        <v>91</v>
      </c>
      <c r="K23" s="2" t="s">
        <v>412</v>
      </c>
      <c r="L23" s="2">
        <v>79</v>
      </c>
      <c r="M23" s="2">
        <v>0</v>
      </c>
      <c r="N23" s="13" t="s">
        <v>17</v>
      </c>
      <c r="O23" s="13">
        <v>2</v>
      </c>
      <c r="P23" s="13">
        <v>10</v>
      </c>
      <c r="Q23" s="13">
        <v>0</v>
      </c>
      <c r="R23" s="2"/>
      <c r="S23" s="2"/>
      <c r="T23" s="2"/>
      <c r="U23" s="13">
        <f>Table12[[#This Row],['# Bugs]]/Table12[[#This Row],[loc]]</f>
        <v>0</v>
      </c>
    </row>
    <row r="24" spans="1:21" x14ac:dyDescent="0.3">
      <c r="A24" s="2">
        <v>786</v>
      </c>
      <c r="B24" s="2" t="s">
        <v>88</v>
      </c>
      <c r="C24" s="2" t="s">
        <v>89</v>
      </c>
      <c r="D24" s="2" t="s">
        <v>430</v>
      </c>
      <c r="E24" s="2">
        <v>208</v>
      </c>
      <c r="F24" s="2">
        <v>6</v>
      </c>
      <c r="G24" s="2">
        <v>3</v>
      </c>
      <c r="H24" s="2">
        <v>3</v>
      </c>
      <c r="I24" s="1">
        <v>43780.831018518518</v>
      </c>
      <c r="J24" s="2" t="s">
        <v>91</v>
      </c>
      <c r="K24" s="2" t="s">
        <v>431</v>
      </c>
      <c r="L24" s="2">
        <v>239</v>
      </c>
      <c r="M24" s="2">
        <v>0</v>
      </c>
      <c r="N24" s="13" t="s">
        <v>17</v>
      </c>
      <c r="O24" s="13">
        <v>2</v>
      </c>
      <c r="P24" s="13">
        <v>8</v>
      </c>
      <c r="Q24" s="13">
        <v>0</v>
      </c>
      <c r="R24" s="2"/>
      <c r="S24" s="2"/>
      <c r="T24" s="2"/>
      <c r="U24" s="13">
        <f>Table12[[#This Row],['# Bugs]]/Table12[[#This Row],[loc]]</f>
        <v>0</v>
      </c>
    </row>
    <row r="25" spans="1:21" x14ac:dyDescent="0.3">
      <c r="A25" s="2">
        <v>1195</v>
      </c>
      <c r="B25" s="2" t="s">
        <v>98</v>
      </c>
      <c r="C25" s="2" t="s">
        <v>99</v>
      </c>
      <c r="D25" s="2" t="s">
        <v>731</v>
      </c>
      <c r="E25" s="2">
        <v>209</v>
      </c>
      <c r="F25" s="2">
        <v>2</v>
      </c>
      <c r="G25" s="2">
        <v>1</v>
      </c>
      <c r="H25" s="2">
        <v>1</v>
      </c>
      <c r="I25" s="1">
        <v>43780.831018518518</v>
      </c>
      <c r="J25" s="2" t="s">
        <v>101</v>
      </c>
      <c r="K25" s="2" t="s">
        <v>732</v>
      </c>
      <c r="L25" s="2">
        <v>161</v>
      </c>
      <c r="M25" s="2">
        <v>0</v>
      </c>
      <c r="N25" s="13" t="s">
        <v>17</v>
      </c>
      <c r="O25" s="13">
        <v>1</v>
      </c>
      <c r="P25" s="13">
        <v>2</v>
      </c>
      <c r="Q25" s="13">
        <v>0</v>
      </c>
      <c r="R25" s="2"/>
      <c r="S25" s="2"/>
      <c r="T25" s="2"/>
      <c r="U25" s="13">
        <f>Table12[[#This Row],['# Bugs]]/Table12[[#This Row],[loc]]</f>
        <v>0</v>
      </c>
    </row>
    <row r="26" spans="1:21" x14ac:dyDescent="0.3">
      <c r="A26" s="2">
        <v>812</v>
      </c>
      <c r="B26" s="2" t="s">
        <v>88</v>
      </c>
      <c r="C26" s="2" t="s">
        <v>89</v>
      </c>
      <c r="D26" s="2" t="s">
        <v>449</v>
      </c>
      <c r="E26" s="2">
        <v>208</v>
      </c>
      <c r="F26" s="2">
        <v>2</v>
      </c>
      <c r="G26" s="2">
        <v>1</v>
      </c>
      <c r="H26" s="2">
        <v>1</v>
      </c>
      <c r="I26" s="1">
        <v>43780.831018518518</v>
      </c>
      <c r="J26" s="2" t="s">
        <v>91</v>
      </c>
      <c r="K26" s="2" t="s">
        <v>450</v>
      </c>
      <c r="L26" s="2">
        <v>159</v>
      </c>
      <c r="M26" s="2">
        <v>0</v>
      </c>
      <c r="N26" s="13" t="s">
        <v>17</v>
      </c>
      <c r="O26" s="13">
        <v>2</v>
      </c>
      <c r="P26" s="13">
        <v>4</v>
      </c>
      <c r="Q26" s="13">
        <v>0</v>
      </c>
      <c r="R26" s="2"/>
      <c r="S26" s="2"/>
      <c r="T26" s="2"/>
      <c r="U26" s="13">
        <f>Table12[[#This Row],['# Bugs]]/Table12[[#This Row],[loc]]</f>
        <v>0</v>
      </c>
    </row>
    <row r="27" spans="1:21" x14ac:dyDescent="0.3">
      <c r="A27" s="2">
        <v>1255</v>
      </c>
      <c r="B27" s="2" t="s">
        <v>98</v>
      </c>
      <c r="C27" s="2" t="s">
        <v>99</v>
      </c>
      <c r="D27" s="2" t="s">
        <v>40</v>
      </c>
      <c r="E27" s="2">
        <v>209</v>
      </c>
      <c r="F27" s="2">
        <v>20</v>
      </c>
      <c r="G27" s="2">
        <v>10</v>
      </c>
      <c r="H27" s="2">
        <v>10</v>
      </c>
      <c r="I27" s="1">
        <v>43780.831018518518</v>
      </c>
      <c r="J27" s="2" t="s">
        <v>101</v>
      </c>
      <c r="K27" s="2" t="s">
        <v>768</v>
      </c>
      <c r="L27" s="2">
        <v>310</v>
      </c>
      <c r="M27" s="2">
        <v>0</v>
      </c>
      <c r="N27" s="13" t="s">
        <v>17</v>
      </c>
      <c r="O27" s="13">
        <v>1</v>
      </c>
      <c r="P27" s="13">
        <v>20</v>
      </c>
      <c r="Q27" s="13">
        <v>0</v>
      </c>
      <c r="R27" s="2"/>
      <c r="S27" s="2"/>
      <c r="T27" s="2"/>
      <c r="U27" s="13">
        <f>Table12[[#This Row],['# Bugs]]/Table12[[#This Row],[loc]]</f>
        <v>0</v>
      </c>
    </row>
    <row r="28" spans="1:21" x14ac:dyDescent="0.3">
      <c r="A28" s="2">
        <v>1326</v>
      </c>
      <c r="B28" s="2" t="s">
        <v>98</v>
      </c>
      <c r="C28" s="2" t="s">
        <v>99</v>
      </c>
      <c r="D28" s="2" t="s">
        <v>831</v>
      </c>
      <c r="E28" s="2">
        <v>209</v>
      </c>
      <c r="F28" s="2">
        <v>6</v>
      </c>
      <c r="G28" s="2">
        <v>3</v>
      </c>
      <c r="H28" s="2">
        <v>3</v>
      </c>
      <c r="I28" s="1">
        <v>43780.831018518518</v>
      </c>
      <c r="J28" s="2" t="s">
        <v>101</v>
      </c>
      <c r="K28" s="2" t="s">
        <v>832</v>
      </c>
      <c r="L28" s="2">
        <v>243</v>
      </c>
      <c r="M28" s="2">
        <v>0</v>
      </c>
      <c r="N28" s="13" t="s">
        <v>17</v>
      </c>
      <c r="O28" s="13">
        <v>1</v>
      </c>
      <c r="P28" s="13">
        <v>6</v>
      </c>
      <c r="Q28" s="13">
        <v>0</v>
      </c>
      <c r="R28" s="2"/>
      <c r="S28" s="2"/>
      <c r="T28" s="2"/>
      <c r="U28" s="13">
        <f>Table12[[#This Row],['# Bugs]]/Table12[[#This Row],[loc]]</f>
        <v>0</v>
      </c>
    </row>
    <row r="29" spans="1:21" x14ac:dyDescent="0.3">
      <c r="A29" s="2">
        <v>881</v>
      </c>
      <c r="B29" s="2" t="s">
        <v>88</v>
      </c>
      <c r="C29" s="2" t="s">
        <v>89</v>
      </c>
      <c r="D29" s="2" t="s">
        <v>499</v>
      </c>
      <c r="E29" s="2">
        <v>208</v>
      </c>
      <c r="F29" s="2">
        <v>12</v>
      </c>
      <c r="G29" s="2">
        <v>6</v>
      </c>
      <c r="H29" s="2">
        <v>6</v>
      </c>
      <c r="I29" s="1">
        <v>43780.831018518518</v>
      </c>
      <c r="J29" s="2" t="s">
        <v>91</v>
      </c>
      <c r="K29" s="2" t="s">
        <v>500</v>
      </c>
      <c r="L29" s="2">
        <v>826</v>
      </c>
      <c r="M29" s="2">
        <v>0</v>
      </c>
      <c r="N29" s="13" t="s">
        <v>17</v>
      </c>
      <c r="O29" s="13">
        <v>2</v>
      </c>
      <c r="P29" s="13">
        <v>16</v>
      </c>
      <c r="Q29" s="13">
        <v>0</v>
      </c>
      <c r="R29" s="2"/>
      <c r="S29" s="2"/>
      <c r="T29" s="2"/>
      <c r="U29" s="13">
        <f>Table12[[#This Row],['# Bugs]]/Table12[[#This Row],[loc]]</f>
        <v>0</v>
      </c>
    </row>
    <row r="30" spans="1:21" x14ac:dyDescent="0.3">
      <c r="A30" s="2">
        <v>1464</v>
      </c>
      <c r="B30" s="2" t="s">
        <v>98</v>
      </c>
      <c r="C30" s="2" t="s">
        <v>99</v>
      </c>
      <c r="D30" s="2" t="s">
        <v>558</v>
      </c>
      <c r="E30" s="2">
        <v>209</v>
      </c>
      <c r="F30" s="2">
        <v>2</v>
      </c>
      <c r="G30" s="2">
        <v>1</v>
      </c>
      <c r="H30" s="2">
        <v>1</v>
      </c>
      <c r="I30" s="1">
        <v>43780.831018518518</v>
      </c>
      <c r="J30" s="2" t="s">
        <v>101</v>
      </c>
      <c r="K30" s="2" t="s">
        <v>957</v>
      </c>
      <c r="L30" s="2">
        <v>137</v>
      </c>
      <c r="M30" s="2">
        <v>0</v>
      </c>
      <c r="N30" s="13" t="s">
        <v>17</v>
      </c>
      <c r="O30" s="13">
        <v>1</v>
      </c>
      <c r="P30" s="13">
        <v>2</v>
      </c>
      <c r="Q30" s="13">
        <v>0</v>
      </c>
      <c r="R30" s="2"/>
      <c r="S30" s="2"/>
      <c r="T30" s="2"/>
      <c r="U30" s="13">
        <f>Table12[[#This Row],['# Bugs]]/Table12[[#This Row],[loc]]</f>
        <v>0</v>
      </c>
    </row>
    <row r="31" spans="1:21" x14ac:dyDescent="0.3">
      <c r="A31" s="2">
        <v>1529</v>
      </c>
      <c r="B31" s="2" t="s">
        <v>98</v>
      </c>
      <c r="C31" s="2" t="s">
        <v>99</v>
      </c>
      <c r="D31" s="2" t="s">
        <v>1011</v>
      </c>
      <c r="E31" s="2">
        <v>209</v>
      </c>
      <c r="F31" s="2">
        <v>2</v>
      </c>
      <c r="G31" s="2">
        <v>1</v>
      </c>
      <c r="H31" s="2">
        <v>1</v>
      </c>
      <c r="I31" s="1">
        <v>43780.831018518518</v>
      </c>
      <c r="J31" s="2" t="s">
        <v>101</v>
      </c>
      <c r="K31" s="2" t="s">
        <v>1012</v>
      </c>
      <c r="L31" s="2">
        <v>242</v>
      </c>
      <c r="M31" s="2">
        <v>0</v>
      </c>
      <c r="N31" s="13" t="s">
        <v>17</v>
      </c>
      <c r="O31" s="13">
        <v>1</v>
      </c>
      <c r="P31" s="13">
        <v>2</v>
      </c>
      <c r="Q31" s="13">
        <v>0</v>
      </c>
      <c r="R31" s="2"/>
      <c r="S31" s="2"/>
      <c r="T31" s="2"/>
      <c r="U31" s="13">
        <f>Table12[[#This Row],['# Bugs]]/Table12[[#This Row],[loc]]</f>
        <v>0</v>
      </c>
    </row>
    <row r="32" spans="1:21" x14ac:dyDescent="0.3">
      <c r="A32" s="2">
        <v>950</v>
      </c>
      <c r="B32" s="2" t="s">
        <v>88</v>
      </c>
      <c r="C32" s="2" t="s">
        <v>89</v>
      </c>
      <c r="D32" s="2" t="s">
        <v>552</v>
      </c>
      <c r="E32" s="2">
        <v>208</v>
      </c>
      <c r="F32" s="2">
        <v>18</v>
      </c>
      <c r="G32" s="2">
        <v>9</v>
      </c>
      <c r="H32" s="2">
        <v>9</v>
      </c>
      <c r="I32" s="1">
        <v>43780.831018518518</v>
      </c>
      <c r="J32" s="2" t="s">
        <v>91</v>
      </c>
      <c r="K32" s="2" t="s">
        <v>553</v>
      </c>
      <c r="L32" s="2">
        <v>341</v>
      </c>
      <c r="M32" s="2">
        <v>0</v>
      </c>
      <c r="N32" s="13" t="s">
        <v>17</v>
      </c>
      <c r="O32" s="13">
        <v>1</v>
      </c>
      <c r="P32" s="13">
        <v>18</v>
      </c>
      <c r="Q32" s="13">
        <v>0</v>
      </c>
      <c r="R32" s="2"/>
      <c r="S32" s="2"/>
      <c r="T32" s="2"/>
      <c r="U32" s="13">
        <f>Table12[[#This Row],['# Bugs]]/Table12[[#This Row],[loc]]</f>
        <v>0</v>
      </c>
    </row>
    <row r="33" spans="1:21" x14ac:dyDescent="0.3">
      <c r="A33" s="2">
        <v>1003</v>
      </c>
      <c r="B33" s="2" t="s">
        <v>88</v>
      </c>
      <c r="C33" s="2" t="s">
        <v>89</v>
      </c>
      <c r="D33" s="2" t="s">
        <v>570</v>
      </c>
      <c r="E33" s="2">
        <v>208</v>
      </c>
      <c r="F33" s="2">
        <v>4</v>
      </c>
      <c r="G33" s="2">
        <v>2</v>
      </c>
      <c r="H33" s="2">
        <v>2</v>
      </c>
      <c r="I33" s="1">
        <v>43780.831018518518</v>
      </c>
      <c r="J33" s="2" t="s">
        <v>91</v>
      </c>
      <c r="K33" s="2" t="s">
        <v>571</v>
      </c>
      <c r="L33" s="2">
        <v>234</v>
      </c>
      <c r="M33" s="2">
        <v>0</v>
      </c>
      <c r="N33" s="13" t="s">
        <v>17</v>
      </c>
      <c r="O33" s="13">
        <v>2</v>
      </c>
      <c r="P33" s="13">
        <v>6</v>
      </c>
      <c r="Q33" s="13">
        <v>0</v>
      </c>
      <c r="R33" s="2"/>
      <c r="S33" s="2"/>
      <c r="T33" s="2"/>
      <c r="U33" s="13">
        <f>Table12[[#This Row],['# Bugs]]/Table12[[#This Row],[loc]]</f>
        <v>0</v>
      </c>
    </row>
    <row r="34" spans="1:21" x14ac:dyDescent="0.3">
      <c r="A34" s="2">
        <v>1069</v>
      </c>
      <c r="B34" s="2" t="s">
        <v>88</v>
      </c>
      <c r="C34" s="2" t="s">
        <v>89</v>
      </c>
      <c r="D34" s="2" t="s">
        <v>546</v>
      </c>
      <c r="E34" s="2">
        <v>208</v>
      </c>
      <c r="F34" s="2">
        <v>4</v>
      </c>
      <c r="G34" s="2">
        <v>2</v>
      </c>
      <c r="H34" s="2">
        <v>2</v>
      </c>
      <c r="I34" s="1">
        <v>43780.831018518518</v>
      </c>
      <c r="J34" s="2" t="s">
        <v>91</v>
      </c>
      <c r="K34" s="2" t="s">
        <v>604</v>
      </c>
      <c r="L34" s="2">
        <v>498</v>
      </c>
      <c r="M34" s="2">
        <v>0</v>
      </c>
      <c r="N34" s="13" t="s">
        <v>17</v>
      </c>
      <c r="O34" s="13">
        <v>2</v>
      </c>
      <c r="P34" s="13">
        <v>10</v>
      </c>
      <c r="Q34" s="13">
        <v>0</v>
      </c>
      <c r="R34" s="2"/>
      <c r="S34" s="2"/>
      <c r="T34" s="2"/>
      <c r="U34" s="13">
        <f>Table12[[#This Row],['# Bugs]]/Table12[[#This Row],[loc]]</f>
        <v>0</v>
      </c>
    </row>
    <row r="35" spans="1:21" x14ac:dyDescent="0.3">
      <c r="A35" s="2">
        <v>1694</v>
      </c>
      <c r="B35" s="2" t="s">
        <v>98</v>
      </c>
      <c r="C35" s="2" t="s">
        <v>99</v>
      </c>
      <c r="D35" s="2" t="s">
        <v>387</v>
      </c>
      <c r="E35" s="2">
        <v>209</v>
      </c>
      <c r="F35" s="2">
        <v>4</v>
      </c>
      <c r="G35" s="2">
        <v>2</v>
      </c>
      <c r="H35" s="2">
        <v>2</v>
      </c>
      <c r="I35" s="1">
        <v>43780.831018518518</v>
      </c>
      <c r="J35" s="2" t="s">
        <v>101</v>
      </c>
      <c r="K35" s="2" t="s">
        <v>1172</v>
      </c>
      <c r="L35" s="2">
        <v>553</v>
      </c>
      <c r="M35" s="2">
        <v>0</v>
      </c>
      <c r="N35" s="13" t="s">
        <v>17</v>
      </c>
      <c r="O35" s="13">
        <v>1</v>
      </c>
      <c r="P35" s="13">
        <v>4</v>
      </c>
      <c r="Q35" s="13">
        <v>0</v>
      </c>
      <c r="R35" s="2"/>
      <c r="S35" s="2"/>
      <c r="T35" s="2"/>
      <c r="U35" s="13">
        <f>Table12[[#This Row],['# Bugs]]/Table12[[#This Row],[loc]]</f>
        <v>0</v>
      </c>
    </row>
    <row r="36" spans="1:21" x14ac:dyDescent="0.3">
      <c r="A36" s="2">
        <v>1774</v>
      </c>
      <c r="B36" s="2" t="s">
        <v>98</v>
      </c>
      <c r="C36" s="2" t="s">
        <v>99</v>
      </c>
      <c r="D36" s="2" t="s">
        <v>1227</v>
      </c>
      <c r="E36" s="2">
        <v>209</v>
      </c>
      <c r="F36" s="2">
        <v>4</v>
      </c>
      <c r="G36" s="2">
        <v>2</v>
      </c>
      <c r="H36" s="2">
        <v>2</v>
      </c>
      <c r="I36" s="1">
        <v>43780.831018518518</v>
      </c>
      <c r="J36" s="2" t="s">
        <v>101</v>
      </c>
      <c r="K36" s="2" t="s">
        <v>1228</v>
      </c>
      <c r="L36" s="2">
        <v>254</v>
      </c>
      <c r="M36" s="2">
        <v>0</v>
      </c>
      <c r="N36" s="13" t="s">
        <v>17</v>
      </c>
      <c r="O36" s="13">
        <v>1</v>
      </c>
      <c r="P36" s="13">
        <v>4</v>
      </c>
      <c r="Q36" s="13">
        <v>0</v>
      </c>
      <c r="R36" s="2"/>
      <c r="S36" s="2"/>
      <c r="T36" s="2"/>
      <c r="U36" s="13">
        <f>Table12[[#This Row],['# Bugs]]/Table12[[#This Row],[loc]]</f>
        <v>0</v>
      </c>
    </row>
    <row r="37" spans="1:21" x14ac:dyDescent="0.3">
      <c r="A37" s="2">
        <v>1843</v>
      </c>
      <c r="B37" s="2" t="s">
        <v>98</v>
      </c>
      <c r="C37" s="2" t="s">
        <v>99</v>
      </c>
      <c r="D37" s="2" t="s">
        <v>1281</v>
      </c>
      <c r="E37" s="2">
        <v>209</v>
      </c>
      <c r="F37" s="2">
        <v>4</v>
      </c>
      <c r="G37" s="2">
        <v>2</v>
      </c>
      <c r="H37" s="2">
        <v>2</v>
      </c>
      <c r="I37" s="1">
        <v>43780.831018518518</v>
      </c>
      <c r="J37" s="2" t="s">
        <v>101</v>
      </c>
      <c r="K37" s="2" t="s">
        <v>1282</v>
      </c>
      <c r="L37" s="2">
        <v>288</v>
      </c>
      <c r="M37" s="2">
        <v>0</v>
      </c>
      <c r="N37" s="13" t="s">
        <v>17</v>
      </c>
      <c r="O37" s="13">
        <v>1</v>
      </c>
      <c r="P37" s="13">
        <v>4</v>
      </c>
      <c r="Q37" s="13">
        <v>0</v>
      </c>
      <c r="R37" s="2"/>
      <c r="S37" s="2"/>
      <c r="T37" s="2"/>
      <c r="U37" s="13">
        <f>Table12[[#This Row],['# Bugs]]/Table12[[#This Row],[loc]]</f>
        <v>0</v>
      </c>
    </row>
    <row r="38" spans="1:21" x14ac:dyDescent="0.3">
      <c r="A38" s="2">
        <v>1134</v>
      </c>
      <c r="B38" s="2" t="s">
        <v>88</v>
      </c>
      <c r="C38" s="2" t="s">
        <v>89</v>
      </c>
      <c r="D38" s="2" t="s">
        <v>666</v>
      </c>
      <c r="E38" s="2">
        <v>208</v>
      </c>
      <c r="F38" s="2">
        <v>2</v>
      </c>
      <c r="G38" s="2">
        <v>1</v>
      </c>
      <c r="H38" s="2">
        <v>1</v>
      </c>
      <c r="I38" s="1">
        <v>43780.831018518518</v>
      </c>
      <c r="J38" s="2" t="s">
        <v>91</v>
      </c>
      <c r="K38" s="2" t="s">
        <v>667</v>
      </c>
      <c r="L38" s="2">
        <v>116</v>
      </c>
      <c r="M38" s="2">
        <v>0</v>
      </c>
      <c r="N38" s="13" t="s">
        <v>17</v>
      </c>
      <c r="O38" s="13">
        <v>2</v>
      </c>
      <c r="P38" s="13">
        <v>4</v>
      </c>
      <c r="Q38" s="13">
        <v>0</v>
      </c>
      <c r="R38" s="2"/>
      <c r="S38" s="2"/>
      <c r="T38" s="2"/>
      <c r="U38" s="13">
        <f>Table12[[#This Row],['# Bugs]]/Table12[[#This Row],[loc]]</f>
        <v>0</v>
      </c>
    </row>
    <row r="39" spans="1:21" x14ac:dyDescent="0.3">
      <c r="A39" s="2">
        <v>1995</v>
      </c>
      <c r="B39" s="2" t="s">
        <v>98</v>
      </c>
      <c r="C39" s="2" t="s">
        <v>99</v>
      </c>
      <c r="D39" s="2" t="s">
        <v>1393</v>
      </c>
      <c r="E39" s="2">
        <v>209</v>
      </c>
      <c r="F39" s="2">
        <v>6</v>
      </c>
      <c r="G39" s="2">
        <v>3</v>
      </c>
      <c r="H39" s="2">
        <v>3</v>
      </c>
      <c r="I39" s="1">
        <v>43780.831018518518</v>
      </c>
      <c r="J39" s="2" t="s">
        <v>101</v>
      </c>
      <c r="K39" s="2" t="s">
        <v>1394</v>
      </c>
      <c r="L39" s="2">
        <v>171</v>
      </c>
      <c r="M39" s="2">
        <v>0</v>
      </c>
      <c r="N39" s="13" t="s">
        <v>17</v>
      </c>
      <c r="O39" s="13">
        <v>1</v>
      </c>
      <c r="P39" s="13">
        <v>6</v>
      </c>
      <c r="Q39" s="13">
        <v>0</v>
      </c>
      <c r="R39" s="2"/>
      <c r="S39" s="2"/>
      <c r="T39" s="2"/>
      <c r="U39" s="13">
        <f>Table12[[#This Row],['# Bugs]]/Table12[[#This Row],[loc]]</f>
        <v>0</v>
      </c>
    </row>
    <row r="40" spans="1:21" x14ac:dyDescent="0.3">
      <c r="A40" s="2">
        <v>1203</v>
      </c>
      <c r="B40" s="2" t="s">
        <v>88</v>
      </c>
      <c r="C40" s="2" t="s">
        <v>89</v>
      </c>
      <c r="D40" s="2" t="s">
        <v>739</v>
      </c>
      <c r="E40" s="2">
        <v>208</v>
      </c>
      <c r="F40" s="2">
        <v>8</v>
      </c>
      <c r="G40" s="2">
        <v>4</v>
      </c>
      <c r="H40" s="2">
        <v>4</v>
      </c>
      <c r="I40" s="1">
        <v>43780.831018518518</v>
      </c>
      <c r="J40" s="2" t="s">
        <v>91</v>
      </c>
      <c r="K40" s="2" t="s">
        <v>740</v>
      </c>
      <c r="L40" s="2">
        <v>170</v>
      </c>
      <c r="M40" s="2">
        <v>0</v>
      </c>
      <c r="N40" s="13" t="s">
        <v>17</v>
      </c>
      <c r="O40" s="13">
        <v>2</v>
      </c>
      <c r="P40" s="13">
        <v>20</v>
      </c>
      <c r="Q40" s="13">
        <v>0</v>
      </c>
      <c r="R40" s="2"/>
      <c r="S40" s="2"/>
      <c r="T40" s="2"/>
      <c r="U40" s="13">
        <f>Table12[[#This Row],['# Bugs]]/Table12[[#This Row],[loc]]</f>
        <v>0</v>
      </c>
    </row>
    <row r="41" spans="1:21" x14ac:dyDescent="0.3">
      <c r="A41" s="2">
        <v>1329</v>
      </c>
      <c r="B41" s="2" t="s">
        <v>88</v>
      </c>
      <c r="C41" s="2" t="s">
        <v>89</v>
      </c>
      <c r="D41" s="2" t="s">
        <v>834</v>
      </c>
      <c r="E41" s="2">
        <v>208</v>
      </c>
      <c r="F41" s="2">
        <v>10</v>
      </c>
      <c r="G41" s="2">
        <v>5</v>
      </c>
      <c r="H41" s="2">
        <v>5</v>
      </c>
      <c r="I41" s="1">
        <v>43780.831018518518</v>
      </c>
      <c r="J41" s="2" t="s">
        <v>91</v>
      </c>
      <c r="K41" s="2" t="s">
        <v>835</v>
      </c>
      <c r="L41" s="2">
        <v>578</v>
      </c>
      <c r="M41" s="2">
        <v>0</v>
      </c>
      <c r="N41" s="13" t="s">
        <v>17</v>
      </c>
      <c r="O41" s="13">
        <v>2</v>
      </c>
      <c r="P41" s="13">
        <v>52</v>
      </c>
      <c r="Q41" s="13">
        <v>0</v>
      </c>
      <c r="R41" s="2"/>
      <c r="S41" s="2"/>
      <c r="T41" s="2"/>
      <c r="U41" s="13">
        <f>Table12[[#This Row],['# Bugs]]/Table12[[#This Row],[loc]]</f>
        <v>0</v>
      </c>
    </row>
    <row r="42" spans="1:21" x14ac:dyDescent="0.3">
      <c r="A42" s="2">
        <v>2420</v>
      </c>
      <c r="B42" s="2" t="s">
        <v>98</v>
      </c>
      <c r="C42" s="2" t="s">
        <v>99</v>
      </c>
      <c r="D42" s="2" t="s">
        <v>1804</v>
      </c>
      <c r="E42" s="2">
        <v>209</v>
      </c>
      <c r="F42" s="2">
        <v>2</v>
      </c>
      <c r="G42" s="2">
        <v>1</v>
      </c>
      <c r="H42" s="2">
        <v>1</v>
      </c>
      <c r="I42" s="1">
        <v>43780.831018518518</v>
      </c>
      <c r="J42" s="2" t="s">
        <v>101</v>
      </c>
      <c r="K42" s="2" t="s">
        <v>1805</v>
      </c>
      <c r="L42" s="2">
        <v>110</v>
      </c>
      <c r="M42" s="2">
        <v>0</v>
      </c>
      <c r="N42" s="13" t="s">
        <v>17</v>
      </c>
      <c r="O42" s="13">
        <v>1</v>
      </c>
      <c r="P42" s="13">
        <v>2</v>
      </c>
      <c r="Q42" s="13">
        <v>0</v>
      </c>
      <c r="R42" s="2"/>
      <c r="S42" s="2"/>
      <c r="T42" s="2"/>
      <c r="U42" s="13">
        <f>Table12[[#This Row],['# Bugs]]/Table12[[#This Row],[loc]]</f>
        <v>0</v>
      </c>
    </row>
    <row r="43" spans="1:21" x14ac:dyDescent="0.3">
      <c r="A43" s="2">
        <v>1405</v>
      </c>
      <c r="B43" s="2" t="s">
        <v>88</v>
      </c>
      <c r="C43" s="2" t="s">
        <v>89</v>
      </c>
      <c r="D43" s="2" t="s">
        <v>824</v>
      </c>
      <c r="E43" s="2">
        <v>208</v>
      </c>
      <c r="F43" s="2">
        <v>2</v>
      </c>
      <c r="G43" s="2">
        <v>1</v>
      </c>
      <c r="H43" s="2">
        <v>1</v>
      </c>
      <c r="I43" s="1">
        <v>43780.831018518518</v>
      </c>
      <c r="J43" s="2" t="s">
        <v>91</v>
      </c>
      <c r="K43" s="2" t="s">
        <v>900</v>
      </c>
      <c r="L43" s="2">
        <v>370</v>
      </c>
      <c r="M43" s="2">
        <v>0</v>
      </c>
      <c r="N43" s="13" t="s">
        <v>17</v>
      </c>
      <c r="O43" s="13">
        <v>2</v>
      </c>
      <c r="P43" s="13">
        <v>12</v>
      </c>
      <c r="Q43" s="13">
        <v>0</v>
      </c>
      <c r="R43" s="2"/>
      <c r="S43" s="2"/>
      <c r="T43" s="2"/>
      <c r="U43" s="13">
        <f>Table12[[#This Row],['# Bugs]]/Table12[[#This Row],[loc]]</f>
        <v>0</v>
      </c>
    </row>
    <row r="44" spans="1:21" x14ac:dyDescent="0.3">
      <c r="A44" s="2">
        <v>2554</v>
      </c>
      <c r="B44" s="2" t="s">
        <v>98</v>
      </c>
      <c r="C44" s="2" t="s">
        <v>99</v>
      </c>
      <c r="D44" s="2" t="s">
        <v>1957</v>
      </c>
      <c r="E44" s="2">
        <v>209</v>
      </c>
      <c r="F44" s="2">
        <v>4</v>
      </c>
      <c r="G44" s="2">
        <v>2</v>
      </c>
      <c r="H44" s="2">
        <v>2</v>
      </c>
      <c r="I44" s="1">
        <v>43780.831018518518</v>
      </c>
      <c r="J44" s="2" t="s">
        <v>101</v>
      </c>
      <c r="K44" s="2" t="s">
        <v>1958</v>
      </c>
      <c r="L44" s="2">
        <v>60</v>
      </c>
      <c r="M44" s="2">
        <v>0</v>
      </c>
      <c r="N44" s="13" t="s">
        <v>17</v>
      </c>
      <c r="O44" s="13">
        <v>1</v>
      </c>
      <c r="P44" s="13">
        <v>4</v>
      </c>
      <c r="Q44" s="13">
        <v>0</v>
      </c>
      <c r="R44" s="2"/>
      <c r="S44" s="2"/>
      <c r="T44" s="2"/>
      <c r="U44" s="13">
        <f>Table12[[#This Row],['# Bugs]]/Table12[[#This Row],[loc]]</f>
        <v>0</v>
      </c>
    </row>
    <row r="45" spans="1:21" x14ac:dyDescent="0.3">
      <c r="A45" s="2">
        <v>2627</v>
      </c>
      <c r="B45" s="2" t="s">
        <v>98</v>
      </c>
      <c r="C45" s="2" t="s">
        <v>99</v>
      </c>
      <c r="D45" s="2" t="s">
        <v>2003</v>
      </c>
      <c r="E45" s="2">
        <v>209</v>
      </c>
      <c r="F45" s="2">
        <v>4</v>
      </c>
      <c r="G45" s="2">
        <v>2</v>
      </c>
      <c r="H45" s="2">
        <v>2</v>
      </c>
      <c r="I45" s="1">
        <v>43780.831018518518</v>
      </c>
      <c r="J45" s="2" t="s">
        <v>101</v>
      </c>
      <c r="K45" s="2" t="s">
        <v>2004</v>
      </c>
      <c r="L45" s="2">
        <v>59</v>
      </c>
      <c r="M45" s="2">
        <v>0</v>
      </c>
      <c r="N45" s="13" t="s">
        <v>17</v>
      </c>
      <c r="O45" s="13">
        <v>1</v>
      </c>
      <c r="P45" s="13">
        <v>4</v>
      </c>
      <c r="Q45" s="13">
        <v>0</v>
      </c>
      <c r="R45" s="2"/>
      <c r="S45" s="2"/>
      <c r="T45" s="2"/>
      <c r="U45" s="13">
        <f>Table12[[#This Row],['# Bugs]]/Table12[[#This Row],[loc]]</f>
        <v>0</v>
      </c>
    </row>
    <row r="46" spans="1:21" x14ac:dyDescent="0.3">
      <c r="A46" s="2">
        <v>2670</v>
      </c>
      <c r="B46" s="2" t="s">
        <v>98</v>
      </c>
      <c r="C46" s="2" t="s">
        <v>99</v>
      </c>
      <c r="D46" s="2" t="s">
        <v>2025</v>
      </c>
      <c r="E46" s="2">
        <v>209</v>
      </c>
      <c r="F46" s="2">
        <v>4</v>
      </c>
      <c r="G46" s="2">
        <v>2</v>
      </c>
      <c r="H46" s="2">
        <v>2</v>
      </c>
      <c r="I46" s="1">
        <v>43780.831018518518</v>
      </c>
      <c r="J46" s="2" t="s">
        <v>101</v>
      </c>
      <c r="K46" s="2" t="s">
        <v>2026</v>
      </c>
      <c r="L46" s="2">
        <v>58</v>
      </c>
      <c r="M46" s="2">
        <v>0</v>
      </c>
      <c r="N46" s="13" t="s">
        <v>17</v>
      </c>
      <c r="O46" s="13">
        <v>1</v>
      </c>
      <c r="P46" s="13">
        <v>4</v>
      </c>
      <c r="Q46" s="13">
        <v>0</v>
      </c>
      <c r="R46" s="2"/>
      <c r="S46" s="2"/>
      <c r="T46" s="2"/>
      <c r="U46" s="13">
        <f>Table12[[#This Row],['# Bugs]]/Table12[[#This Row],[loc]]</f>
        <v>0</v>
      </c>
    </row>
    <row r="47" spans="1:21" x14ac:dyDescent="0.3">
      <c r="A47" s="2">
        <v>2985</v>
      </c>
      <c r="B47" s="2" t="s">
        <v>98</v>
      </c>
      <c r="C47" s="2" t="s">
        <v>99</v>
      </c>
      <c r="D47" s="2" t="s">
        <v>357</v>
      </c>
      <c r="E47" s="2">
        <v>209</v>
      </c>
      <c r="F47" s="2">
        <v>2</v>
      </c>
      <c r="G47" s="2">
        <v>1</v>
      </c>
      <c r="H47" s="2">
        <v>1</v>
      </c>
      <c r="I47" s="1">
        <v>43780.831018518518</v>
      </c>
      <c r="J47" s="2" t="s">
        <v>101</v>
      </c>
      <c r="K47" s="2" t="s">
        <v>2278</v>
      </c>
      <c r="L47" s="2">
        <v>92</v>
      </c>
      <c r="M47" s="2">
        <v>0</v>
      </c>
      <c r="N47" s="13" t="s">
        <v>17</v>
      </c>
      <c r="O47" s="13">
        <v>1</v>
      </c>
      <c r="P47" s="13">
        <v>2</v>
      </c>
      <c r="Q47" s="13">
        <v>0</v>
      </c>
      <c r="R47" s="2"/>
      <c r="S47" s="2"/>
      <c r="T47" s="2"/>
      <c r="U47" s="13">
        <f>Table12[[#This Row],['# Bugs]]/Table12[[#This Row],[loc]]</f>
        <v>0</v>
      </c>
    </row>
    <row r="48" spans="1:21" x14ac:dyDescent="0.3">
      <c r="A48" s="2">
        <v>3076</v>
      </c>
      <c r="B48" s="2" t="s">
        <v>98</v>
      </c>
      <c r="C48" s="2" t="s">
        <v>99</v>
      </c>
      <c r="D48" s="2" t="s">
        <v>384</v>
      </c>
      <c r="E48" s="2">
        <v>209</v>
      </c>
      <c r="F48" s="2">
        <v>7</v>
      </c>
      <c r="G48" s="2">
        <v>3</v>
      </c>
      <c r="H48" s="2">
        <v>4</v>
      </c>
      <c r="I48" s="1">
        <v>43780.831018518518</v>
      </c>
      <c r="J48" s="2" t="s">
        <v>101</v>
      </c>
      <c r="K48" s="2" t="s">
        <v>2361</v>
      </c>
      <c r="L48" s="2">
        <v>114</v>
      </c>
      <c r="M48" s="2">
        <v>0</v>
      </c>
      <c r="N48" s="13" t="s">
        <v>17</v>
      </c>
      <c r="O48" s="13">
        <v>1</v>
      </c>
      <c r="P48" s="13">
        <v>7</v>
      </c>
      <c r="Q48" s="13">
        <v>0</v>
      </c>
      <c r="R48" s="2"/>
      <c r="S48" s="2"/>
      <c r="T48" s="2"/>
      <c r="U48" s="13">
        <f>Table12[[#This Row],['# Bugs]]/Table12[[#This Row],[loc]]</f>
        <v>0</v>
      </c>
    </row>
    <row r="49" spans="1:21" x14ac:dyDescent="0.3">
      <c r="A49" s="2">
        <v>3194</v>
      </c>
      <c r="B49" s="2" t="s">
        <v>98</v>
      </c>
      <c r="C49" s="2" t="s">
        <v>99</v>
      </c>
      <c r="D49" s="2" t="s">
        <v>491</v>
      </c>
      <c r="E49" s="2">
        <v>209</v>
      </c>
      <c r="F49" s="2">
        <v>2</v>
      </c>
      <c r="G49" s="2">
        <v>1</v>
      </c>
      <c r="H49" s="2">
        <v>1</v>
      </c>
      <c r="I49" s="1">
        <v>43780.831018518518</v>
      </c>
      <c r="J49" s="2" t="s">
        <v>101</v>
      </c>
      <c r="K49" s="2" t="s">
        <v>2444</v>
      </c>
      <c r="L49" s="2">
        <v>231</v>
      </c>
      <c r="M49" s="2">
        <v>0</v>
      </c>
      <c r="N49" s="13" t="s">
        <v>17</v>
      </c>
      <c r="O49" s="13">
        <v>1</v>
      </c>
      <c r="P49" s="13">
        <v>2</v>
      </c>
      <c r="Q49" s="13">
        <v>0</v>
      </c>
      <c r="R49" s="2"/>
      <c r="S49" s="2"/>
      <c r="T49" s="2"/>
      <c r="U49" s="13">
        <f>Table12[[#This Row],['# Bugs]]/Table12[[#This Row],[loc]]</f>
        <v>0</v>
      </c>
    </row>
    <row r="50" spans="1:21" x14ac:dyDescent="0.3">
      <c r="A50" s="2">
        <v>3235</v>
      </c>
      <c r="B50" s="2" t="s">
        <v>98</v>
      </c>
      <c r="C50" s="2" t="s">
        <v>99</v>
      </c>
      <c r="D50" s="2" t="s">
        <v>579</v>
      </c>
      <c r="E50" s="2">
        <v>209</v>
      </c>
      <c r="F50" s="2">
        <v>4</v>
      </c>
      <c r="G50" s="2">
        <v>2</v>
      </c>
      <c r="H50" s="2">
        <v>2</v>
      </c>
      <c r="I50" s="1">
        <v>43780.831018518518</v>
      </c>
      <c r="J50" s="2" t="s">
        <v>101</v>
      </c>
      <c r="K50" s="2" t="s">
        <v>2471</v>
      </c>
      <c r="L50" s="2">
        <v>103</v>
      </c>
      <c r="M50" s="2">
        <v>0</v>
      </c>
      <c r="N50" s="13" t="s">
        <v>17</v>
      </c>
      <c r="O50" s="13">
        <v>1</v>
      </c>
      <c r="P50" s="13">
        <v>4</v>
      </c>
      <c r="Q50" s="13">
        <v>0</v>
      </c>
      <c r="R50" s="2"/>
      <c r="S50" s="2"/>
      <c r="T50" s="2"/>
      <c r="U50" s="13">
        <f>Table12[[#This Row],['# Bugs]]/Table12[[#This Row],[loc]]</f>
        <v>0</v>
      </c>
    </row>
    <row r="51" spans="1:21" x14ac:dyDescent="0.3">
      <c r="A51" s="2">
        <v>3392</v>
      </c>
      <c r="B51" s="2" t="s">
        <v>98</v>
      </c>
      <c r="C51" s="2" t="s">
        <v>99</v>
      </c>
      <c r="D51" s="2" t="s">
        <v>1018</v>
      </c>
      <c r="E51" s="2">
        <v>209</v>
      </c>
      <c r="F51" s="2">
        <v>2</v>
      </c>
      <c r="G51" s="2">
        <v>1</v>
      </c>
      <c r="H51" s="2">
        <v>1</v>
      </c>
      <c r="I51" s="1">
        <v>43780.831018518518</v>
      </c>
      <c r="J51" s="2" t="s">
        <v>101</v>
      </c>
      <c r="K51" s="2" t="s">
        <v>2640</v>
      </c>
      <c r="L51" s="2">
        <v>89</v>
      </c>
      <c r="M51" s="2">
        <v>0</v>
      </c>
      <c r="N51" s="13" t="s">
        <v>17</v>
      </c>
      <c r="O51" s="13">
        <v>1</v>
      </c>
      <c r="P51" s="13">
        <v>2</v>
      </c>
      <c r="Q51" s="13">
        <v>0</v>
      </c>
      <c r="R51" s="2"/>
      <c r="S51" s="2"/>
      <c r="T51" s="2"/>
      <c r="U51" s="13">
        <f>Table12[[#This Row],['# Bugs]]/Table12[[#This Row],[loc]]</f>
        <v>0</v>
      </c>
    </row>
    <row r="52" spans="1:21" x14ac:dyDescent="0.3">
      <c r="A52" s="2">
        <v>3439</v>
      </c>
      <c r="B52" s="2" t="s">
        <v>98</v>
      </c>
      <c r="C52" s="2" t="s">
        <v>99</v>
      </c>
      <c r="D52" s="2" t="s">
        <v>56</v>
      </c>
      <c r="E52" s="2">
        <v>209</v>
      </c>
      <c r="F52" s="2">
        <v>2</v>
      </c>
      <c r="G52" s="2">
        <v>1</v>
      </c>
      <c r="H52" s="2">
        <v>1</v>
      </c>
      <c r="I52" s="1">
        <v>43780.831018518518</v>
      </c>
      <c r="J52" s="2" t="s">
        <v>101</v>
      </c>
      <c r="K52" s="2" t="s">
        <v>2669</v>
      </c>
      <c r="L52" s="2">
        <v>106</v>
      </c>
      <c r="M52" s="2">
        <v>0</v>
      </c>
      <c r="N52" s="13" t="s">
        <v>17</v>
      </c>
      <c r="O52" s="13">
        <v>1</v>
      </c>
      <c r="P52" s="13">
        <v>2</v>
      </c>
      <c r="Q52" s="13">
        <v>0</v>
      </c>
      <c r="R52" s="2"/>
      <c r="S52" s="2"/>
      <c r="T52" s="2"/>
      <c r="U52" s="13">
        <f>Table12[[#This Row],['# Bugs]]/Table12[[#This Row],[loc]]</f>
        <v>0</v>
      </c>
    </row>
    <row r="53" spans="1:21" x14ac:dyDescent="0.3">
      <c r="A53" s="2">
        <v>3335</v>
      </c>
      <c r="B53" s="2" t="s">
        <v>98</v>
      </c>
      <c r="C53" s="2" t="s">
        <v>99</v>
      </c>
      <c r="D53" s="2" t="s">
        <v>625</v>
      </c>
      <c r="E53" s="2">
        <v>209</v>
      </c>
      <c r="F53" s="2">
        <v>2</v>
      </c>
      <c r="G53" s="2">
        <v>1</v>
      </c>
      <c r="H53" s="2">
        <v>1</v>
      </c>
      <c r="I53" s="1">
        <v>43780.831018518518</v>
      </c>
      <c r="J53" s="2" t="s">
        <v>101</v>
      </c>
      <c r="K53" s="2" t="s">
        <v>2578</v>
      </c>
      <c r="L53" s="2">
        <v>130</v>
      </c>
      <c r="M53" s="2">
        <v>0</v>
      </c>
      <c r="N53" s="13" t="s">
        <v>17</v>
      </c>
      <c r="O53" s="13">
        <v>1</v>
      </c>
      <c r="P53" s="13">
        <v>2</v>
      </c>
      <c r="Q53" s="13">
        <v>0</v>
      </c>
      <c r="R53" s="2"/>
      <c r="S53" s="2"/>
      <c r="T53" s="2"/>
      <c r="U53" s="13">
        <f>Table12[[#This Row],['# Bugs]]/Table12[[#This Row],[loc]]</f>
        <v>0</v>
      </c>
    </row>
    <row r="54" spans="1:21" x14ac:dyDescent="0.3">
      <c r="A54" s="2">
        <v>3490</v>
      </c>
      <c r="B54" s="2" t="s">
        <v>98</v>
      </c>
      <c r="C54" s="2" t="s">
        <v>99</v>
      </c>
      <c r="D54" s="2" t="s">
        <v>801</v>
      </c>
      <c r="E54" s="2">
        <v>209</v>
      </c>
      <c r="F54" s="2">
        <v>22</v>
      </c>
      <c r="G54" s="2">
        <v>11</v>
      </c>
      <c r="H54" s="2">
        <v>11</v>
      </c>
      <c r="I54" s="1">
        <v>43780.831018518518</v>
      </c>
      <c r="J54" s="2" t="s">
        <v>101</v>
      </c>
      <c r="K54" s="2" t="s">
        <v>2699</v>
      </c>
      <c r="L54" s="2">
        <v>201</v>
      </c>
      <c r="M54" s="2">
        <v>0</v>
      </c>
      <c r="N54" s="13" t="s">
        <v>17</v>
      </c>
      <c r="O54" s="13">
        <v>1</v>
      </c>
      <c r="P54" s="13">
        <v>22</v>
      </c>
      <c r="Q54" s="13">
        <v>0</v>
      </c>
      <c r="R54" s="2"/>
      <c r="S54" s="2"/>
      <c r="T54" s="2"/>
      <c r="U54" s="13">
        <f>Table12[[#This Row],['# Bugs]]/Table12[[#This Row],[loc]]</f>
        <v>0</v>
      </c>
    </row>
    <row r="55" spans="1:21" x14ac:dyDescent="0.3">
      <c r="A55" s="2">
        <v>3530</v>
      </c>
      <c r="B55" s="2" t="s">
        <v>98</v>
      </c>
      <c r="C55" s="2" t="s">
        <v>99</v>
      </c>
      <c r="D55" s="2" t="s">
        <v>1232</v>
      </c>
      <c r="E55" s="2">
        <v>209</v>
      </c>
      <c r="F55" s="2">
        <v>2</v>
      </c>
      <c r="G55" s="2">
        <v>1</v>
      </c>
      <c r="H55" s="2">
        <v>1</v>
      </c>
      <c r="I55" s="1">
        <v>43780.831018518518</v>
      </c>
      <c r="J55" s="2" t="s">
        <v>101</v>
      </c>
      <c r="K55" s="2" t="s">
        <v>2715</v>
      </c>
      <c r="L55" s="2">
        <v>77</v>
      </c>
      <c r="M55" s="2">
        <v>0</v>
      </c>
      <c r="N55" s="13" t="s">
        <v>17</v>
      </c>
      <c r="O55" s="13">
        <v>1</v>
      </c>
      <c r="P55" s="13">
        <v>2</v>
      </c>
      <c r="Q55" s="13">
        <v>0</v>
      </c>
      <c r="R55" s="2"/>
      <c r="S55" s="2"/>
      <c r="T55" s="2"/>
      <c r="U55" s="13">
        <f>Table12[[#This Row],['# Bugs]]/Table12[[#This Row],[loc]]</f>
        <v>0</v>
      </c>
    </row>
    <row r="56" spans="1:21" x14ac:dyDescent="0.3">
      <c r="A56" s="2">
        <v>2722</v>
      </c>
      <c r="B56" s="2" t="s">
        <v>98</v>
      </c>
      <c r="C56" s="2" t="s">
        <v>99</v>
      </c>
      <c r="D56" s="2" t="s">
        <v>2062</v>
      </c>
      <c r="E56" s="2">
        <v>209</v>
      </c>
      <c r="F56" s="2">
        <v>2</v>
      </c>
      <c r="G56" s="2">
        <v>1</v>
      </c>
      <c r="H56" s="2">
        <v>1</v>
      </c>
      <c r="I56" s="1">
        <v>43780.831018518518</v>
      </c>
      <c r="J56" s="2" t="s">
        <v>101</v>
      </c>
      <c r="K56" s="2" t="s">
        <v>2063</v>
      </c>
      <c r="L56" s="2">
        <v>64</v>
      </c>
      <c r="M56" s="2">
        <v>0</v>
      </c>
      <c r="N56" s="13" t="s">
        <v>17</v>
      </c>
      <c r="O56" s="13">
        <v>1</v>
      </c>
      <c r="P56" s="13">
        <v>2</v>
      </c>
      <c r="Q56" s="13">
        <v>0</v>
      </c>
      <c r="R56" s="2"/>
      <c r="S56" s="2"/>
      <c r="T56" s="2"/>
      <c r="U56" s="13">
        <f>Table12[[#This Row],['# Bugs]]/Table12[[#This Row],[loc]]</f>
        <v>0</v>
      </c>
    </row>
    <row r="57" spans="1:21" x14ac:dyDescent="0.3">
      <c r="A57" s="2">
        <v>2774</v>
      </c>
      <c r="B57" s="2" t="s">
        <v>98</v>
      </c>
      <c r="C57" s="2" t="s">
        <v>99</v>
      </c>
      <c r="D57" s="2" t="s">
        <v>2103</v>
      </c>
      <c r="E57" s="2">
        <v>209</v>
      </c>
      <c r="F57" s="2">
        <v>4</v>
      </c>
      <c r="G57" s="2">
        <v>2</v>
      </c>
      <c r="H57" s="2">
        <v>2</v>
      </c>
      <c r="I57" s="1">
        <v>43780.831018518518</v>
      </c>
      <c r="J57" s="2" t="s">
        <v>101</v>
      </c>
      <c r="K57" s="2" t="s">
        <v>2104</v>
      </c>
      <c r="L57" s="2">
        <v>60</v>
      </c>
      <c r="M57" s="2">
        <v>0</v>
      </c>
      <c r="N57" s="13" t="s">
        <v>17</v>
      </c>
      <c r="O57" s="13">
        <v>1</v>
      </c>
      <c r="P57" s="13">
        <v>4</v>
      </c>
      <c r="Q57" s="13">
        <v>0</v>
      </c>
      <c r="R57" s="2"/>
      <c r="S57" s="2"/>
      <c r="T57" s="2"/>
      <c r="U57" s="13">
        <f>Table12[[#This Row],['# Bugs]]/Table12[[#This Row],[loc]]</f>
        <v>0</v>
      </c>
    </row>
    <row r="58" spans="1:21" x14ac:dyDescent="0.3">
      <c r="A58" s="2">
        <v>2806</v>
      </c>
      <c r="B58" s="2" t="s">
        <v>98</v>
      </c>
      <c r="C58" s="2" t="s">
        <v>99</v>
      </c>
      <c r="D58" s="2" t="s">
        <v>2109</v>
      </c>
      <c r="E58" s="2">
        <v>209</v>
      </c>
      <c r="F58" s="2">
        <v>2</v>
      </c>
      <c r="G58" s="2">
        <v>1</v>
      </c>
      <c r="H58" s="2">
        <v>1</v>
      </c>
      <c r="I58" s="1">
        <v>43780.831018518518</v>
      </c>
      <c r="J58" s="2" t="s">
        <v>101</v>
      </c>
      <c r="K58" s="2" t="s">
        <v>2110</v>
      </c>
      <c r="L58" s="2">
        <v>49</v>
      </c>
      <c r="M58" s="2">
        <v>0</v>
      </c>
      <c r="N58" s="13" t="s">
        <v>17</v>
      </c>
      <c r="O58" s="13">
        <v>1</v>
      </c>
      <c r="P58" s="13">
        <v>2</v>
      </c>
      <c r="Q58" s="13">
        <v>0</v>
      </c>
      <c r="R58" s="2"/>
      <c r="S58" s="2"/>
      <c r="T58" s="2"/>
      <c r="U58" s="13">
        <f>Table12[[#This Row],['# Bugs]]/Table12[[#This Row],[loc]]</f>
        <v>0</v>
      </c>
    </row>
    <row r="59" spans="1:21" x14ac:dyDescent="0.3">
      <c r="A59" s="2">
        <v>2920</v>
      </c>
      <c r="B59" s="2" t="s">
        <v>98</v>
      </c>
      <c r="C59" s="2" t="s">
        <v>99</v>
      </c>
      <c r="D59" s="2" t="s">
        <v>2223</v>
      </c>
      <c r="E59" s="2">
        <v>209</v>
      </c>
      <c r="F59" s="2">
        <v>2</v>
      </c>
      <c r="G59" s="2">
        <v>1</v>
      </c>
      <c r="H59" s="2">
        <v>1</v>
      </c>
      <c r="I59" s="1">
        <v>43780.831018518518</v>
      </c>
      <c r="J59" s="2" t="s">
        <v>101</v>
      </c>
      <c r="K59" s="2" t="s">
        <v>2224</v>
      </c>
      <c r="L59" s="2">
        <v>87</v>
      </c>
      <c r="M59" s="2">
        <v>0</v>
      </c>
      <c r="N59" s="13" t="s">
        <v>17</v>
      </c>
      <c r="O59" s="13">
        <v>1</v>
      </c>
      <c r="P59" s="13">
        <v>2</v>
      </c>
      <c r="Q59" s="13">
        <v>0</v>
      </c>
      <c r="R59" s="2"/>
      <c r="S59" s="2"/>
      <c r="T59" s="2"/>
      <c r="U59" s="13">
        <f>Table12[[#This Row],['# Bugs]]/Table12[[#This Row],[loc]]</f>
        <v>0</v>
      </c>
    </row>
    <row r="60" spans="1:21" x14ac:dyDescent="0.3">
      <c r="A60" s="2">
        <v>2123</v>
      </c>
      <c r="B60" s="2" t="s">
        <v>98</v>
      </c>
      <c r="C60" s="2" t="s">
        <v>99</v>
      </c>
      <c r="D60" s="2" t="s">
        <v>1528</v>
      </c>
      <c r="E60" s="2">
        <v>209</v>
      </c>
      <c r="F60" s="2">
        <v>6</v>
      </c>
      <c r="G60" s="2">
        <v>3</v>
      </c>
      <c r="H60" s="2">
        <v>3</v>
      </c>
      <c r="I60" s="1">
        <v>43780.831018518518</v>
      </c>
      <c r="J60" s="2" t="s">
        <v>101</v>
      </c>
      <c r="K60" s="2" t="s">
        <v>1529</v>
      </c>
      <c r="L60" s="2">
        <v>82</v>
      </c>
      <c r="M60" s="2">
        <v>0</v>
      </c>
      <c r="N60" s="13" t="s">
        <v>17</v>
      </c>
      <c r="O60" s="13">
        <v>1</v>
      </c>
      <c r="P60" s="13">
        <v>6</v>
      </c>
      <c r="Q60" s="13">
        <v>0</v>
      </c>
      <c r="R60" s="2"/>
      <c r="S60" s="2"/>
      <c r="T60" s="2"/>
      <c r="U60" s="13">
        <f>Table12[[#This Row],['# Bugs]]/Table12[[#This Row],[loc]]</f>
        <v>0</v>
      </c>
    </row>
    <row r="61" spans="1:21" x14ac:dyDescent="0.3">
      <c r="A61" s="2">
        <v>2191</v>
      </c>
      <c r="B61" s="2" t="s">
        <v>98</v>
      </c>
      <c r="C61" s="2" t="s">
        <v>99</v>
      </c>
      <c r="D61" s="2" t="s">
        <v>1602</v>
      </c>
      <c r="E61" s="2">
        <v>209</v>
      </c>
      <c r="F61" s="2">
        <v>30</v>
      </c>
      <c r="G61" s="2">
        <v>15</v>
      </c>
      <c r="H61" s="2">
        <v>15</v>
      </c>
      <c r="I61" s="1">
        <v>43780.831018518518</v>
      </c>
      <c r="J61" s="2" t="s">
        <v>101</v>
      </c>
      <c r="K61" s="2" t="s">
        <v>1603</v>
      </c>
      <c r="L61" s="2">
        <v>205</v>
      </c>
      <c r="M61" s="2">
        <v>0</v>
      </c>
      <c r="N61" s="13" t="s">
        <v>17</v>
      </c>
      <c r="O61" s="13">
        <v>1</v>
      </c>
      <c r="P61" s="13">
        <v>30</v>
      </c>
      <c r="Q61" s="13">
        <v>0</v>
      </c>
      <c r="R61" s="2"/>
      <c r="S61" s="2"/>
      <c r="T61" s="2"/>
      <c r="U61" s="13">
        <f>Table12[[#This Row],['# Bugs]]/Table12[[#This Row],[loc]]</f>
        <v>0</v>
      </c>
    </row>
    <row r="62" spans="1:21" x14ac:dyDescent="0.3">
      <c r="A62" s="2">
        <v>2239</v>
      </c>
      <c r="B62" s="2" t="s">
        <v>98</v>
      </c>
      <c r="C62" s="2" t="s">
        <v>99</v>
      </c>
      <c r="D62" s="2" t="s">
        <v>1641</v>
      </c>
      <c r="E62" s="2">
        <v>209</v>
      </c>
      <c r="F62" s="2">
        <v>4</v>
      </c>
      <c r="G62" s="2">
        <v>2</v>
      </c>
      <c r="H62" s="2">
        <v>2</v>
      </c>
      <c r="I62" s="1">
        <v>43780.831018518518</v>
      </c>
      <c r="J62" s="2" t="s">
        <v>101</v>
      </c>
      <c r="K62" s="2" t="s">
        <v>1642</v>
      </c>
      <c r="L62" s="2">
        <v>158</v>
      </c>
      <c r="M62" s="2">
        <v>0</v>
      </c>
      <c r="N62" s="13" t="s">
        <v>17</v>
      </c>
      <c r="O62" s="13">
        <v>1</v>
      </c>
      <c r="P62" s="13">
        <v>4</v>
      </c>
      <c r="Q62" s="13">
        <v>0</v>
      </c>
      <c r="R62" s="2"/>
      <c r="S62" s="2"/>
      <c r="T62" s="2"/>
      <c r="U62" s="13">
        <f>Table12[[#This Row],['# Bugs]]/Table12[[#This Row],[loc]]</f>
        <v>0</v>
      </c>
    </row>
    <row r="63" spans="1:21" x14ac:dyDescent="0.3">
      <c r="A63" s="2">
        <v>1253</v>
      </c>
      <c r="B63" s="2" t="s">
        <v>88</v>
      </c>
      <c r="C63" s="2" t="s">
        <v>89</v>
      </c>
      <c r="D63" s="2" t="s">
        <v>766</v>
      </c>
      <c r="E63" s="2">
        <v>208</v>
      </c>
      <c r="F63" s="2">
        <v>2</v>
      </c>
      <c r="G63" s="2">
        <v>1</v>
      </c>
      <c r="H63" s="2">
        <v>1</v>
      </c>
      <c r="I63" s="1">
        <v>43780.831018518518</v>
      </c>
      <c r="J63" s="2" t="s">
        <v>91</v>
      </c>
      <c r="K63" s="2" t="s">
        <v>767</v>
      </c>
      <c r="L63" s="2">
        <v>85</v>
      </c>
      <c r="M63" s="2">
        <v>0</v>
      </c>
      <c r="N63" s="13" t="s">
        <v>17</v>
      </c>
      <c r="O63" s="13">
        <v>2</v>
      </c>
      <c r="P63" s="13">
        <v>6</v>
      </c>
      <c r="Q63" s="13">
        <v>0</v>
      </c>
      <c r="R63" s="2"/>
      <c r="S63" s="2"/>
      <c r="T63" s="2"/>
      <c r="U63" s="13">
        <f>Table12[[#This Row],['# Bugs]]/Table12[[#This Row],[loc]]</f>
        <v>0</v>
      </c>
    </row>
    <row r="64" spans="1:21" x14ac:dyDescent="0.3">
      <c r="A64" s="2">
        <v>382</v>
      </c>
      <c r="B64" s="2" t="s">
        <v>80</v>
      </c>
      <c r="C64" s="2" t="s">
        <v>10579</v>
      </c>
      <c r="D64" s="2" t="s">
        <v>95</v>
      </c>
      <c r="E64" s="2">
        <v>187</v>
      </c>
      <c r="F64" s="2">
        <v>2</v>
      </c>
      <c r="G64" s="2">
        <v>1</v>
      </c>
      <c r="H64" s="2">
        <v>1</v>
      </c>
      <c r="I64" s="1">
        <v>43780.792453703703</v>
      </c>
      <c r="J64" s="2" t="s">
        <v>82</v>
      </c>
      <c r="K64" s="2" t="s">
        <v>96</v>
      </c>
      <c r="L64" s="2">
        <v>1616</v>
      </c>
      <c r="M64" s="2">
        <v>0</v>
      </c>
      <c r="N64" s="13" t="s">
        <v>18</v>
      </c>
      <c r="O64" s="13">
        <v>1</v>
      </c>
      <c r="P64" s="13">
        <v>2</v>
      </c>
      <c r="Q64" s="13">
        <v>1</v>
      </c>
      <c r="R64" s="2" t="s">
        <v>84</v>
      </c>
      <c r="S64" s="2" t="s">
        <v>85</v>
      </c>
      <c r="T64" s="2" t="s">
        <v>17</v>
      </c>
      <c r="U64" s="13">
        <f>Table12[[#This Row],['# Bugs]]/Table12[[#This Row],[loc]]</f>
        <v>6.1881188118811882E-4</v>
      </c>
    </row>
    <row r="65" spans="1:21" x14ac:dyDescent="0.3">
      <c r="A65" s="2">
        <v>1525</v>
      </c>
      <c r="B65" s="2" t="s">
        <v>88</v>
      </c>
      <c r="C65" s="2" t="s">
        <v>89</v>
      </c>
      <c r="D65" s="2" t="s">
        <v>1003</v>
      </c>
      <c r="E65" s="2">
        <v>208</v>
      </c>
      <c r="F65" s="2">
        <v>2</v>
      </c>
      <c r="G65" s="2">
        <v>1</v>
      </c>
      <c r="H65" s="2">
        <v>1</v>
      </c>
      <c r="I65" s="1">
        <v>43780.831018518518</v>
      </c>
      <c r="J65" s="2" t="s">
        <v>91</v>
      </c>
      <c r="K65" s="2" t="s">
        <v>1004</v>
      </c>
      <c r="L65" s="2">
        <v>66</v>
      </c>
      <c r="M65" s="2">
        <v>0</v>
      </c>
      <c r="N65" s="13" t="s">
        <v>17</v>
      </c>
      <c r="O65" s="13">
        <v>1</v>
      </c>
      <c r="P65" s="13">
        <v>2</v>
      </c>
      <c r="Q65" s="13">
        <v>0</v>
      </c>
      <c r="R65" s="2"/>
      <c r="S65" s="2"/>
      <c r="T65" s="2"/>
      <c r="U65" s="13">
        <f>Table12[[#This Row],['# Bugs]]/Table12[[#This Row],[loc]]</f>
        <v>0</v>
      </c>
    </row>
    <row r="66" spans="1:21" x14ac:dyDescent="0.3">
      <c r="A66" s="2">
        <v>1457</v>
      </c>
      <c r="B66" s="2" t="s">
        <v>88</v>
      </c>
      <c r="C66" s="2" t="s">
        <v>89</v>
      </c>
      <c r="D66" s="2" t="s">
        <v>628</v>
      </c>
      <c r="E66" s="2">
        <v>208</v>
      </c>
      <c r="F66" s="2">
        <v>2</v>
      </c>
      <c r="G66" s="2">
        <v>1</v>
      </c>
      <c r="H66" s="2">
        <v>1</v>
      </c>
      <c r="I66" s="1">
        <v>43780.831018518518</v>
      </c>
      <c r="J66" s="2" t="s">
        <v>91</v>
      </c>
      <c r="K66" s="2" t="s">
        <v>947</v>
      </c>
      <c r="L66" s="2">
        <v>1118</v>
      </c>
      <c r="M66" s="2">
        <v>0</v>
      </c>
      <c r="N66" s="13" t="s">
        <v>17</v>
      </c>
      <c r="O66" s="13">
        <v>1</v>
      </c>
      <c r="P66" s="13">
        <v>2</v>
      </c>
      <c r="Q66" s="13">
        <v>0</v>
      </c>
      <c r="R66" s="2"/>
      <c r="S66" s="2"/>
      <c r="T66" s="2"/>
      <c r="U66" s="13">
        <f>Table12[[#This Row],['# Bugs]]/Table12[[#This Row],[loc]]</f>
        <v>0</v>
      </c>
    </row>
    <row r="67" spans="1:21" x14ac:dyDescent="0.3">
      <c r="A67" s="2">
        <v>3587</v>
      </c>
      <c r="B67" s="2" t="s">
        <v>98</v>
      </c>
      <c r="C67" s="2" t="s">
        <v>99</v>
      </c>
      <c r="D67" s="2" t="s">
        <v>2771</v>
      </c>
      <c r="E67" s="2">
        <v>209</v>
      </c>
      <c r="F67" s="2">
        <v>4</v>
      </c>
      <c r="G67" s="2">
        <v>2</v>
      </c>
      <c r="H67" s="2">
        <v>2</v>
      </c>
      <c r="I67" s="1">
        <v>43780.831018518518</v>
      </c>
      <c r="J67" s="2" t="s">
        <v>101</v>
      </c>
      <c r="K67" s="2" t="s">
        <v>2772</v>
      </c>
      <c r="L67" s="2">
        <v>307</v>
      </c>
      <c r="M67" s="2">
        <v>0</v>
      </c>
      <c r="N67" s="13" t="s">
        <v>17</v>
      </c>
      <c r="O67" s="13">
        <v>1</v>
      </c>
      <c r="P67" s="13">
        <v>4</v>
      </c>
      <c r="Q67" s="13">
        <v>0</v>
      </c>
      <c r="R67" s="2"/>
      <c r="S67" s="2"/>
      <c r="T67" s="2"/>
      <c r="U67" s="13">
        <f>Table12[[#This Row],['# Bugs]]/Table12[[#This Row],[loc]]</f>
        <v>0</v>
      </c>
    </row>
    <row r="68" spans="1:21" x14ac:dyDescent="0.3">
      <c r="A68" s="2">
        <v>1588</v>
      </c>
      <c r="B68" s="2" t="s">
        <v>88</v>
      </c>
      <c r="C68" s="2" t="s">
        <v>89</v>
      </c>
      <c r="D68" s="2" t="s">
        <v>1074</v>
      </c>
      <c r="E68" s="2">
        <v>208</v>
      </c>
      <c r="F68" s="2">
        <v>2</v>
      </c>
      <c r="G68" s="2">
        <v>1</v>
      </c>
      <c r="H68" s="2">
        <v>1</v>
      </c>
      <c r="I68" s="1">
        <v>43780.831018518518</v>
      </c>
      <c r="J68" s="2" t="s">
        <v>91</v>
      </c>
      <c r="K68" s="2" t="s">
        <v>1075</v>
      </c>
      <c r="L68" s="2">
        <v>66</v>
      </c>
      <c r="M68" s="2">
        <v>0</v>
      </c>
      <c r="N68" s="13" t="s">
        <v>17</v>
      </c>
      <c r="O68" s="13">
        <v>1</v>
      </c>
      <c r="P68" s="13">
        <v>2</v>
      </c>
      <c r="Q68" s="13">
        <v>0</v>
      </c>
      <c r="R68" s="2"/>
      <c r="S68" s="2"/>
      <c r="T68" s="2"/>
      <c r="U68" s="13">
        <f>Table12[[#This Row],['# Bugs]]/Table12[[#This Row],[loc]]</f>
        <v>0</v>
      </c>
    </row>
    <row r="69" spans="1:21" x14ac:dyDescent="0.3">
      <c r="A69" s="2">
        <v>1637</v>
      </c>
      <c r="B69" s="2" t="s">
        <v>88</v>
      </c>
      <c r="C69" s="2" t="s">
        <v>89</v>
      </c>
      <c r="D69" s="2" t="s">
        <v>1115</v>
      </c>
      <c r="E69" s="2">
        <v>208</v>
      </c>
      <c r="F69" s="2">
        <v>4</v>
      </c>
      <c r="G69" s="2">
        <v>2</v>
      </c>
      <c r="H69" s="2">
        <v>2</v>
      </c>
      <c r="I69" s="1">
        <v>43780.831018518518</v>
      </c>
      <c r="J69" s="2" t="s">
        <v>91</v>
      </c>
      <c r="K69" s="2" t="s">
        <v>1116</v>
      </c>
      <c r="L69" s="2">
        <v>105</v>
      </c>
      <c r="M69" s="2">
        <v>0</v>
      </c>
      <c r="N69" s="13" t="s">
        <v>17</v>
      </c>
      <c r="O69" s="13">
        <v>2</v>
      </c>
      <c r="P69" s="13">
        <v>6</v>
      </c>
      <c r="Q69" s="13">
        <v>0</v>
      </c>
      <c r="R69" s="2"/>
      <c r="S69" s="2"/>
      <c r="T69" s="2"/>
      <c r="U69" s="13">
        <f>Table12[[#This Row],['# Bugs]]/Table12[[#This Row],[loc]]</f>
        <v>0</v>
      </c>
    </row>
    <row r="70" spans="1:21" x14ac:dyDescent="0.3">
      <c r="A70" s="2">
        <v>3712</v>
      </c>
      <c r="B70" s="2" t="s">
        <v>98</v>
      </c>
      <c r="C70" s="2" t="s">
        <v>99</v>
      </c>
      <c r="D70" s="2" t="s">
        <v>576</v>
      </c>
      <c r="E70" s="2">
        <v>209</v>
      </c>
      <c r="F70" s="2">
        <v>4</v>
      </c>
      <c r="G70" s="2">
        <v>2</v>
      </c>
      <c r="H70" s="2">
        <v>2</v>
      </c>
      <c r="I70" s="1">
        <v>43780.831018518518</v>
      </c>
      <c r="J70" s="2" t="s">
        <v>101</v>
      </c>
      <c r="K70" s="2" t="s">
        <v>2847</v>
      </c>
      <c r="L70" s="2">
        <v>778</v>
      </c>
      <c r="M70" s="2">
        <v>0</v>
      </c>
      <c r="N70" s="13" t="s">
        <v>17</v>
      </c>
      <c r="O70" s="13">
        <v>1</v>
      </c>
      <c r="P70" s="13">
        <v>4</v>
      </c>
      <c r="Q70" s="13">
        <v>0</v>
      </c>
      <c r="R70" s="2"/>
      <c r="S70" s="2"/>
      <c r="T70" s="2"/>
      <c r="U70" s="13">
        <f>Table12[[#This Row],['# Bugs]]/Table12[[#This Row],[loc]]</f>
        <v>0</v>
      </c>
    </row>
    <row r="71" spans="1:21" x14ac:dyDescent="0.3">
      <c r="A71" s="2">
        <v>1697</v>
      </c>
      <c r="B71" s="2" t="s">
        <v>88</v>
      </c>
      <c r="C71" s="2" t="s">
        <v>89</v>
      </c>
      <c r="D71" s="2" t="s">
        <v>1175</v>
      </c>
      <c r="E71" s="2">
        <v>208</v>
      </c>
      <c r="F71" s="2">
        <v>10</v>
      </c>
      <c r="G71" s="2">
        <v>5</v>
      </c>
      <c r="H71" s="2">
        <v>5</v>
      </c>
      <c r="I71" s="1">
        <v>43780.831018518518</v>
      </c>
      <c r="J71" s="2" t="s">
        <v>91</v>
      </c>
      <c r="K71" s="2" t="s">
        <v>1176</v>
      </c>
      <c r="L71" s="2">
        <v>404</v>
      </c>
      <c r="M71" s="2">
        <v>0</v>
      </c>
      <c r="N71" s="13" t="s">
        <v>17</v>
      </c>
      <c r="O71" s="13">
        <v>1</v>
      </c>
      <c r="P71" s="13">
        <v>10</v>
      </c>
      <c r="Q71" s="13">
        <v>0</v>
      </c>
      <c r="R71" s="2"/>
      <c r="S71" s="2"/>
      <c r="T71" s="2"/>
      <c r="U71" s="13">
        <f>Table12[[#This Row],['# Bugs]]/Table12[[#This Row],[loc]]</f>
        <v>0</v>
      </c>
    </row>
    <row r="72" spans="1:21" x14ac:dyDescent="0.3">
      <c r="A72" s="2">
        <v>1785</v>
      </c>
      <c r="B72" s="2" t="s">
        <v>88</v>
      </c>
      <c r="C72" s="2" t="s">
        <v>89</v>
      </c>
      <c r="D72" s="2" t="s">
        <v>1234</v>
      </c>
      <c r="E72" s="2">
        <v>208</v>
      </c>
      <c r="F72" s="2">
        <v>2</v>
      </c>
      <c r="G72" s="2">
        <v>1</v>
      </c>
      <c r="H72" s="2">
        <v>1</v>
      </c>
      <c r="I72" s="1">
        <v>43780.831018518518</v>
      </c>
      <c r="J72" s="2" t="s">
        <v>91</v>
      </c>
      <c r="K72" s="2" t="s">
        <v>1235</v>
      </c>
      <c r="L72" s="2">
        <v>98</v>
      </c>
      <c r="M72" s="2">
        <v>0</v>
      </c>
      <c r="N72" s="13" t="s">
        <v>17</v>
      </c>
      <c r="O72" s="13">
        <v>2</v>
      </c>
      <c r="P72" s="13">
        <v>4</v>
      </c>
      <c r="Q72" s="13">
        <v>0</v>
      </c>
      <c r="R72" s="2"/>
      <c r="S72" s="2"/>
      <c r="T72" s="2"/>
      <c r="U72" s="13">
        <f>Table12[[#This Row],['# Bugs]]/Table12[[#This Row],[loc]]</f>
        <v>0</v>
      </c>
    </row>
    <row r="73" spans="1:21" x14ac:dyDescent="0.3">
      <c r="A73" s="2">
        <v>3826</v>
      </c>
      <c r="B73" s="2" t="s">
        <v>98</v>
      </c>
      <c r="C73" s="2" t="s">
        <v>99</v>
      </c>
      <c r="D73" s="2" t="s">
        <v>2921</v>
      </c>
      <c r="E73" s="2">
        <v>209</v>
      </c>
      <c r="F73" s="2">
        <v>2</v>
      </c>
      <c r="G73" s="2">
        <v>1</v>
      </c>
      <c r="H73" s="2">
        <v>1</v>
      </c>
      <c r="I73" s="1">
        <v>43780.831018518518</v>
      </c>
      <c r="J73" s="2" t="s">
        <v>101</v>
      </c>
      <c r="K73" s="2" t="s">
        <v>2922</v>
      </c>
      <c r="L73" s="2">
        <v>142</v>
      </c>
      <c r="M73" s="2">
        <v>0</v>
      </c>
      <c r="N73" s="13" t="s">
        <v>17</v>
      </c>
      <c r="O73" s="13">
        <v>1</v>
      </c>
      <c r="P73" s="13">
        <v>2</v>
      </c>
      <c r="Q73" s="13">
        <v>0</v>
      </c>
      <c r="R73" s="2"/>
      <c r="S73" s="2"/>
      <c r="T73" s="2"/>
      <c r="U73" s="13">
        <f>Table12[[#This Row],['# Bugs]]/Table12[[#This Row],[loc]]</f>
        <v>0</v>
      </c>
    </row>
    <row r="74" spans="1:21" x14ac:dyDescent="0.3">
      <c r="A74" s="2">
        <v>3884</v>
      </c>
      <c r="B74" s="2" t="s">
        <v>98</v>
      </c>
      <c r="C74" s="2" t="s">
        <v>99</v>
      </c>
      <c r="D74" s="2" t="s">
        <v>2949</v>
      </c>
      <c r="E74" s="2">
        <v>209</v>
      </c>
      <c r="F74" s="2">
        <v>2</v>
      </c>
      <c r="G74" s="2">
        <v>1</v>
      </c>
      <c r="H74" s="2">
        <v>1</v>
      </c>
      <c r="I74" s="1">
        <v>43780.831018518518</v>
      </c>
      <c r="J74" s="2" t="s">
        <v>101</v>
      </c>
      <c r="K74" s="2" t="s">
        <v>2950</v>
      </c>
      <c r="L74" s="2">
        <v>142</v>
      </c>
      <c r="M74" s="2">
        <v>0</v>
      </c>
      <c r="N74" s="13" t="s">
        <v>17</v>
      </c>
      <c r="O74" s="13">
        <v>1</v>
      </c>
      <c r="P74" s="13">
        <v>2</v>
      </c>
      <c r="Q74" s="13">
        <v>0</v>
      </c>
      <c r="R74" s="2"/>
      <c r="S74" s="2"/>
      <c r="T74" s="2"/>
      <c r="U74" s="13">
        <f>Table12[[#This Row],['# Bugs]]/Table12[[#This Row],[loc]]</f>
        <v>0</v>
      </c>
    </row>
    <row r="75" spans="1:21" x14ac:dyDescent="0.3">
      <c r="A75" s="2">
        <v>3957</v>
      </c>
      <c r="B75" s="2" t="s">
        <v>98</v>
      </c>
      <c r="C75" s="2" t="s">
        <v>99</v>
      </c>
      <c r="D75" s="2" t="s">
        <v>2988</v>
      </c>
      <c r="E75" s="2">
        <v>209</v>
      </c>
      <c r="F75" s="2">
        <v>2</v>
      </c>
      <c r="G75" s="2">
        <v>1</v>
      </c>
      <c r="H75" s="2">
        <v>1</v>
      </c>
      <c r="I75" s="1">
        <v>43780.831018518518</v>
      </c>
      <c r="J75" s="2" t="s">
        <v>101</v>
      </c>
      <c r="K75" s="2" t="s">
        <v>2989</v>
      </c>
      <c r="L75" s="2">
        <v>147</v>
      </c>
      <c r="M75" s="2">
        <v>0</v>
      </c>
      <c r="N75" s="13" t="s">
        <v>17</v>
      </c>
      <c r="O75" s="13">
        <v>1</v>
      </c>
      <c r="P75" s="13">
        <v>2</v>
      </c>
      <c r="Q75" s="13">
        <v>0</v>
      </c>
      <c r="R75" s="2"/>
      <c r="S75" s="2"/>
      <c r="T75" s="2"/>
      <c r="U75" s="13">
        <f>Table12[[#This Row],['# Bugs]]/Table12[[#This Row],[loc]]</f>
        <v>0</v>
      </c>
    </row>
    <row r="76" spans="1:21" x14ac:dyDescent="0.3">
      <c r="A76" s="2">
        <v>4029</v>
      </c>
      <c r="B76" s="2" t="s">
        <v>98</v>
      </c>
      <c r="C76" s="2" t="s">
        <v>99</v>
      </c>
      <c r="D76" s="2" t="s">
        <v>3032</v>
      </c>
      <c r="E76" s="2">
        <v>209</v>
      </c>
      <c r="F76" s="2">
        <v>2</v>
      </c>
      <c r="G76" s="2">
        <v>1</v>
      </c>
      <c r="H76" s="2">
        <v>1</v>
      </c>
      <c r="I76" s="1">
        <v>43780.831018518518</v>
      </c>
      <c r="J76" s="2" t="s">
        <v>101</v>
      </c>
      <c r="K76" s="2" t="s">
        <v>3033</v>
      </c>
      <c r="L76" s="2">
        <v>143</v>
      </c>
      <c r="M76" s="2">
        <v>0</v>
      </c>
      <c r="N76" s="13" t="s">
        <v>17</v>
      </c>
      <c r="O76" s="13">
        <v>1</v>
      </c>
      <c r="P76" s="13">
        <v>2</v>
      </c>
      <c r="Q76" s="13">
        <v>0</v>
      </c>
      <c r="R76" s="2"/>
      <c r="S76" s="2"/>
      <c r="T76" s="2"/>
      <c r="U76" s="13">
        <f>Table12[[#This Row],['# Bugs]]/Table12[[#This Row],[loc]]</f>
        <v>0</v>
      </c>
    </row>
    <row r="77" spans="1:21" x14ac:dyDescent="0.3">
      <c r="A77" s="2">
        <v>4071</v>
      </c>
      <c r="B77" s="2" t="s">
        <v>98</v>
      </c>
      <c r="C77" s="2" t="s">
        <v>99</v>
      </c>
      <c r="D77" s="2" t="s">
        <v>3062</v>
      </c>
      <c r="E77" s="2">
        <v>209</v>
      </c>
      <c r="F77" s="2">
        <v>2</v>
      </c>
      <c r="G77" s="2">
        <v>1</v>
      </c>
      <c r="H77" s="2">
        <v>1</v>
      </c>
      <c r="I77" s="1">
        <v>43780.831018518518</v>
      </c>
      <c r="J77" s="2" t="s">
        <v>101</v>
      </c>
      <c r="K77" s="2" t="s">
        <v>3063</v>
      </c>
      <c r="L77" s="2">
        <v>213</v>
      </c>
      <c r="M77" s="2">
        <v>0</v>
      </c>
      <c r="N77" s="13" t="s">
        <v>17</v>
      </c>
      <c r="O77" s="13">
        <v>1</v>
      </c>
      <c r="P77" s="13">
        <v>2</v>
      </c>
      <c r="Q77" s="13">
        <v>0</v>
      </c>
      <c r="R77" s="2"/>
      <c r="S77" s="2"/>
      <c r="T77" s="2"/>
      <c r="U77" s="13">
        <f>Table12[[#This Row],['# Bugs]]/Table12[[#This Row],[loc]]</f>
        <v>0</v>
      </c>
    </row>
    <row r="78" spans="1:21" x14ac:dyDescent="0.3">
      <c r="A78" s="2">
        <v>4121</v>
      </c>
      <c r="B78" s="2" t="s">
        <v>98</v>
      </c>
      <c r="C78" s="2" t="s">
        <v>99</v>
      </c>
      <c r="D78" s="2" t="s">
        <v>3099</v>
      </c>
      <c r="E78" s="2">
        <v>209</v>
      </c>
      <c r="F78" s="2">
        <v>2</v>
      </c>
      <c r="G78" s="2">
        <v>1</v>
      </c>
      <c r="H78" s="2">
        <v>1</v>
      </c>
      <c r="I78" s="1">
        <v>43780.831018518518</v>
      </c>
      <c r="J78" s="2" t="s">
        <v>101</v>
      </c>
      <c r="K78" s="2" t="s">
        <v>3100</v>
      </c>
      <c r="L78" s="2">
        <v>111</v>
      </c>
      <c r="M78" s="2">
        <v>0</v>
      </c>
      <c r="N78" s="13" t="s">
        <v>17</v>
      </c>
      <c r="O78" s="13">
        <v>1</v>
      </c>
      <c r="P78" s="13">
        <v>2</v>
      </c>
      <c r="Q78" s="13">
        <v>0</v>
      </c>
      <c r="R78" s="2"/>
      <c r="S78" s="2"/>
      <c r="T78" s="2"/>
      <c r="U78" s="13">
        <f>Table12[[#This Row],['# Bugs]]/Table12[[#This Row],[loc]]</f>
        <v>0</v>
      </c>
    </row>
    <row r="79" spans="1:21" x14ac:dyDescent="0.3">
      <c r="A79" s="2">
        <v>4182</v>
      </c>
      <c r="B79" s="2" t="s">
        <v>98</v>
      </c>
      <c r="C79" s="2" t="s">
        <v>99</v>
      </c>
      <c r="D79" s="2" t="s">
        <v>3149</v>
      </c>
      <c r="E79" s="2">
        <v>209</v>
      </c>
      <c r="F79" s="2">
        <v>2</v>
      </c>
      <c r="G79" s="2">
        <v>1</v>
      </c>
      <c r="H79" s="2">
        <v>1</v>
      </c>
      <c r="I79" s="1">
        <v>43780.831018518518</v>
      </c>
      <c r="J79" s="2" t="s">
        <v>101</v>
      </c>
      <c r="K79" s="2" t="s">
        <v>3150</v>
      </c>
      <c r="L79" s="2">
        <v>267</v>
      </c>
      <c r="M79" s="2">
        <v>0</v>
      </c>
      <c r="N79" s="13" t="s">
        <v>17</v>
      </c>
      <c r="O79" s="13">
        <v>1</v>
      </c>
      <c r="P79" s="13">
        <v>2</v>
      </c>
      <c r="Q79" s="13">
        <v>0</v>
      </c>
      <c r="R79" s="2"/>
      <c r="S79" s="2"/>
      <c r="T79" s="2"/>
      <c r="U79" s="13">
        <f>Table12[[#This Row],['# Bugs]]/Table12[[#This Row],[loc]]</f>
        <v>0</v>
      </c>
    </row>
    <row r="80" spans="1:21" x14ac:dyDescent="0.3">
      <c r="A80" s="2">
        <v>4234</v>
      </c>
      <c r="B80" s="2" t="s">
        <v>98</v>
      </c>
      <c r="C80" s="2" t="s">
        <v>99</v>
      </c>
      <c r="D80" s="2" t="s">
        <v>3174</v>
      </c>
      <c r="E80" s="2">
        <v>209</v>
      </c>
      <c r="F80" s="2">
        <v>4</v>
      </c>
      <c r="G80" s="2">
        <v>2</v>
      </c>
      <c r="H80" s="2">
        <v>2</v>
      </c>
      <c r="I80" s="1">
        <v>43780.831018518518</v>
      </c>
      <c r="J80" s="2" t="s">
        <v>101</v>
      </c>
      <c r="K80" s="2" t="s">
        <v>3175</v>
      </c>
      <c r="L80" s="2">
        <v>319</v>
      </c>
      <c r="M80" s="2">
        <v>0</v>
      </c>
      <c r="N80" s="13" t="s">
        <v>17</v>
      </c>
      <c r="O80" s="13">
        <v>1</v>
      </c>
      <c r="P80" s="13">
        <v>4</v>
      </c>
      <c r="Q80" s="13">
        <v>0</v>
      </c>
      <c r="R80" s="2"/>
      <c r="S80" s="2"/>
      <c r="T80" s="2"/>
      <c r="U80" s="13">
        <f>Table12[[#This Row],['# Bugs]]/Table12[[#This Row],[loc]]</f>
        <v>0</v>
      </c>
    </row>
    <row r="81" spans="1:21" x14ac:dyDescent="0.3">
      <c r="A81" s="2">
        <v>4281</v>
      </c>
      <c r="B81" s="2" t="s">
        <v>98</v>
      </c>
      <c r="C81" s="2" t="s">
        <v>99</v>
      </c>
      <c r="D81" s="2" t="s">
        <v>352</v>
      </c>
      <c r="E81" s="2">
        <v>209</v>
      </c>
      <c r="F81" s="2">
        <v>2</v>
      </c>
      <c r="G81" s="2">
        <v>1</v>
      </c>
      <c r="H81" s="2">
        <v>1</v>
      </c>
      <c r="I81" s="1">
        <v>43780.831018518518</v>
      </c>
      <c r="J81" s="2" t="s">
        <v>101</v>
      </c>
      <c r="K81" s="2" t="s">
        <v>3209</v>
      </c>
      <c r="L81" s="2">
        <v>754</v>
      </c>
      <c r="M81" s="2">
        <v>0</v>
      </c>
      <c r="N81" s="13" t="s">
        <v>17</v>
      </c>
      <c r="O81" s="13">
        <v>1</v>
      </c>
      <c r="P81" s="13">
        <v>2</v>
      </c>
      <c r="Q81" s="13">
        <v>0</v>
      </c>
      <c r="R81" s="2"/>
      <c r="S81" s="2"/>
      <c r="T81" s="2"/>
      <c r="U81" s="13">
        <f>Table12[[#This Row],['# Bugs]]/Table12[[#This Row],[loc]]</f>
        <v>0</v>
      </c>
    </row>
    <row r="82" spans="1:21" x14ac:dyDescent="0.3">
      <c r="A82" s="2">
        <v>1865</v>
      </c>
      <c r="B82" s="2" t="s">
        <v>88</v>
      </c>
      <c r="C82" s="2" t="s">
        <v>89</v>
      </c>
      <c r="D82" s="2" t="s">
        <v>1297</v>
      </c>
      <c r="E82" s="2">
        <v>208</v>
      </c>
      <c r="F82" s="2">
        <v>6</v>
      </c>
      <c r="G82" s="2">
        <v>3</v>
      </c>
      <c r="H82" s="2">
        <v>3</v>
      </c>
      <c r="I82" s="1">
        <v>43780.831018518518</v>
      </c>
      <c r="J82" s="2" t="s">
        <v>91</v>
      </c>
      <c r="K82" s="2" t="s">
        <v>1298</v>
      </c>
      <c r="L82" s="2">
        <v>314</v>
      </c>
      <c r="M82" s="2">
        <v>0</v>
      </c>
      <c r="N82" s="13" t="s">
        <v>17</v>
      </c>
      <c r="O82" s="13">
        <v>2</v>
      </c>
      <c r="P82" s="13">
        <v>10</v>
      </c>
      <c r="Q82" s="13">
        <v>0</v>
      </c>
      <c r="R82" s="2"/>
      <c r="S82" s="2"/>
      <c r="T82" s="2"/>
      <c r="U82" s="13">
        <f>Table12[[#This Row],['# Bugs]]/Table12[[#This Row],[loc]]</f>
        <v>0</v>
      </c>
    </row>
    <row r="83" spans="1:21" x14ac:dyDescent="0.3">
      <c r="A83" s="2">
        <v>4377</v>
      </c>
      <c r="B83" s="2" t="s">
        <v>98</v>
      </c>
      <c r="C83" s="2" t="s">
        <v>99</v>
      </c>
      <c r="D83" s="2" t="s">
        <v>906</v>
      </c>
      <c r="E83" s="2">
        <v>209</v>
      </c>
      <c r="F83" s="2">
        <v>2</v>
      </c>
      <c r="G83" s="2">
        <v>1</v>
      </c>
      <c r="H83" s="2">
        <v>1</v>
      </c>
      <c r="I83" s="1">
        <v>43780.831018518518</v>
      </c>
      <c r="J83" s="2" t="s">
        <v>101</v>
      </c>
      <c r="K83" s="2" t="s">
        <v>3269</v>
      </c>
      <c r="L83" s="2">
        <v>169</v>
      </c>
      <c r="M83" s="2">
        <v>0</v>
      </c>
      <c r="N83" s="13" t="s">
        <v>17</v>
      </c>
      <c r="O83" s="13">
        <v>1</v>
      </c>
      <c r="P83" s="13">
        <v>2</v>
      </c>
      <c r="Q83" s="13">
        <v>0</v>
      </c>
      <c r="R83" s="2"/>
      <c r="S83" s="2"/>
      <c r="T83" s="2"/>
      <c r="U83" s="13">
        <f>Table12[[#This Row],['# Bugs]]/Table12[[#This Row],[loc]]</f>
        <v>0</v>
      </c>
    </row>
    <row r="84" spans="1:21" x14ac:dyDescent="0.3">
      <c r="A84" s="2">
        <v>1952</v>
      </c>
      <c r="B84" s="2" t="s">
        <v>88</v>
      </c>
      <c r="C84" s="2" t="s">
        <v>89</v>
      </c>
      <c r="D84" s="2" t="s">
        <v>841</v>
      </c>
      <c r="E84" s="2">
        <v>208</v>
      </c>
      <c r="F84" s="2">
        <v>2</v>
      </c>
      <c r="G84" s="2">
        <v>1</v>
      </c>
      <c r="H84" s="2">
        <v>1</v>
      </c>
      <c r="I84" s="1">
        <v>43780.831018518518</v>
      </c>
      <c r="J84" s="2" t="s">
        <v>91</v>
      </c>
      <c r="K84" s="2" t="s">
        <v>1368</v>
      </c>
      <c r="L84" s="2">
        <v>130</v>
      </c>
      <c r="M84" s="2">
        <v>0</v>
      </c>
      <c r="N84" s="13" t="s">
        <v>17</v>
      </c>
      <c r="O84" s="13">
        <v>1</v>
      </c>
      <c r="P84" s="13">
        <v>2</v>
      </c>
      <c r="Q84" s="13">
        <v>0</v>
      </c>
      <c r="R84" s="2"/>
      <c r="S84" s="2"/>
      <c r="T84" s="2"/>
      <c r="U84" s="13">
        <f>Table12[[#This Row],['# Bugs]]/Table12[[#This Row],[loc]]</f>
        <v>0</v>
      </c>
    </row>
    <row r="85" spans="1:21" x14ac:dyDescent="0.3">
      <c r="A85" s="2">
        <v>4451</v>
      </c>
      <c r="B85" s="2" t="s">
        <v>98</v>
      </c>
      <c r="C85" s="2" t="s">
        <v>99</v>
      </c>
      <c r="D85" s="2" t="s">
        <v>3313</v>
      </c>
      <c r="E85" s="2">
        <v>209</v>
      </c>
      <c r="F85" s="2">
        <v>2</v>
      </c>
      <c r="G85" s="2">
        <v>1</v>
      </c>
      <c r="H85" s="2">
        <v>1</v>
      </c>
      <c r="I85" s="1">
        <v>43780.831018518518</v>
      </c>
      <c r="J85" s="2" t="s">
        <v>101</v>
      </c>
      <c r="K85" s="2" t="s">
        <v>3314</v>
      </c>
      <c r="L85" s="2">
        <v>49</v>
      </c>
      <c r="M85" s="2">
        <v>0</v>
      </c>
      <c r="N85" s="13" t="s">
        <v>17</v>
      </c>
      <c r="O85" s="13">
        <v>1</v>
      </c>
      <c r="P85" s="13">
        <v>2</v>
      </c>
      <c r="Q85" s="13">
        <v>0</v>
      </c>
      <c r="R85" s="2"/>
      <c r="S85" s="2"/>
      <c r="T85" s="2"/>
      <c r="U85" s="13">
        <f>Table12[[#This Row],['# Bugs]]/Table12[[#This Row],[loc]]</f>
        <v>0</v>
      </c>
    </row>
    <row r="86" spans="1:21" x14ac:dyDescent="0.3">
      <c r="A86" s="2">
        <v>4507</v>
      </c>
      <c r="B86" s="2" t="s">
        <v>98</v>
      </c>
      <c r="C86" s="2" t="s">
        <v>99</v>
      </c>
      <c r="D86" s="2" t="s">
        <v>3341</v>
      </c>
      <c r="E86" s="2">
        <v>209</v>
      </c>
      <c r="F86" s="2">
        <v>2</v>
      </c>
      <c r="G86" s="2">
        <v>1</v>
      </c>
      <c r="H86" s="2">
        <v>1</v>
      </c>
      <c r="I86" s="1">
        <v>43780.831018518518</v>
      </c>
      <c r="J86" s="2" t="s">
        <v>101</v>
      </c>
      <c r="K86" s="2" t="s">
        <v>3342</v>
      </c>
      <c r="L86" s="2">
        <v>127</v>
      </c>
      <c r="M86" s="2">
        <v>0</v>
      </c>
      <c r="N86" s="13" t="s">
        <v>17</v>
      </c>
      <c r="O86" s="13">
        <v>1</v>
      </c>
      <c r="P86" s="13">
        <v>2</v>
      </c>
      <c r="Q86" s="13">
        <v>0</v>
      </c>
      <c r="R86" s="2"/>
      <c r="S86" s="2"/>
      <c r="T86" s="2"/>
      <c r="U86" s="13">
        <f>Table12[[#This Row],['# Bugs]]/Table12[[#This Row],[loc]]</f>
        <v>0</v>
      </c>
    </row>
    <row r="87" spans="1:21" x14ac:dyDescent="0.3">
      <c r="A87" s="2">
        <v>4541</v>
      </c>
      <c r="B87" s="2" t="s">
        <v>98</v>
      </c>
      <c r="C87" s="2" t="s">
        <v>99</v>
      </c>
      <c r="D87" s="2" t="s">
        <v>3367</v>
      </c>
      <c r="E87" s="2">
        <v>209</v>
      </c>
      <c r="F87" s="2">
        <v>8</v>
      </c>
      <c r="G87" s="2">
        <v>4</v>
      </c>
      <c r="H87" s="2">
        <v>4</v>
      </c>
      <c r="I87" s="1">
        <v>43780.831018518518</v>
      </c>
      <c r="J87" s="2" t="s">
        <v>101</v>
      </c>
      <c r="K87" s="2" t="s">
        <v>3368</v>
      </c>
      <c r="L87" s="2">
        <v>57</v>
      </c>
      <c r="M87" s="2">
        <v>0</v>
      </c>
      <c r="N87" s="13" t="s">
        <v>17</v>
      </c>
      <c r="O87" s="13">
        <v>1</v>
      </c>
      <c r="P87" s="13">
        <v>8</v>
      </c>
      <c r="Q87" s="13">
        <v>0</v>
      </c>
      <c r="R87" s="2"/>
      <c r="S87" s="2"/>
      <c r="T87" s="2"/>
      <c r="U87" s="13">
        <f>Table12[[#This Row],['# Bugs]]/Table12[[#This Row],[loc]]</f>
        <v>0</v>
      </c>
    </row>
    <row r="88" spans="1:21" x14ac:dyDescent="0.3">
      <c r="A88" s="2">
        <v>2011</v>
      </c>
      <c r="B88" s="2" t="s">
        <v>88</v>
      </c>
      <c r="C88" s="2" t="s">
        <v>89</v>
      </c>
      <c r="D88" s="2" t="s">
        <v>1402</v>
      </c>
      <c r="E88" s="2">
        <v>208</v>
      </c>
      <c r="F88" s="2">
        <v>2</v>
      </c>
      <c r="G88" s="2">
        <v>1</v>
      </c>
      <c r="H88" s="2">
        <v>1</v>
      </c>
      <c r="I88" s="1">
        <v>43780.831018518518</v>
      </c>
      <c r="J88" s="2" t="s">
        <v>91</v>
      </c>
      <c r="K88" s="2" t="s">
        <v>1403</v>
      </c>
      <c r="L88" s="2">
        <v>91</v>
      </c>
      <c r="M88" s="2">
        <v>0</v>
      </c>
      <c r="N88" s="13" t="s">
        <v>17</v>
      </c>
      <c r="O88" s="13">
        <v>1</v>
      </c>
      <c r="P88" s="13">
        <v>2</v>
      </c>
      <c r="Q88" s="13">
        <v>0</v>
      </c>
      <c r="R88" s="2"/>
      <c r="S88" s="2"/>
      <c r="T88" s="2"/>
      <c r="U88" s="13">
        <f>Table12[[#This Row],['# Bugs]]/Table12[[#This Row],[loc]]</f>
        <v>0</v>
      </c>
    </row>
    <row r="89" spans="1:21" x14ac:dyDescent="0.3">
      <c r="A89" s="2">
        <v>2069</v>
      </c>
      <c r="B89" s="2" t="s">
        <v>88</v>
      </c>
      <c r="C89" s="2" t="s">
        <v>89</v>
      </c>
      <c r="D89" s="2" t="s">
        <v>1491</v>
      </c>
      <c r="E89" s="2">
        <v>208</v>
      </c>
      <c r="F89" s="2">
        <v>2</v>
      </c>
      <c r="G89" s="2">
        <v>1</v>
      </c>
      <c r="H89" s="2">
        <v>1</v>
      </c>
      <c r="I89" s="1">
        <v>43780.831018518518</v>
      </c>
      <c r="J89" s="2" t="s">
        <v>91</v>
      </c>
      <c r="K89" s="2" t="s">
        <v>1492</v>
      </c>
      <c r="L89" s="2">
        <v>287</v>
      </c>
      <c r="M89" s="2">
        <v>0</v>
      </c>
      <c r="N89" s="13" t="s">
        <v>17</v>
      </c>
      <c r="O89" s="13">
        <v>1</v>
      </c>
      <c r="P89" s="13">
        <v>2</v>
      </c>
      <c r="Q89" s="13">
        <v>0</v>
      </c>
      <c r="R89" s="2"/>
      <c r="S89" s="2"/>
      <c r="T89" s="2"/>
      <c r="U89" s="13">
        <f>Table12[[#This Row],['# Bugs]]/Table12[[#This Row],[loc]]</f>
        <v>0</v>
      </c>
    </row>
    <row r="90" spans="1:21" x14ac:dyDescent="0.3">
      <c r="A90" s="2">
        <v>4597</v>
      </c>
      <c r="B90" s="2" t="s">
        <v>98</v>
      </c>
      <c r="C90" s="2" t="s">
        <v>99</v>
      </c>
      <c r="D90" s="2" t="s">
        <v>3417</v>
      </c>
      <c r="E90" s="2">
        <v>209</v>
      </c>
      <c r="F90" s="2">
        <v>4</v>
      </c>
      <c r="G90" s="2">
        <v>2</v>
      </c>
      <c r="H90" s="2">
        <v>2</v>
      </c>
      <c r="I90" s="1">
        <v>43780.831018518518</v>
      </c>
      <c r="J90" s="2" t="s">
        <v>101</v>
      </c>
      <c r="K90" s="2" t="s">
        <v>3418</v>
      </c>
      <c r="L90" s="2">
        <v>672</v>
      </c>
      <c r="M90" s="2">
        <v>0</v>
      </c>
      <c r="N90" s="13" t="s">
        <v>17</v>
      </c>
      <c r="O90" s="13">
        <v>1</v>
      </c>
      <c r="P90" s="13">
        <v>4</v>
      </c>
      <c r="Q90" s="13">
        <v>0</v>
      </c>
      <c r="R90" s="2"/>
      <c r="S90" s="2"/>
      <c r="T90" s="2"/>
      <c r="U90" s="13">
        <f>Table12[[#This Row],['# Bugs]]/Table12[[#This Row],[loc]]</f>
        <v>0</v>
      </c>
    </row>
    <row r="91" spans="1:21" x14ac:dyDescent="0.3">
      <c r="A91" s="2">
        <v>2113</v>
      </c>
      <c r="B91" s="2" t="s">
        <v>88</v>
      </c>
      <c r="C91" s="2" t="s">
        <v>89</v>
      </c>
      <c r="D91" s="2" t="s">
        <v>1520</v>
      </c>
      <c r="E91" s="2">
        <v>208</v>
      </c>
      <c r="F91" s="2">
        <v>2</v>
      </c>
      <c r="G91" s="2">
        <v>1</v>
      </c>
      <c r="H91" s="2">
        <v>1</v>
      </c>
      <c r="I91" s="1">
        <v>43780.831018518518</v>
      </c>
      <c r="J91" s="2" t="s">
        <v>91</v>
      </c>
      <c r="K91" s="2" t="s">
        <v>1521</v>
      </c>
      <c r="L91" s="2">
        <v>49</v>
      </c>
      <c r="M91" s="2">
        <v>0</v>
      </c>
      <c r="N91" s="13" t="s">
        <v>17</v>
      </c>
      <c r="O91" s="13">
        <v>1</v>
      </c>
      <c r="P91" s="13">
        <v>2</v>
      </c>
      <c r="Q91" s="13">
        <v>0</v>
      </c>
      <c r="R91" s="2"/>
      <c r="S91" s="2"/>
      <c r="T91" s="2"/>
      <c r="U91" s="13">
        <f>Table12[[#This Row],['# Bugs]]/Table12[[#This Row],[loc]]</f>
        <v>0</v>
      </c>
    </row>
    <row r="92" spans="1:21" x14ac:dyDescent="0.3">
      <c r="A92" s="2">
        <v>2163</v>
      </c>
      <c r="B92" s="2" t="s">
        <v>88</v>
      </c>
      <c r="C92" s="2" t="s">
        <v>89</v>
      </c>
      <c r="D92" s="2" t="s">
        <v>1565</v>
      </c>
      <c r="E92" s="2">
        <v>208</v>
      </c>
      <c r="F92" s="2">
        <v>2</v>
      </c>
      <c r="G92" s="2">
        <v>1</v>
      </c>
      <c r="H92" s="2">
        <v>1</v>
      </c>
      <c r="I92" s="1">
        <v>43780.831018518518</v>
      </c>
      <c r="J92" s="2" t="s">
        <v>91</v>
      </c>
      <c r="K92" s="2" t="s">
        <v>1566</v>
      </c>
      <c r="L92" s="2">
        <v>65</v>
      </c>
      <c r="M92" s="2">
        <v>0</v>
      </c>
      <c r="N92" s="13" t="s">
        <v>17</v>
      </c>
      <c r="O92" s="13">
        <v>1</v>
      </c>
      <c r="P92" s="13">
        <v>2</v>
      </c>
      <c r="Q92" s="13">
        <v>0</v>
      </c>
      <c r="R92" s="2"/>
      <c r="S92" s="2"/>
      <c r="T92" s="2"/>
      <c r="U92" s="13">
        <f>Table12[[#This Row],['# Bugs]]/Table12[[#This Row],[loc]]</f>
        <v>0</v>
      </c>
    </row>
    <row r="93" spans="1:21" x14ac:dyDescent="0.3">
      <c r="A93" s="2">
        <v>2214</v>
      </c>
      <c r="B93" s="2" t="s">
        <v>88</v>
      </c>
      <c r="C93" s="2" t="s">
        <v>89</v>
      </c>
      <c r="D93" s="2" t="s">
        <v>1616</v>
      </c>
      <c r="E93" s="2">
        <v>208</v>
      </c>
      <c r="F93" s="2">
        <v>4</v>
      </c>
      <c r="G93" s="2">
        <v>2</v>
      </c>
      <c r="H93" s="2">
        <v>2</v>
      </c>
      <c r="I93" s="1">
        <v>43780.831018518518</v>
      </c>
      <c r="J93" s="2" t="s">
        <v>91</v>
      </c>
      <c r="K93" s="2" t="s">
        <v>1617</v>
      </c>
      <c r="L93" s="2">
        <v>53</v>
      </c>
      <c r="M93" s="2">
        <v>0</v>
      </c>
      <c r="N93" s="13" t="s">
        <v>17</v>
      </c>
      <c r="O93" s="13">
        <v>2</v>
      </c>
      <c r="P93" s="13">
        <v>14</v>
      </c>
      <c r="Q93" s="13">
        <v>0</v>
      </c>
      <c r="R93" s="2"/>
      <c r="S93" s="2"/>
      <c r="T93" s="2"/>
      <c r="U93" s="13">
        <f>Table12[[#This Row],['# Bugs]]/Table12[[#This Row],[loc]]</f>
        <v>0</v>
      </c>
    </row>
    <row r="94" spans="1:21" x14ac:dyDescent="0.3">
      <c r="A94" s="2">
        <v>2286</v>
      </c>
      <c r="B94" s="2" t="s">
        <v>88</v>
      </c>
      <c r="C94" s="2" t="s">
        <v>89</v>
      </c>
      <c r="D94" s="2" t="s">
        <v>1700</v>
      </c>
      <c r="E94" s="2">
        <v>208</v>
      </c>
      <c r="F94" s="2">
        <v>4</v>
      </c>
      <c r="G94" s="2">
        <v>2</v>
      </c>
      <c r="H94" s="2">
        <v>2</v>
      </c>
      <c r="I94" s="1">
        <v>43780.831018518518</v>
      </c>
      <c r="J94" s="2" t="s">
        <v>91</v>
      </c>
      <c r="K94" s="2" t="s">
        <v>1701</v>
      </c>
      <c r="L94" s="2">
        <v>58</v>
      </c>
      <c r="M94" s="2">
        <v>0</v>
      </c>
      <c r="N94" s="13" t="s">
        <v>17</v>
      </c>
      <c r="O94" s="13">
        <v>2</v>
      </c>
      <c r="P94" s="13">
        <v>14</v>
      </c>
      <c r="Q94" s="13">
        <v>0</v>
      </c>
      <c r="R94" s="2"/>
      <c r="S94" s="2"/>
      <c r="T94" s="2"/>
      <c r="U94" s="13">
        <f>Table12[[#This Row],['# Bugs]]/Table12[[#This Row],[loc]]</f>
        <v>0</v>
      </c>
    </row>
    <row r="95" spans="1:21" x14ac:dyDescent="0.3">
      <c r="A95" s="2">
        <v>4796</v>
      </c>
      <c r="B95" s="2" t="s">
        <v>98</v>
      </c>
      <c r="C95" s="2" t="s">
        <v>99</v>
      </c>
      <c r="D95" s="2" t="s">
        <v>3565</v>
      </c>
      <c r="E95" s="2">
        <v>209</v>
      </c>
      <c r="F95" s="2">
        <v>2</v>
      </c>
      <c r="G95" s="2">
        <v>1</v>
      </c>
      <c r="H95" s="2">
        <v>1</v>
      </c>
      <c r="I95" s="1">
        <v>43780.831018518518</v>
      </c>
      <c r="J95" s="2" t="s">
        <v>101</v>
      </c>
      <c r="K95" s="2" t="s">
        <v>3566</v>
      </c>
      <c r="L95" s="2">
        <v>122</v>
      </c>
      <c r="M95" s="2">
        <v>0</v>
      </c>
      <c r="N95" s="13" t="s">
        <v>17</v>
      </c>
      <c r="O95" s="13">
        <v>1</v>
      </c>
      <c r="P95" s="13">
        <v>2</v>
      </c>
      <c r="Q95" s="13">
        <v>0</v>
      </c>
      <c r="R95" s="2"/>
      <c r="S95" s="2"/>
      <c r="T95" s="2"/>
      <c r="U95" s="13">
        <f>Table12[[#This Row],['# Bugs]]/Table12[[#This Row],[loc]]</f>
        <v>0</v>
      </c>
    </row>
    <row r="96" spans="1:21" x14ac:dyDescent="0.3">
      <c r="A96" s="2">
        <v>2355</v>
      </c>
      <c r="B96" s="2" t="s">
        <v>88</v>
      </c>
      <c r="C96" s="2" t="s">
        <v>89</v>
      </c>
      <c r="D96" s="2" t="s">
        <v>1741</v>
      </c>
      <c r="E96" s="2">
        <v>208</v>
      </c>
      <c r="F96" s="2">
        <v>4</v>
      </c>
      <c r="G96" s="2">
        <v>2</v>
      </c>
      <c r="H96" s="2">
        <v>2</v>
      </c>
      <c r="I96" s="1">
        <v>43780.831018518518</v>
      </c>
      <c r="J96" s="2" t="s">
        <v>91</v>
      </c>
      <c r="K96" s="2" t="s">
        <v>1742</v>
      </c>
      <c r="L96" s="2">
        <v>557</v>
      </c>
      <c r="M96" s="2">
        <v>0</v>
      </c>
      <c r="N96" s="13" t="s">
        <v>17</v>
      </c>
      <c r="O96" s="13">
        <v>2</v>
      </c>
      <c r="P96" s="13">
        <v>16</v>
      </c>
      <c r="Q96" s="13">
        <v>0</v>
      </c>
      <c r="R96" s="2"/>
      <c r="S96" s="2"/>
      <c r="T96" s="2"/>
      <c r="U96" s="13">
        <f>Table12[[#This Row],['# Bugs]]/Table12[[#This Row],[loc]]</f>
        <v>0</v>
      </c>
    </row>
    <row r="97" spans="1:21" x14ac:dyDescent="0.3">
      <c r="A97" s="2">
        <v>4920</v>
      </c>
      <c r="B97" s="2" t="s">
        <v>98</v>
      </c>
      <c r="C97" s="2" t="s">
        <v>99</v>
      </c>
      <c r="D97" s="2" t="s">
        <v>3606</v>
      </c>
      <c r="E97" s="2">
        <v>209</v>
      </c>
      <c r="F97" s="2">
        <v>2</v>
      </c>
      <c r="G97" s="2">
        <v>1</v>
      </c>
      <c r="H97" s="2">
        <v>1</v>
      </c>
      <c r="I97" s="1">
        <v>43780.831018518518</v>
      </c>
      <c r="J97" s="2" t="s">
        <v>101</v>
      </c>
      <c r="K97" s="2" t="s">
        <v>3607</v>
      </c>
      <c r="L97" s="2">
        <v>203</v>
      </c>
      <c r="M97" s="2">
        <v>0</v>
      </c>
      <c r="N97" s="13" t="s">
        <v>17</v>
      </c>
      <c r="O97" s="13">
        <v>1</v>
      </c>
      <c r="P97" s="13">
        <v>2</v>
      </c>
      <c r="Q97" s="13">
        <v>0</v>
      </c>
      <c r="R97" s="2"/>
      <c r="S97" s="2"/>
      <c r="T97" s="2"/>
      <c r="U97" s="13">
        <f>Table12[[#This Row],['# Bugs]]/Table12[[#This Row],[loc]]</f>
        <v>0</v>
      </c>
    </row>
    <row r="98" spans="1:21" x14ac:dyDescent="0.3">
      <c r="A98" s="2">
        <v>2428</v>
      </c>
      <c r="B98" s="2" t="s">
        <v>88</v>
      </c>
      <c r="C98" s="2" t="s">
        <v>89</v>
      </c>
      <c r="D98" s="2" t="s">
        <v>455</v>
      </c>
      <c r="E98" s="2">
        <v>208</v>
      </c>
      <c r="F98" s="2">
        <v>2</v>
      </c>
      <c r="G98" s="2">
        <v>1</v>
      </c>
      <c r="H98" s="2">
        <v>1</v>
      </c>
      <c r="I98" s="1">
        <v>43780.831018518518</v>
      </c>
      <c r="J98" s="2" t="s">
        <v>91</v>
      </c>
      <c r="K98" s="2" t="s">
        <v>1811</v>
      </c>
      <c r="L98" s="2">
        <v>766</v>
      </c>
      <c r="M98" s="2">
        <v>0</v>
      </c>
      <c r="N98" s="13" t="s">
        <v>17</v>
      </c>
      <c r="O98" s="13">
        <v>1</v>
      </c>
      <c r="P98" s="13">
        <v>2</v>
      </c>
      <c r="Q98" s="13">
        <v>0</v>
      </c>
      <c r="R98" s="2"/>
      <c r="S98" s="2"/>
      <c r="T98" s="2"/>
      <c r="U98" s="13">
        <f>Table12[[#This Row],['# Bugs]]/Table12[[#This Row],[loc]]</f>
        <v>0</v>
      </c>
    </row>
    <row r="99" spans="1:21" x14ac:dyDescent="0.3">
      <c r="A99" s="2">
        <v>4968</v>
      </c>
      <c r="B99" s="2" t="s">
        <v>98</v>
      </c>
      <c r="C99" s="2" t="s">
        <v>99</v>
      </c>
      <c r="D99" s="2" t="s">
        <v>3626</v>
      </c>
      <c r="E99" s="2">
        <v>209</v>
      </c>
      <c r="F99" s="2">
        <v>2</v>
      </c>
      <c r="G99" s="2">
        <v>1</v>
      </c>
      <c r="H99" s="2">
        <v>1</v>
      </c>
      <c r="I99" s="1">
        <v>43780.831018518518</v>
      </c>
      <c r="J99" s="2" t="s">
        <v>101</v>
      </c>
      <c r="K99" s="2" t="s">
        <v>3627</v>
      </c>
      <c r="L99" s="2">
        <v>178</v>
      </c>
      <c r="M99" s="2">
        <v>0</v>
      </c>
      <c r="N99" s="13" t="s">
        <v>17</v>
      </c>
      <c r="O99" s="13">
        <v>1</v>
      </c>
      <c r="P99" s="13">
        <v>2</v>
      </c>
      <c r="Q99" s="13">
        <v>0</v>
      </c>
      <c r="R99" s="2"/>
      <c r="S99" s="2"/>
      <c r="T99" s="2"/>
      <c r="U99" s="13">
        <f>Table12[[#This Row],['# Bugs]]/Table12[[#This Row],[loc]]</f>
        <v>0</v>
      </c>
    </row>
    <row r="100" spans="1:21" x14ac:dyDescent="0.3">
      <c r="A100" s="2">
        <v>5040</v>
      </c>
      <c r="B100" s="2" t="s">
        <v>98</v>
      </c>
      <c r="C100" s="2" t="s">
        <v>99</v>
      </c>
      <c r="D100" s="2" t="s">
        <v>3675</v>
      </c>
      <c r="E100" s="2">
        <v>209</v>
      </c>
      <c r="F100" s="2">
        <v>6</v>
      </c>
      <c r="G100" s="2">
        <v>3</v>
      </c>
      <c r="H100" s="2">
        <v>3</v>
      </c>
      <c r="I100" s="1">
        <v>43780.831018518518</v>
      </c>
      <c r="J100" s="2" t="s">
        <v>101</v>
      </c>
      <c r="K100" s="2" t="s">
        <v>3676</v>
      </c>
      <c r="L100" s="2">
        <v>71</v>
      </c>
      <c r="M100" s="2">
        <v>0</v>
      </c>
      <c r="N100" s="13" t="s">
        <v>17</v>
      </c>
      <c r="O100" s="13">
        <v>1</v>
      </c>
      <c r="P100" s="13">
        <v>6</v>
      </c>
      <c r="Q100" s="13">
        <v>0</v>
      </c>
      <c r="R100" s="2"/>
      <c r="S100" s="2"/>
      <c r="T100" s="2"/>
      <c r="U100" s="13">
        <f>Table12[[#This Row],['# Bugs]]/Table12[[#This Row],[loc]]</f>
        <v>0</v>
      </c>
    </row>
    <row r="101" spans="1:21" x14ac:dyDescent="0.3">
      <c r="A101" s="2">
        <v>5108</v>
      </c>
      <c r="B101" s="2" t="s">
        <v>98</v>
      </c>
      <c r="C101" s="2" t="s">
        <v>99</v>
      </c>
      <c r="D101" s="2" t="s">
        <v>3730</v>
      </c>
      <c r="E101" s="2">
        <v>209</v>
      </c>
      <c r="F101" s="2">
        <v>8</v>
      </c>
      <c r="G101" s="2">
        <v>4</v>
      </c>
      <c r="H101" s="2">
        <v>4</v>
      </c>
      <c r="I101" s="1">
        <v>43780.831018518518</v>
      </c>
      <c r="J101" s="2" t="s">
        <v>101</v>
      </c>
      <c r="K101" s="2" t="s">
        <v>3731</v>
      </c>
      <c r="L101" s="2">
        <v>185</v>
      </c>
      <c r="M101" s="2">
        <v>0</v>
      </c>
      <c r="N101" s="13" t="s">
        <v>17</v>
      </c>
      <c r="O101" s="13">
        <v>1</v>
      </c>
      <c r="P101" s="13">
        <v>8</v>
      </c>
      <c r="Q101" s="13">
        <v>0</v>
      </c>
      <c r="R101" s="2"/>
      <c r="S101" s="2"/>
      <c r="T101" s="2"/>
      <c r="U101" s="13">
        <f>Table12[[#This Row],['# Bugs]]/Table12[[#This Row],[loc]]</f>
        <v>0</v>
      </c>
    </row>
    <row r="102" spans="1:21" x14ac:dyDescent="0.3">
      <c r="A102" s="2">
        <v>5179</v>
      </c>
      <c r="B102" s="2" t="s">
        <v>98</v>
      </c>
      <c r="C102" s="2" t="s">
        <v>99</v>
      </c>
      <c r="D102" s="2" t="s">
        <v>736</v>
      </c>
      <c r="E102" s="2">
        <v>209</v>
      </c>
      <c r="F102" s="2">
        <v>8</v>
      </c>
      <c r="G102" s="2">
        <v>4</v>
      </c>
      <c r="H102" s="2">
        <v>4</v>
      </c>
      <c r="I102" s="1">
        <v>43780.831018518518</v>
      </c>
      <c r="J102" s="2" t="s">
        <v>101</v>
      </c>
      <c r="K102" s="2" t="s">
        <v>3779</v>
      </c>
      <c r="L102" s="2">
        <v>408</v>
      </c>
      <c r="M102" s="2">
        <v>0</v>
      </c>
      <c r="N102" s="13" t="s">
        <v>17</v>
      </c>
      <c r="O102" s="13">
        <v>1</v>
      </c>
      <c r="P102" s="13">
        <v>8</v>
      </c>
      <c r="Q102" s="13">
        <v>0</v>
      </c>
      <c r="R102" s="2"/>
      <c r="S102" s="2"/>
      <c r="T102" s="2"/>
      <c r="U102" s="13">
        <f>Table12[[#This Row],['# Bugs]]/Table12[[#This Row],[loc]]</f>
        <v>0</v>
      </c>
    </row>
    <row r="103" spans="1:21" x14ac:dyDescent="0.3">
      <c r="A103" s="2">
        <v>5261</v>
      </c>
      <c r="B103" s="2" t="s">
        <v>98</v>
      </c>
      <c r="C103" s="2" t="s">
        <v>99</v>
      </c>
      <c r="D103" s="2" t="s">
        <v>1999</v>
      </c>
      <c r="E103" s="2">
        <v>209</v>
      </c>
      <c r="F103" s="2">
        <v>2</v>
      </c>
      <c r="G103" s="2">
        <v>1</v>
      </c>
      <c r="H103" s="2">
        <v>1</v>
      </c>
      <c r="I103" s="1">
        <v>43780.831018518518</v>
      </c>
      <c r="J103" s="2" t="s">
        <v>101</v>
      </c>
      <c r="K103" s="2" t="s">
        <v>3843</v>
      </c>
      <c r="L103" s="2">
        <v>571</v>
      </c>
      <c r="M103" s="2">
        <v>0</v>
      </c>
      <c r="N103" s="13" t="s">
        <v>17</v>
      </c>
      <c r="O103" s="13">
        <v>1</v>
      </c>
      <c r="P103" s="13">
        <v>2</v>
      </c>
      <c r="Q103" s="13">
        <v>0</v>
      </c>
      <c r="R103" s="2"/>
      <c r="S103" s="2"/>
      <c r="T103" s="2"/>
      <c r="U103" s="13">
        <f>Table12[[#This Row],['# Bugs]]/Table12[[#This Row],[loc]]</f>
        <v>0</v>
      </c>
    </row>
    <row r="104" spans="1:21" x14ac:dyDescent="0.3">
      <c r="A104" s="2">
        <v>2474</v>
      </c>
      <c r="B104" s="2" t="s">
        <v>88</v>
      </c>
      <c r="C104" s="2" t="s">
        <v>89</v>
      </c>
      <c r="D104" s="2" t="s">
        <v>1863</v>
      </c>
      <c r="E104" s="2">
        <v>208</v>
      </c>
      <c r="F104" s="2">
        <v>2</v>
      </c>
      <c r="G104" s="2">
        <v>1</v>
      </c>
      <c r="H104" s="2">
        <v>1</v>
      </c>
      <c r="I104" s="1">
        <v>43780.831018518518</v>
      </c>
      <c r="J104" s="2" t="s">
        <v>91</v>
      </c>
      <c r="K104" s="2" t="s">
        <v>1864</v>
      </c>
      <c r="L104" s="2">
        <v>67</v>
      </c>
      <c r="M104" s="2">
        <v>0</v>
      </c>
      <c r="N104" s="13" t="s">
        <v>17</v>
      </c>
      <c r="O104" s="13">
        <v>1</v>
      </c>
      <c r="P104" s="13">
        <v>2</v>
      </c>
      <c r="Q104" s="13">
        <v>0</v>
      </c>
      <c r="R104" s="2"/>
      <c r="S104" s="2"/>
      <c r="T104" s="2"/>
      <c r="U104" s="13">
        <f>Table12[[#This Row],['# Bugs]]/Table12[[#This Row],[loc]]</f>
        <v>0</v>
      </c>
    </row>
    <row r="105" spans="1:21" x14ac:dyDescent="0.3">
      <c r="A105" s="2">
        <v>2557</v>
      </c>
      <c r="B105" s="2" t="s">
        <v>88</v>
      </c>
      <c r="C105" s="2" t="s">
        <v>89</v>
      </c>
      <c r="D105" s="2" t="s">
        <v>1961</v>
      </c>
      <c r="E105" s="2">
        <v>208</v>
      </c>
      <c r="F105" s="2">
        <v>2</v>
      </c>
      <c r="G105" s="2">
        <v>1</v>
      </c>
      <c r="H105" s="2">
        <v>1</v>
      </c>
      <c r="I105" s="1">
        <v>43780.831018518518</v>
      </c>
      <c r="J105" s="2" t="s">
        <v>91</v>
      </c>
      <c r="K105" s="2" t="s">
        <v>1962</v>
      </c>
      <c r="L105" s="2">
        <v>67</v>
      </c>
      <c r="M105" s="2">
        <v>0</v>
      </c>
      <c r="N105" s="13" t="s">
        <v>17</v>
      </c>
      <c r="O105" s="13">
        <v>1</v>
      </c>
      <c r="P105" s="13">
        <v>2</v>
      </c>
      <c r="Q105" s="13">
        <v>0</v>
      </c>
      <c r="R105" s="2"/>
      <c r="S105" s="2"/>
      <c r="T105" s="2"/>
      <c r="U105" s="13">
        <f>Table12[[#This Row],['# Bugs]]/Table12[[#This Row],[loc]]</f>
        <v>0</v>
      </c>
    </row>
    <row r="106" spans="1:21" x14ac:dyDescent="0.3">
      <c r="A106" s="2">
        <v>2617</v>
      </c>
      <c r="B106" s="2" t="s">
        <v>88</v>
      </c>
      <c r="C106" s="2" t="s">
        <v>89</v>
      </c>
      <c r="D106" s="2" t="s">
        <v>1996</v>
      </c>
      <c r="E106" s="2">
        <v>208</v>
      </c>
      <c r="F106" s="2">
        <v>2</v>
      </c>
      <c r="G106" s="2">
        <v>1</v>
      </c>
      <c r="H106" s="2">
        <v>1</v>
      </c>
      <c r="I106" s="1">
        <v>43780.831018518518</v>
      </c>
      <c r="J106" s="2" t="s">
        <v>91</v>
      </c>
      <c r="K106" s="2" t="s">
        <v>1997</v>
      </c>
      <c r="L106" s="2">
        <v>297</v>
      </c>
      <c r="M106" s="2">
        <v>0</v>
      </c>
      <c r="N106" s="13" t="s">
        <v>17</v>
      </c>
      <c r="O106" s="13">
        <v>2</v>
      </c>
      <c r="P106" s="13">
        <v>4</v>
      </c>
      <c r="Q106" s="13">
        <v>0</v>
      </c>
      <c r="R106" s="2"/>
      <c r="S106" s="2"/>
      <c r="T106" s="2"/>
      <c r="U106" s="13">
        <f>Table12[[#This Row],['# Bugs]]/Table12[[#This Row],[loc]]</f>
        <v>0</v>
      </c>
    </row>
    <row r="107" spans="1:21" x14ac:dyDescent="0.3">
      <c r="A107" s="2">
        <v>5446</v>
      </c>
      <c r="B107" s="2" t="s">
        <v>98</v>
      </c>
      <c r="C107" s="2" t="s">
        <v>99</v>
      </c>
      <c r="D107" s="2" t="s">
        <v>210</v>
      </c>
      <c r="E107" s="2">
        <v>209</v>
      </c>
      <c r="F107" s="2">
        <v>4</v>
      </c>
      <c r="G107" s="2">
        <v>2</v>
      </c>
      <c r="H107" s="2">
        <v>2</v>
      </c>
      <c r="I107" s="1">
        <v>43780.831018518518</v>
      </c>
      <c r="J107" s="2" t="s">
        <v>101</v>
      </c>
      <c r="K107" s="2" t="s">
        <v>4025</v>
      </c>
      <c r="L107" s="2">
        <v>1079</v>
      </c>
      <c r="M107" s="2">
        <v>0</v>
      </c>
      <c r="N107" s="13" t="s">
        <v>17</v>
      </c>
      <c r="O107" s="13">
        <v>1</v>
      </c>
      <c r="P107" s="13">
        <v>4</v>
      </c>
      <c r="Q107" s="13">
        <v>0</v>
      </c>
      <c r="R107" s="2"/>
      <c r="S107" s="2"/>
      <c r="T107" s="2"/>
      <c r="U107" s="13">
        <f>Table12[[#This Row],['# Bugs]]/Table12[[#This Row],[loc]]</f>
        <v>0</v>
      </c>
    </row>
    <row r="108" spans="1:21" x14ac:dyDescent="0.3">
      <c r="A108" s="2">
        <v>2691</v>
      </c>
      <c r="B108" s="2" t="s">
        <v>88</v>
      </c>
      <c r="C108" s="2" t="s">
        <v>89</v>
      </c>
      <c r="D108" s="2" t="s">
        <v>527</v>
      </c>
      <c r="E108" s="2">
        <v>208</v>
      </c>
      <c r="F108" s="2">
        <v>2</v>
      </c>
      <c r="G108" s="2">
        <v>1</v>
      </c>
      <c r="H108" s="2">
        <v>1</v>
      </c>
      <c r="I108" s="1">
        <v>43780.831018518518</v>
      </c>
      <c r="J108" s="2" t="s">
        <v>91</v>
      </c>
      <c r="K108" s="2" t="s">
        <v>2031</v>
      </c>
      <c r="L108" s="2">
        <v>357</v>
      </c>
      <c r="M108" s="2">
        <v>0</v>
      </c>
      <c r="N108" s="13" t="s">
        <v>17</v>
      </c>
      <c r="O108" s="13">
        <v>2</v>
      </c>
      <c r="P108" s="13">
        <v>4</v>
      </c>
      <c r="Q108" s="13">
        <v>0</v>
      </c>
      <c r="R108" s="2"/>
      <c r="S108" s="2"/>
      <c r="T108" s="2"/>
      <c r="U108" s="13">
        <f>Table12[[#This Row],['# Bugs]]/Table12[[#This Row],[loc]]</f>
        <v>0</v>
      </c>
    </row>
    <row r="109" spans="1:21" x14ac:dyDescent="0.3">
      <c r="A109" s="2">
        <v>2754</v>
      </c>
      <c r="B109" s="2" t="s">
        <v>88</v>
      </c>
      <c r="C109" s="2" t="s">
        <v>89</v>
      </c>
      <c r="D109" s="2" t="s">
        <v>1160</v>
      </c>
      <c r="E109" s="2">
        <v>208</v>
      </c>
      <c r="F109" s="2">
        <v>2</v>
      </c>
      <c r="G109" s="2">
        <v>1</v>
      </c>
      <c r="H109" s="2">
        <v>1</v>
      </c>
      <c r="I109" s="1">
        <v>43780.831018518518</v>
      </c>
      <c r="J109" s="2" t="s">
        <v>91</v>
      </c>
      <c r="K109" s="2" t="s">
        <v>2101</v>
      </c>
      <c r="L109" s="2">
        <v>212</v>
      </c>
      <c r="M109" s="2">
        <v>0</v>
      </c>
      <c r="N109" s="13" t="s">
        <v>17</v>
      </c>
      <c r="O109" s="13">
        <v>1</v>
      </c>
      <c r="P109" s="13">
        <v>2</v>
      </c>
      <c r="Q109" s="13">
        <v>0</v>
      </c>
      <c r="R109" s="2"/>
      <c r="S109" s="2"/>
      <c r="T109" s="2"/>
      <c r="U109" s="13">
        <f>Table12[[#This Row],['# Bugs]]/Table12[[#This Row],[loc]]</f>
        <v>0</v>
      </c>
    </row>
    <row r="110" spans="1:21" x14ac:dyDescent="0.3">
      <c r="A110" s="2">
        <v>2917</v>
      </c>
      <c r="B110" s="2" t="s">
        <v>88</v>
      </c>
      <c r="C110" s="2" t="s">
        <v>89</v>
      </c>
      <c r="D110" s="2" t="s">
        <v>2220</v>
      </c>
      <c r="E110" s="2">
        <v>208</v>
      </c>
      <c r="F110" s="2">
        <v>2</v>
      </c>
      <c r="G110" s="2">
        <v>1</v>
      </c>
      <c r="H110" s="2">
        <v>1</v>
      </c>
      <c r="I110" s="1">
        <v>43780.831018518518</v>
      </c>
      <c r="J110" s="2" t="s">
        <v>91</v>
      </c>
      <c r="K110" s="2" t="s">
        <v>2221</v>
      </c>
      <c r="L110" s="2">
        <v>239</v>
      </c>
      <c r="M110" s="2">
        <v>0</v>
      </c>
      <c r="N110" s="13" t="s">
        <v>17</v>
      </c>
      <c r="O110" s="13">
        <v>1</v>
      </c>
      <c r="P110" s="13">
        <v>2</v>
      </c>
      <c r="Q110" s="13">
        <v>0</v>
      </c>
      <c r="R110" s="2"/>
      <c r="S110" s="2"/>
      <c r="T110" s="2"/>
      <c r="U110" s="13">
        <f>Table12[[#This Row],['# Bugs]]/Table12[[#This Row],[loc]]</f>
        <v>0</v>
      </c>
    </row>
    <row r="111" spans="1:21" x14ac:dyDescent="0.3">
      <c r="A111" s="2">
        <v>2966</v>
      </c>
      <c r="B111" s="2" t="s">
        <v>88</v>
      </c>
      <c r="C111" s="2" t="s">
        <v>89</v>
      </c>
      <c r="D111" s="2" t="s">
        <v>2268</v>
      </c>
      <c r="E111" s="2">
        <v>208</v>
      </c>
      <c r="F111" s="2">
        <v>6</v>
      </c>
      <c r="G111" s="2">
        <v>3</v>
      </c>
      <c r="H111" s="2">
        <v>3</v>
      </c>
      <c r="I111" s="1">
        <v>43780.831018518518</v>
      </c>
      <c r="J111" s="2" t="s">
        <v>91</v>
      </c>
      <c r="K111" s="2" t="s">
        <v>2269</v>
      </c>
      <c r="L111" s="2">
        <v>236</v>
      </c>
      <c r="M111" s="2">
        <v>0</v>
      </c>
      <c r="N111" s="13" t="s">
        <v>17</v>
      </c>
      <c r="O111" s="13">
        <v>2</v>
      </c>
      <c r="P111" s="13">
        <v>10</v>
      </c>
      <c r="Q111" s="13">
        <v>0</v>
      </c>
      <c r="R111" s="2"/>
      <c r="S111" s="2"/>
      <c r="T111" s="2"/>
      <c r="U111" s="13">
        <f>Table12[[#This Row],['# Bugs]]/Table12[[#This Row],[loc]]</f>
        <v>0</v>
      </c>
    </row>
    <row r="112" spans="1:21" x14ac:dyDescent="0.3">
      <c r="A112" s="2">
        <v>657</v>
      </c>
      <c r="B112" s="2" t="s">
        <v>72</v>
      </c>
      <c r="C112" s="2" t="s">
        <v>10577</v>
      </c>
      <c r="D112" s="2" t="s">
        <v>308</v>
      </c>
      <c r="E112" s="2">
        <v>192</v>
      </c>
      <c r="F112" s="2">
        <v>4</v>
      </c>
      <c r="G112" s="2">
        <v>2</v>
      </c>
      <c r="H112" s="2">
        <v>2</v>
      </c>
      <c r="I112" s="1">
        <v>43780.815011562503</v>
      </c>
      <c r="J112" s="2" t="s">
        <v>73</v>
      </c>
      <c r="K112" s="2" t="s">
        <v>309</v>
      </c>
      <c r="L112" s="2">
        <v>452</v>
      </c>
      <c r="M112" s="2">
        <v>0</v>
      </c>
      <c r="N112" s="13" t="s">
        <v>17</v>
      </c>
      <c r="O112" s="13">
        <v>1</v>
      </c>
      <c r="P112" s="13">
        <v>4</v>
      </c>
      <c r="Q112" s="13">
        <v>0</v>
      </c>
      <c r="R112" s="2" t="s">
        <v>74</v>
      </c>
      <c r="S112" s="2" t="s">
        <v>17</v>
      </c>
      <c r="T112" s="2" t="s">
        <v>75</v>
      </c>
      <c r="U112" s="13">
        <f>Table12[[#This Row],['# Bugs]]/Table12[[#This Row],[loc]]</f>
        <v>0</v>
      </c>
    </row>
    <row r="113" spans="1:21" x14ac:dyDescent="0.3">
      <c r="A113" s="2">
        <v>3070</v>
      </c>
      <c r="B113" s="2" t="s">
        <v>88</v>
      </c>
      <c r="C113" s="2" t="s">
        <v>89</v>
      </c>
      <c r="D113" s="2" t="s">
        <v>39</v>
      </c>
      <c r="E113" s="2">
        <v>208</v>
      </c>
      <c r="F113" s="2">
        <v>2</v>
      </c>
      <c r="G113" s="2">
        <v>1</v>
      </c>
      <c r="H113" s="2">
        <v>1</v>
      </c>
      <c r="I113" s="1">
        <v>43780.831018518518</v>
      </c>
      <c r="J113" s="2" t="s">
        <v>91</v>
      </c>
      <c r="K113" s="2" t="s">
        <v>2353</v>
      </c>
      <c r="L113" s="2">
        <v>1799</v>
      </c>
      <c r="M113" s="2">
        <v>0</v>
      </c>
      <c r="N113" s="13" t="s">
        <v>17</v>
      </c>
      <c r="O113" s="13">
        <v>2</v>
      </c>
      <c r="P113" s="13">
        <v>26</v>
      </c>
      <c r="Q113" s="13">
        <v>0</v>
      </c>
      <c r="R113" s="2"/>
      <c r="S113" s="2"/>
      <c r="T113" s="2"/>
      <c r="U113" s="13">
        <f>Table12[[#This Row],['# Bugs]]/Table12[[#This Row],[loc]]</f>
        <v>0</v>
      </c>
    </row>
    <row r="114" spans="1:21" x14ac:dyDescent="0.3">
      <c r="A114" s="2">
        <v>5609</v>
      </c>
      <c r="B114" s="2" t="s">
        <v>98</v>
      </c>
      <c r="C114" s="2" t="s">
        <v>99</v>
      </c>
      <c r="D114" s="2" t="s">
        <v>4133</v>
      </c>
      <c r="E114" s="2">
        <v>209</v>
      </c>
      <c r="F114" s="2">
        <v>2</v>
      </c>
      <c r="G114" s="2">
        <v>1</v>
      </c>
      <c r="H114" s="2">
        <v>1</v>
      </c>
      <c r="I114" s="1">
        <v>43780.831018518518</v>
      </c>
      <c r="J114" s="2" t="s">
        <v>101</v>
      </c>
      <c r="K114" s="2" t="s">
        <v>4134</v>
      </c>
      <c r="L114" s="2">
        <v>468</v>
      </c>
      <c r="M114" s="2">
        <v>0</v>
      </c>
      <c r="N114" s="13" t="s">
        <v>17</v>
      </c>
      <c r="O114" s="13">
        <v>1</v>
      </c>
      <c r="P114" s="13">
        <v>2</v>
      </c>
      <c r="Q114" s="13">
        <v>0</v>
      </c>
      <c r="R114" s="2"/>
      <c r="S114" s="2"/>
      <c r="T114" s="2"/>
      <c r="U114" s="13">
        <f>Table12[[#This Row],['# Bugs]]/Table12[[#This Row],[loc]]</f>
        <v>0</v>
      </c>
    </row>
    <row r="115" spans="1:21" x14ac:dyDescent="0.3">
      <c r="A115" s="2">
        <v>3214</v>
      </c>
      <c r="B115" s="2" t="s">
        <v>88</v>
      </c>
      <c r="C115" s="2" t="s">
        <v>89</v>
      </c>
      <c r="D115" s="2" t="s">
        <v>2454</v>
      </c>
      <c r="E115" s="2">
        <v>208</v>
      </c>
      <c r="F115" s="2">
        <v>2</v>
      </c>
      <c r="G115" s="2">
        <v>1</v>
      </c>
      <c r="H115" s="2">
        <v>1</v>
      </c>
      <c r="I115" s="1">
        <v>43780.831018518518</v>
      </c>
      <c r="J115" s="2" t="s">
        <v>91</v>
      </c>
      <c r="K115" s="2" t="s">
        <v>2455</v>
      </c>
      <c r="L115" s="2">
        <v>192</v>
      </c>
      <c r="M115" s="2">
        <v>0</v>
      </c>
      <c r="N115" s="13" t="s">
        <v>17</v>
      </c>
      <c r="O115" s="13">
        <v>1</v>
      </c>
      <c r="P115" s="13">
        <v>2</v>
      </c>
      <c r="Q115" s="13">
        <v>0</v>
      </c>
      <c r="R115" s="2"/>
      <c r="S115" s="2"/>
      <c r="T115" s="2"/>
      <c r="U115" s="13">
        <f>Table12[[#This Row],['# Bugs]]/Table12[[#This Row],[loc]]</f>
        <v>0</v>
      </c>
    </row>
    <row r="116" spans="1:21" x14ac:dyDescent="0.3">
      <c r="A116" s="2">
        <v>3270</v>
      </c>
      <c r="B116" s="2" t="s">
        <v>88</v>
      </c>
      <c r="C116" s="2" t="s">
        <v>89</v>
      </c>
      <c r="D116" s="2" t="s">
        <v>1117</v>
      </c>
      <c r="E116" s="2">
        <v>208</v>
      </c>
      <c r="F116" s="2">
        <v>8</v>
      </c>
      <c r="G116" s="2">
        <v>4</v>
      </c>
      <c r="H116" s="2">
        <v>4</v>
      </c>
      <c r="I116" s="1">
        <v>43780.831018518518</v>
      </c>
      <c r="J116" s="2" t="s">
        <v>91</v>
      </c>
      <c r="K116" s="2" t="s">
        <v>2504</v>
      </c>
      <c r="L116" s="2">
        <v>253</v>
      </c>
      <c r="M116" s="2">
        <v>0</v>
      </c>
      <c r="N116" s="13" t="s">
        <v>17</v>
      </c>
      <c r="O116" s="13">
        <v>1</v>
      </c>
      <c r="P116" s="13">
        <v>8</v>
      </c>
      <c r="Q116" s="13">
        <v>0</v>
      </c>
      <c r="R116" s="2"/>
      <c r="S116" s="2"/>
      <c r="T116" s="2"/>
      <c r="U116" s="13">
        <f>Table12[[#This Row],['# Bugs]]/Table12[[#This Row],[loc]]</f>
        <v>0</v>
      </c>
    </row>
    <row r="117" spans="1:21" x14ac:dyDescent="0.3">
      <c r="A117" s="2">
        <v>3337</v>
      </c>
      <c r="B117" s="2" t="s">
        <v>88</v>
      </c>
      <c r="C117" s="2" t="s">
        <v>89</v>
      </c>
      <c r="D117" s="2" t="s">
        <v>2580</v>
      </c>
      <c r="E117" s="2">
        <v>208</v>
      </c>
      <c r="F117" s="2">
        <v>2</v>
      </c>
      <c r="G117" s="2">
        <v>1</v>
      </c>
      <c r="H117" s="2">
        <v>1</v>
      </c>
      <c r="I117" s="1">
        <v>43780.831018518518</v>
      </c>
      <c r="J117" s="2" t="s">
        <v>91</v>
      </c>
      <c r="K117" s="2" t="s">
        <v>2581</v>
      </c>
      <c r="L117" s="2">
        <v>859</v>
      </c>
      <c r="M117" s="2">
        <v>0</v>
      </c>
      <c r="N117" s="13" t="s">
        <v>17</v>
      </c>
      <c r="O117" s="13">
        <v>1</v>
      </c>
      <c r="P117" s="13">
        <v>2</v>
      </c>
      <c r="Q117" s="13">
        <v>0</v>
      </c>
      <c r="R117" s="2"/>
      <c r="S117" s="2"/>
      <c r="T117" s="2"/>
      <c r="U117" s="13">
        <f>Table12[[#This Row],['# Bugs]]/Table12[[#This Row],[loc]]</f>
        <v>0</v>
      </c>
    </row>
    <row r="118" spans="1:21" x14ac:dyDescent="0.3">
      <c r="A118" s="2">
        <v>391</v>
      </c>
      <c r="B118" s="2" t="s">
        <v>76</v>
      </c>
      <c r="C118" s="2" t="s">
        <v>10578</v>
      </c>
      <c r="D118" s="2" t="s">
        <v>103</v>
      </c>
      <c r="E118" s="2">
        <v>191</v>
      </c>
      <c r="F118" s="2">
        <v>18</v>
      </c>
      <c r="G118" s="2">
        <v>18</v>
      </c>
      <c r="H118" s="2">
        <v>0</v>
      </c>
      <c r="I118" s="1">
        <v>43783.794710648152</v>
      </c>
      <c r="J118" s="2" t="s">
        <v>77</v>
      </c>
      <c r="K118" s="2" t="s">
        <v>104</v>
      </c>
      <c r="L118" s="2">
        <v>645</v>
      </c>
      <c r="M118" s="2">
        <v>0</v>
      </c>
      <c r="N118" s="13" t="s">
        <v>18</v>
      </c>
      <c r="O118" s="13">
        <v>2</v>
      </c>
      <c r="P118" s="13">
        <v>20</v>
      </c>
      <c r="Q118" s="13">
        <v>1</v>
      </c>
      <c r="R118" s="2" t="s">
        <v>78</v>
      </c>
      <c r="S118" s="2" t="s">
        <v>79</v>
      </c>
      <c r="T118" s="2" t="s">
        <v>17</v>
      </c>
      <c r="U118" s="13">
        <f>Table12[[#This Row],['# Bugs]]/Table12[[#This Row],[loc]]</f>
        <v>1.5503875968992248E-3</v>
      </c>
    </row>
    <row r="119" spans="1:21" x14ac:dyDescent="0.3">
      <c r="A119" s="2">
        <v>455</v>
      </c>
      <c r="B119" s="2" t="s">
        <v>76</v>
      </c>
      <c r="C119" s="2" t="s">
        <v>10578</v>
      </c>
      <c r="D119" s="2" t="s">
        <v>144</v>
      </c>
      <c r="E119" s="2">
        <v>191</v>
      </c>
      <c r="F119" s="2">
        <v>5</v>
      </c>
      <c r="G119" s="2">
        <v>4</v>
      </c>
      <c r="H119" s="2">
        <v>1</v>
      </c>
      <c r="I119" s="1">
        <v>43783.794710648152</v>
      </c>
      <c r="J119" s="2" t="s">
        <v>77</v>
      </c>
      <c r="K119" s="2" t="s">
        <v>145</v>
      </c>
      <c r="L119" s="2">
        <v>163</v>
      </c>
      <c r="M119" s="2">
        <v>0</v>
      </c>
      <c r="N119" s="13" t="s">
        <v>18</v>
      </c>
      <c r="O119" s="13">
        <v>3</v>
      </c>
      <c r="P119" s="13">
        <v>19</v>
      </c>
      <c r="Q119" s="13">
        <v>1</v>
      </c>
      <c r="R119" s="2" t="s">
        <v>78</v>
      </c>
      <c r="S119" s="2" t="s">
        <v>79</v>
      </c>
      <c r="T119" s="2" t="s">
        <v>17</v>
      </c>
      <c r="U119" s="13">
        <f>Table12[[#This Row],['# Bugs]]/Table12[[#This Row],[loc]]</f>
        <v>6.1349693251533744E-3</v>
      </c>
    </row>
    <row r="120" spans="1:21" x14ac:dyDescent="0.3">
      <c r="A120" s="2">
        <v>5839</v>
      </c>
      <c r="B120" s="2" t="s">
        <v>98</v>
      </c>
      <c r="C120" s="2" t="s">
        <v>99</v>
      </c>
      <c r="D120" s="2" t="s">
        <v>4288</v>
      </c>
      <c r="E120" s="2">
        <v>209</v>
      </c>
      <c r="F120" s="2">
        <v>2</v>
      </c>
      <c r="G120" s="2">
        <v>1</v>
      </c>
      <c r="H120" s="2">
        <v>1</v>
      </c>
      <c r="I120" s="1">
        <v>43780.831018518518</v>
      </c>
      <c r="J120" s="2" t="s">
        <v>101</v>
      </c>
      <c r="K120" s="2" t="s">
        <v>4289</v>
      </c>
      <c r="L120" s="2">
        <v>184</v>
      </c>
      <c r="M120" s="2">
        <v>0</v>
      </c>
      <c r="N120" s="13" t="s">
        <v>17</v>
      </c>
      <c r="O120" s="13">
        <v>1</v>
      </c>
      <c r="P120" s="13">
        <v>2</v>
      </c>
      <c r="Q120" s="13">
        <v>0</v>
      </c>
      <c r="R120" s="2"/>
      <c r="S120" s="2"/>
      <c r="T120" s="2"/>
      <c r="U120" s="13">
        <f>Table12[[#This Row],['# Bugs]]/Table12[[#This Row],[loc]]</f>
        <v>0</v>
      </c>
    </row>
    <row r="121" spans="1:21" x14ac:dyDescent="0.3">
      <c r="A121" s="2">
        <v>5883</v>
      </c>
      <c r="B121" s="2" t="s">
        <v>98</v>
      </c>
      <c r="C121" s="2" t="s">
        <v>99</v>
      </c>
      <c r="D121" s="2" t="s">
        <v>4302</v>
      </c>
      <c r="E121" s="2">
        <v>209</v>
      </c>
      <c r="F121" s="2">
        <v>16</v>
      </c>
      <c r="G121" s="2">
        <v>8</v>
      </c>
      <c r="H121" s="2">
        <v>8</v>
      </c>
      <c r="I121" s="1">
        <v>43780.831018518518</v>
      </c>
      <c r="J121" s="2" t="s">
        <v>101</v>
      </c>
      <c r="K121" s="2" t="s">
        <v>4303</v>
      </c>
      <c r="L121" s="2">
        <v>118</v>
      </c>
      <c r="M121" s="2">
        <v>0</v>
      </c>
      <c r="N121" s="13" t="s">
        <v>17</v>
      </c>
      <c r="O121" s="13">
        <v>1</v>
      </c>
      <c r="P121" s="13">
        <v>16</v>
      </c>
      <c r="Q121" s="13">
        <v>0</v>
      </c>
      <c r="R121" s="2"/>
      <c r="S121" s="2"/>
      <c r="T121" s="2"/>
      <c r="U121" s="13">
        <f>Table12[[#This Row],['# Bugs]]/Table12[[#This Row],[loc]]</f>
        <v>0</v>
      </c>
    </row>
    <row r="122" spans="1:21" x14ac:dyDescent="0.3">
      <c r="U122" s="13"/>
    </row>
    <row r="123" spans="1:21" x14ac:dyDescent="0.3">
      <c r="U123" s="13"/>
    </row>
    <row r="124" spans="1:21" x14ac:dyDescent="0.3">
      <c r="U124" s="13"/>
    </row>
    <row r="125" spans="1:21" x14ac:dyDescent="0.3">
      <c r="U125" s="13"/>
    </row>
    <row r="126" spans="1:21" x14ac:dyDescent="0.3">
      <c r="U126" s="13"/>
    </row>
    <row r="127" spans="1:21" x14ac:dyDescent="0.3">
      <c r="U127" s="13"/>
    </row>
    <row r="128" spans="1:21" x14ac:dyDescent="0.3">
      <c r="U128" s="13"/>
    </row>
    <row r="129" spans="21:21" x14ac:dyDescent="0.3">
      <c r="U129" s="13"/>
    </row>
    <row r="130" spans="21:21" x14ac:dyDescent="0.3">
      <c r="U130" s="13"/>
    </row>
    <row r="131" spans="21:21" x14ac:dyDescent="0.3">
      <c r="U131" s="13"/>
    </row>
    <row r="132" spans="21:21" x14ac:dyDescent="0.3">
      <c r="U132" s="13"/>
    </row>
    <row r="133" spans="21:21" x14ac:dyDescent="0.3">
      <c r="U133" s="13"/>
    </row>
    <row r="134" spans="21:21" x14ac:dyDescent="0.3">
      <c r="U134" s="13"/>
    </row>
    <row r="135" spans="21:21" x14ac:dyDescent="0.3">
      <c r="U135" s="13"/>
    </row>
    <row r="136" spans="21:21" x14ac:dyDescent="0.3">
      <c r="U136" s="13"/>
    </row>
    <row r="137" spans="21:21" x14ac:dyDescent="0.3">
      <c r="U137" s="13"/>
    </row>
    <row r="138" spans="21:21" x14ac:dyDescent="0.3">
      <c r="U138" s="13"/>
    </row>
    <row r="139" spans="21:21" x14ac:dyDescent="0.3">
      <c r="U139" s="13"/>
    </row>
    <row r="140" spans="21:21" x14ac:dyDescent="0.3">
      <c r="U140" s="13"/>
    </row>
    <row r="141" spans="21:21" x14ac:dyDescent="0.3">
      <c r="U141" s="13"/>
    </row>
    <row r="142" spans="21:21" x14ac:dyDescent="0.3">
      <c r="U142" s="13"/>
    </row>
    <row r="143" spans="21:21" x14ac:dyDescent="0.3">
      <c r="U143" s="13"/>
    </row>
    <row r="144" spans="21:21" x14ac:dyDescent="0.3">
      <c r="U144" s="13"/>
    </row>
    <row r="145" spans="21:21" x14ac:dyDescent="0.3">
      <c r="U145" s="13"/>
    </row>
    <row r="146" spans="21:21" x14ac:dyDescent="0.3">
      <c r="U146" s="13"/>
    </row>
    <row r="147" spans="21:21" x14ac:dyDescent="0.3">
      <c r="U147" s="13"/>
    </row>
    <row r="148" spans="21:21" x14ac:dyDescent="0.3">
      <c r="U148" s="13"/>
    </row>
  </sheetData>
  <phoneticPr fontId="2" type="noConversion"/>
  <conditionalFormatting sqref="D2:D121">
    <cfRule type="duplicateValues" dxfId="76" priority="1"/>
    <cfRule type="duplicateValues" dxfId="75" priority="2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41"/>
  <sheetViews>
    <sheetView tabSelected="1" topLeftCell="D1" workbookViewId="0">
      <selection activeCell="V10" sqref="V10"/>
    </sheetView>
  </sheetViews>
  <sheetFormatPr defaultRowHeight="15.6" x14ac:dyDescent="0.3"/>
  <cols>
    <col min="1" max="2" width="0" hidden="1" customWidth="1"/>
    <col min="3" max="3" width="9.69921875" hidden="1" customWidth="1"/>
    <col min="4" max="4" width="85.5" customWidth="1"/>
    <col min="5" max="5" width="10.5" hidden="1" customWidth="1"/>
    <col min="6" max="6" width="9.296875" hidden="1" customWidth="1"/>
    <col min="7" max="7" width="10.5" hidden="1" customWidth="1"/>
    <col min="8" max="8" width="10.3984375" hidden="1" customWidth="1"/>
    <col min="9" max="9" width="10.5" hidden="1" customWidth="1"/>
    <col min="10" max="11" width="0" hidden="1" customWidth="1"/>
    <col min="12" max="12" width="8.796875" style="14"/>
    <col min="13" max="13" width="19.19921875" hidden="1" customWidth="1"/>
    <col min="14" max="14" width="10.19921875" hidden="1" customWidth="1"/>
    <col min="15" max="15" width="17.796875" style="14" customWidth="1"/>
    <col min="16" max="16" width="20.09765625" style="14" customWidth="1"/>
    <col min="17" max="17" width="8.296875" style="14" bestFit="1" customWidth="1"/>
    <col min="18" max="18" width="0" hidden="1" customWidth="1"/>
    <col min="19" max="19" width="9.69921875" hidden="1" customWidth="1"/>
    <col min="20" max="20" width="11" hidden="1" customWidth="1"/>
    <col min="21" max="21" width="15.19921875" style="14" bestFit="1" customWidth="1"/>
  </cols>
  <sheetData>
    <row r="1" spans="1:21" x14ac:dyDescent="0.3">
      <c r="A1" s="2" t="s">
        <v>0</v>
      </c>
      <c r="B1" s="2" t="s">
        <v>1</v>
      </c>
      <c r="C1" s="2" t="s">
        <v>2</v>
      </c>
      <c r="D1" s="2" t="s">
        <v>11994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3" t="s">
        <v>11996</v>
      </c>
      <c r="M1" s="2" t="s">
        <v>15</v>
      </c>
      <c r="N1" s="2" t="s">
        <v>16</v>
      </c>
      <c r="O1" s="13" t="s">
        <v>11993</v>
      </c>
      <c r="P1" s="13" t="s">
        <v>11995</v>
      </c>
      <c r="Q1" s="13" t="s">
        <v>11981</v>
      </c>
      <c r="R1" s="2" t="s">
        <v>12</v>
      </c>
      <c r="S1" s="2" t="s">
        <v>13</v>
      </c>
      <c r="T1" s="2" t="s">
        <v>14</v>
      </c>
      <c r="U1" s="14" t="s">
        <v>11982</v>
      </c>
    </row>
    <row r="2" spans="1:21" x14ac:dyDescent="0.3">
      <c r="A2" s="2">
        <v>12078</v>
      </c>
      <c r="B2" s="2" t="s">
        <v>8278</v>
      </c>
      <c r="C2" s="2" t="s">
        <v>11717</v>
      </c>
      <c r="D2" s="2" t="s">
        <v>6752</v>
      </c>
      <c r="E2" s="2">
        <v>4314</v>
      </c>
      <c r="F2" s="2">
        <v>60</v>
      </c>
      <c r="G2" s="2">
        <v>47</v>
      </c>
      <c r="H2" s="2">
        <v>13</v>
      </c>
      <c r="I2" s="1">
        <v>42502.88422453704</v>
      </c>
      <c r="J2" s="2" t="s">
        <v>8279</v>
      </c>
      <c r="K2" s="2" t="s">
        <v>8280</v>
      </c>
      <c r="L2" s="13">
        <v>127</v>
      </c>
      <c r="M2" s="2">
        <v>0</v>
      </c>
      <c r="N2" s="2" t="s">
        <v>18</v>
      </c>
      <c r="O2" s="13">
        <v>9</v>
      </c>
      <c r="P2" s="13">
        <v>157</v>
      </c>
      <c r="Q2" s="13">
        <v>2</v>
      </c>
      <c r="R2" s="2" t="s">
        <v>8281</v>
      </c>
      <c r="S2" s="2" t="s">
        <v>8282</v>
      </c>
      <c r="T2" s="2" t="s">
        <v>17</v>
      </c>
      <c r="U2" s="14">
        <f>Table11[[#This Row],['# Bugs]]/Table11[[#This Row],[LOC]]</f>
        <v>1.5748031496062992E-2</v>
      </c>
    </row>
    <row r="3" spans="1:21" x14ac:dyDescent="0.3">
      <c r="A3" s="2">
        <v>12133</v>
      </c>
      <c r="B3" s="2" t="s">
        <v>8278</v>
      </c>
      <c r="C3" s="2" t="s">
        <v>11717</v>
      </c>
      <c r="D3" s="2" t="s">
        <v>2856</v>
      </c>
      <c r="E3" s="2">
        <v>4314</v>
      </c>
      <c r="F3" s="2">
        <v>5</v>
      </c>
      <c r="G3" s="2">
        <v>3</v>
      </c>
      <c r="H3" s="2">
        <v>2</v>
      </c>
      <c r="I3" s="1">
        <v>42502.88422453704</v>
      </c>
      <c r="J3" s="2" t="s">
        <v>8279</v>
      </c>
      <c r="K3" s="2" t="s">
        <v>8303</v>
      </c>
      <c r="L3" s="13">
        <v>923</v>
      </c>
      <c r="M3" s="2">
        <v>0</v>
      </c>
      <c r="N3" s="2" t="s">
        <v>18</v>
      </c>
      <c r="O3" s="13">
        <v>9</v>
      </c>
      <c r="P3" s="13">
        <v>130</v>
      </c>
      <c r="Q3" s="13">
        <v>9</v>
      </c>
      <c r="R3" s="2" t="s">
        <v>8281</v>
      </c>
      <c r="S3" s="2" t="s">
        <v>8282</v>
      </c>
      <c r="T3" s="2" t="s">
        <v>17</v>
      </c>
      <c r="U3" s="14">
        <f>Table11[[#This Row],['# Bugs]]/Table11[[#This Row],[LOC]]</f>
        <v>9.7508125677139759E-3</v>
      </c>
    </row>
    <row r="4" spans="1:21" x14ac:dyDescent="0.3">
      <c r="A4" s="2">
        <v>12023</v>
      </c>
      <c r="B4" s="2" t="s">
        <v>8237</v>
      </c>
      <c r="C4" s="2" t="s">
        <v>11709</v>
      </c>
      <c r="D4" s="2" t="s">
        <v>1189</v>
      </c>
      <c r="E4" s="2">
        <v>4292</v>
      </c>
      <c r="F4" s="2">
        <v>14</v>
      </c>
      <c r="G4" s="2">
        <v>10</v>
      </c>
      <c r="H4" s="2">
        <v>4</v>
      </c>
      <c r="I4" s="1">
        <v>42502.339826365744</v>
      </c>
      <c r="J4" s="2" t="s">
        <v>8238</v>
      </c>
      <c r="K4" s="2" t="s">
        <v>8239</v>
      </c>
      <c r="L4" s="13">
        <v>1517</v>
      </c>
      <c r="M4" s="2">
        <v>0</v>
      </c>
      <c r="N4" s="2" t="s">
        <v>18</v>
      </c>
      <c r="O4" s="13">
        <v>47</v>
      </c>
      <c r="P4" s="13">
        <v>634</v>
      </c>
      <c r="Q4" s="13">
        <v>27</v>
      </c>
      <c r="R4" s="2" t="s">
        <v>8240</v>
      </c>
      <c r="S4" s="2" t="s">
        <v>8241</v>
      </c>
      <c r="T4" s="2" t="s">
        <v>17</v>
      </c>
      <c r="U4" s="14">
        <f>Table11[[#This Row],['# Bugs]]/Table11[[#This Row],[LOC]]</f>
        <v>1.7798286090969017E-2</v>
      </c>
    </row>
    <row r="5" spans="1:21" x14ac:dyDescent="0.3">
      <c r="A5" s="2">
        <v>12037</v>
      </c>
      <c r="B5" s="2" t="s">
        <v>8254</v>
      </c>
      <c r="C5" s="2" t="s">
        <v>11713</v>
      </c>
      <c r="D5" s="2" t="s">
        <v>2807</v>
      </c>
      <c r="E5" s="2">
        <v>4310</v>
      </c>
      <c r="F5" s="2">
        <v>11</v>
      </c>
      <c r="G5" s="2">
        <v>7</v>
      </c>
      <c r="H5" s="2">
        <v>4</v>
      </c>
      <c r="I5" s="1">
        <v>42500.891724537039</v>
      </c>
      <c r="J5" s="2" t="s">
        <v>8255</v>
      </c>
      <c r="K5" s="2" t="s">
        <v>8256</v>
      </c>
      <c r="L5" s="13">
        <v>180</v>
      </c>
      <c r="M5" s="2">
        <v>0</v>
      </c>
      <c r="N5" s="2" t="s">
        <v>18</v>
      </c>
      <c r="O5" s="13">
        <v>6</v>
      </c>
      <c r="P5" s="13">
        <v>155</v>
      </c>
      <c r="Q5" s="13">
        <v>1</v>
      </c>
      <c r="R5" s="2" t="s">
        <v>8257</v>
      </c>
      <c r="S5" s="2" t="s">
        <v>8258</v>
      </c>
      <c r="T5" s="2" t="s">
        <v>17</v>
      </c>
      <c r="U5" s="14">
        <f>Table11[[#This Row],['# Bugs]]/Table11[[#This Row],[LOC]]</f>
        <v>5.5555555555555558E-3</v>
      </c>
    </row>
    <row r="6" spans="1:21" x14ac:dyDescent="0.3">
      <c r="A6" s="2">
        <v>12027</v>
      </c>
      <c r="B6" s="2" t="s">
        <v>8247</v>
      </c>
      <c r="C6" s="2" t="s">
        <v>11711</v>
      </c>
      <c r="D6" s="2" t="s">
        <v>1238</v>
      </c>
      <c r="E6" s="2">
        <v>4296</v>
      </c>
      <c r="F6" s="2">
        <v>2</v>
      </c>
      <c r="G6" s="2">
        <v>1</v>
      </c>
      <c r="H6" s="2">
        <v>1</v>
      </c>
      <c r="I6" s="1">
        <v>42499.673182870371</v>
      </c>
      <c r="J6" s="2" t="s">
        <v>8248</v>
      </c>
      <c r="K6" s="2" t="s">
        <v>8249</v>
      </c>
      <c r="L6" s="13">
        <v>1329</v>
      </c>
      <c r="M6" s="2">
        <v>0</v>
      </c>
      <c r="N6" s="2" t="s">
        <v>17</v>
      </c>
      <c r="O6" s="13">
        <v>40</v>
      </c>
      <c r="P6" s="13">
        <v>463</v>
      </c>
      <c r="Q6" s="13">
        <v>17</v>
      </c>
      <c r="R6" s="2" t="s">
        <v>17</v>
      </c>
      <c r="S6" s="2" t="s">
        <v>17</v>
      </c>
      <c r="T6" s="2" t="s">
        <v>17</v>
      </c>
      <c r="U6" s="14">
        <f>Table11[[#This Row],['# Bugs]]/Table11[[#This Row],[LOC]]</f>
        <v>1.2791572610985704E-2</v>
      </c>
    </row>
    <row r="7" spans="1:21" x14ac:dyDescent="0.3">
      <c r="A7" s="2">
        <v>12005</v>
      </c>
      <c r="B7" s="2" t="s">
        <v>8230</v>
      </c>
      <c r="C7" s="2" t="s">
        <v>11707</v>
      </c>
      <c r="D7" s="2" t="s">
        <v>5275</v>
      </c>
      <c r="E7" s="2">
        <v>4287</v>
      </c>
      <c r="F7" s="2">
        <v>2</v>
      </c>
      <c r="G7" s="2">
        <v>0</v>
      </c>
      <c r="H7" s="2">
        <v>2</v>
      </c>
      <c r="I7" s="1">
        <v>42498.597025462965</v>
      </c>
      <c r="J7" s="2" t="s">
        <v>8231</v>
      </c>
      <c r="K7" s="2" t="s">
        <v>8232</v>
      </c>
      <c r="L7" s="13">
        <v>129</v>
      </c>
      <c r="M7" s="2">
        <v>0</v>
      </c>
      <c r="N7" s="2" t="s">
        <v>17</v>
      </c>
      <c r="O7" s="13">
        <v>5</v>
      </c>
      <c r="P7" s="13">
        <v>108</v>
      </c>
      <c r="Q7" s="13">
        <v>1</v>
      </c>
      <c r="R7" s="2" t="s">
        <v>17</v>
      </c>
      <c r="S7" s="2" t="s">
        <v>17</v>
      </c>
      <c r="T7" s="2" t="s">
        <v>17</v>
      </c>
      <c r="U7" s="14">
        <f>Table11[[#This Row],['# Bugs]]/Table11[[#This Row],[LOC]]</f>
        <v>7.7519379844961239E-3</v>
      </c>
    </row>
    <row r="8" spans="1:21" x14ac:dyDescent="0.3">
      <c r="A8" s="2">
        <v>12044</v>
      </c>
      <c r="B8" s="2" t="s">
        <v>8263</v>
      </c>
      <c r="C8" s="2" t="s">
        <v>11715</v>
      </c>
      <c r="D8" s="2" t="s">
        <v>8264</v>
      </c>
      <c r="E8" s="2">
        <v>4299</v>
      </c>
      <c r="F8" s="2">
        <v>1</v>
      </c>
      <c r="G8" s="2">
        <v>0</v>
      </c>
      <c r="H8" s="2">
        <v>1</v>
      </c>
      <c r="I8" s="1">
        <v>42498.583854166667</v>
      </c>
      <c r="J8" s="2" t="s">
        <v>8265</v>
      </c>
      <c r="K8" s="2" t="s">
        <v>8266</v>
      </c>
      <c r="L8" s="13">
        <v>96</v>
      </c>
      <c r="M8" s="2">
        <v>0</v>
      </c>
      <c r="N8" s="2" t="s">
        <v>17</v>
      </c>
      <c r="O8" s="13">
        <v>2</v>
      </c>
      <c r="P8" s="13">
        <v>7</v>
      </c>
      <c r="Q8" s="13">
        <v>0</v>
      </c>
      <c r="R8" s="2" t="s">
        <v>17</v>
      </c>
      <c r="S8" s="2" t="s">
        <v>17</v>
      </c>
      <c r="T8" s="2" t="s">
        <v>17</v>
      </c>
      <c r="U8" s="14">
        <f>Table11[[#This Row],['# Bugs]]/Table11[[#This Row],[LOC]]</f>
        <v>0</v>
      </c>
    </row>
    <row r="9" spans="1:21" x14ac:dyDescent="0.3">
      <c r="A9" s="2">
        <v>12006</v>
      </c>
      <c r="B9" s="2" t="s">
        <v>8233</v>
      </c>
      <c r="C9" s="2" t="s">
        <v>11708</v>
      </c>
      <c r="D9" s="2" t="s">
        <v>3294</v>
      </c>
      <c r="E9" s="2">
        <v>4290</v>
      </c>
      <c r="F9" s="2">
        <v>1</v>
      </c>
      <c r="G9" s="2">
        <v>0</v>
      </c>
      <c r="H9" s="2">
        <v>1</v>
      </c>
      <c r="I9" s="1">
        <v>42498.582256932874</v>
      </c>
      <c r="J9" s="2" t="s">
        <v>8234</v>
      </c>
      <c r="K9" s="2" t="s">
        <v>8235</v>
      </c>
      <c r="L9" s="13">
        <v>113</v>
      </c>
      <c r="M9" s="2">
        <v>0</v>
      </c>
      <c r="N9" s="2" t="s">
        <v>17</v>
      </c>
      <c r="O9" s="13">
        <v>7</v>
      </c>
      <c r="P9" s="13">
        <v>41</v>
      </c>
      <c r="Q9" s="13">
        <v>0</v>
      </c>
      <c r="R9" s="2" t="s">
        <v>17</v>
      </c>
      <c r="S9" s="2" t="s">
        <v>17</v>
      </c>
      <c r="T9" s="2" t="s">
        <v>17</v>
      </c>
      <c r="U9" s="14">
        <f>Table11[[#This Row],['# Bugs]]/Table11[[#This Row],[LOC]]</f>
        <v>0</v>
      </c>
    </row>
    <row r="10" spans="1:21" x14ac:dyDescent="0.3">
      <c r="A10" s="2">
        <v>12036</v>
      </c>
      <c r="B10" s="2" t="s">
        <v>8251</v>
      </c>
      <c r="C10" s="2" t="s">
        <v>11712</v>
      </c>
      <c r="D10" s="2" t="s">
        <v>2065</v>
      </c>
      <c r="E10" s="2">
        <v>4306</v>
      </c>
      <c r="F10" s="2">
        <v>1</v>
      </c>
      <c r="G10" s="2">
        <v>0</v>
      </c>
      <c r="H10" s="2">
        <v>1</v>
      </c>
      <c r="I10" s="1">
        <v>42498.58189814815</v>
      </c>
      <c r="J10" s="2" t="s">
        <v>8252</v>
      </c>
      <c r="K10" s="2" t="s">
        <v>8253</v>
      </c>
      <c r="L10" s="13">
        <v>104</v>
      </c>
      <c r="M10" s="2">
        <v>0</v>
      </c>
      <c r="N10" s="2" t="s">
        <v>17</v>
      </c>
      <c r="O10" s="13">
        <v>5</v>
      </c>
      <c r="P10" s="13">
        <v>68</v>
      </c>
      <c r="Q10" s="13">
        <v>0</v>
      </c>
      <c r="R10" s="2" t="s">
        <v>17</v>
      </c>
      <c r="S10" s="2" t="s">
        <v>17</v>
      </c>
      <c r="T10" s="2" t="s">
        <v>17</v>
      </c>
      <c r="U10" s="14">
        <f>Table11[[#This Row],['# Bugs]]/Table11[[#This Row],[LOC]]</f>
        <v>0</v>
      </c>
    </row>
    <row r="11" spans="1:21" x14ac:dyDescent="0.3">
      <c r="A11" s="2">
        <v>12025</v>
      </c>
      <c r="B11" s="2" t="s">
        <v>8242</v>
      </c>
      <c r="C11" s="2" t="s">
        <v>11710</v>
      </c>
      <c r="D11" s="2" t="s">
        <v>8243</v>
      </c>
      <c r="E11" s="2">
        <v>4298</v>
      </c>
      <c r="F11" s="2">
        <v>1</v>
      </c>
      <c r="G11" s="2">
        <v>0</v>
      </c>
      <c r="H11" s="2">
        <v>1</v>
      </c>
      <c r="I11" s="1">
        <v>42498.576909722222</v>
      </c>
      <c r="J11" s="2" t="s">
        <v>8244</v>
      </c>
      <c r="K11" s="2" t="s">
        <v>8245</v>
      </c>
      <c r="L11" s="13">
        <v>63</v>
      </c>
      <c r="M11" s="2">
        <v>0</v>
      </c>
      <c r="N11" s="2" t="s">
        <v>17</v>
      </c>
      <c r="O11" s="13">
        <v>5</v>
      </c>
      <c r="P11" s="13">
        <v>23</v>
      </c>
      <c r="Q11" s="13">
        <v>0</v>
      </c>
      <c r="R11" s="2"/>
      <c r="S11" s="2"/>
      <c r="T11" s="2"/>
      <c r="U11" s="14">
        <f>Table11[[#This Row],['# Bugs]]/Table11[[#This Row],[LOC]]</f>
        <v>0</v>
      </c>
    </row>
    <row r="12" spans="1:21" x14ac:dyDescent="0.3">
      <c r="A12" s="2">
        <v>12087</v>
      </c>
      <c r="B12" s="2" t="s">
        <v>8284</v>
      </c>
      <c r="C12" s="2" t="s">
        <v>11718</v>
      </c>
      <c r="D12" s="2" t="s">
        <v>8285</v>
      </c>
      <c r="E12" s="2">
        <v>4315</v>
      </c>
      <c r="F12" s="2">
        <v>1</v>
      </c>
      <c r="G12" s="2">
        <v>0</v>
      </c>
      <c r="H12" s="2">
        <v>1</v>
      </c>
      <c r="I12" s="1">
        <v>42498.575821759259</v>
      </c>
      <c r="J12" s="2" t="s">
        <v>8286</v>
      </c>
      <c r="K12" s="2" t="s">
        <v>8287</v>
      </c>
      <c r="L12" s="13">
        <v>40</v>
      </c>
      <c r="M12" s="2">
        <v>0</v>
      </c>
      <c r="N12" s="2" t="s">
        <v>17</v>
      </c>
      <c r="O12" s="13">
        <v>3</v>
      </c>
      <c r="P12" s="13">
        <v>7</v>
      </c>
      <c r="Q12" s="13">
        <v>0</v>
      </c>
      <c r="R12" s="2"/>
      <c r="S12" s="2"/>
      <c r="T12" s="2"/>
      <c r="U12" s="14">
        <f>Table11[[#This Row],['# Bugs]]/Table11[[#This Row],[LOC]]</f>
        <v>0</v>
      </c>
    </row>
    <row r="13" spans="1:21" x14ac:dyDescent="0.3">
      <c r="A13" s="2">
        <v>12041</v>
      </c>
      <c r="B13" s="2" t="s">
        <v>8259</v>
      </c>
      <c r="C13" s="2" t="s">
        <v>11714</v>
      </c>
      <c r="D13" s="2" t="s">
        <v>8260</v>
      </c>
      <c r="E13" s="2">
        <v>4303</v>
      </c>
      <c r="F13" s="2">
        <v>9</v>
      </c>
      <c r="G13" s="2">
        <v>7</v>
      </c>
      <c r="H13" s="2">
        <v>2</v>
      </c>
      <c r="I13" s="1">
        <v>42498.53403934028</v>
      </c>
      <c r="J13" s="2" t="s">
        <v>8261</v>
      </c>
      <c r="K13" s="2" t="s">
        <v>8262</v>
      </c>
      <c r="L13" s="13">
        <v>69</v>
      </c>
      <c r="M13" s="2">
        <v>0</v>
      </c>
      <c r="N13" s="2" t="s">
        <v>17</v>
      </c>
      <c r="O13" s="13">
        <v>2</v>
      </c>
      <c r="P13" s="13">
        <v>73</v>
      </c>
      <c r="Q13" s="13">
        <v>0</v>
      </c>
      <c r="R13" s="2" t="s">
        <v>17</v>
      </c>
      <c r="S13" s="2" t="s">
        <v>17</v>
      </c>
      <c r="T13" s="2" t="s">
        <v>17</v>
      </c>
      <c r="U13" s="14">
        <f>Table11[[#This Row],['# Bugs]]/Table11[[#This Row],[LOC]]</f>
        <v>0</v>
      </c>
    </row>
    <row r="14" spans="1:21" x14ac:dyDescent="0.3">
      <c r="A14" s="2">
        <v>12003</v>
      </c>
      <c r="B14" s="2" t="s">
        <v>8227</v>
      </c>
      <c r="C14" s="2" t="s">
        <v>11706</v>
      </c>
      <c r="D14" s="2" t="s">
        <v>3664</v>
      </c>
      <c r="E14" s="2">
        <v>4291</v>
      </c>
      <c r="F14" s="2">
        <v>2</v>
      </c>
      <c r="G14" s="2">
        <v>1</v>
      </c>
      <c r="H14" s="2">
        <v>1</v>
      </c>
      <c r="I14" s="1">
        <v>42498.527905092589</v>
      </c>
      <c r="J14" s="2" t="s">
        <v>8228</v>
      </c>
      <c r="K14" s="2" t="s">
        <v>8229</v>
      </c>
      <c r="L14" s="13">
        <v>177</v>
      </c>
      <c r="M14" s="2">
        <v>1</v>
      </c>
      <c r="N14" s="2" t="s">
        <v>17</v>
      </c>
      <c r="O14" s="13">
        <v>5</v>
      </c>
      <c r="P14" s="13">
        <v>70</v>
      </c>
      <c r="Q14" s="13">
        <v>3</v>
      </c>
      <c r="R14" s="2" t="s">
        <v>17</v>
      </c>
      <c r="S14" s="2" t="s">
        <v>17</v>
      </c>
      <c r="T14" s="2" t="s">
        <v>17</v>
      </c>
      <c r="U14" s="14">
        <f>Table11[[#This Row],['# Bugs]]/Table11[[#This Row],[LOC]]</f>
        <v>1.6949152542372881E-2</v>
      </c>
    </row>
    <row r="15" spans="1:21" x14ac:dyDescent="0.3">
      <c r="A15" s="2">
        <v>12062</v>
      </c>
      <c r="B15" s="2" t="s">
        <v>8273</v>
      </c>
      <c r="C15" s="2" t="s">
        <v>11716</v>
      </c>
      <c r="D15" s="2" t="s">
        <v>871</v>
      </c>
      <c r="E15" s="2">
        <v>4312</v>
      </c>
      <c r="F15" s="2">
        <v>2</v>
      </c>
      <c r="G15" s="2">
        <v>1</v>
      </c>
      <c r="H15" s="2">
        <v>1</v>
      </c>
      <c r="I15" s="1">
        <v>42498.520069444443</v>
      </c>
      <c r="J15" s="2" t="s">
        <v>8274</v>
      </c>
      <c r="K15" s="2" t="s">
        <v>8275</v>
      </c>
      <c r="L15" s="13">
        <v>525</v>
      </c>
      <c r="M15" s="2">
        <v>0</v>
      </c>
      <c r="N15" s="2" t="s">
        <v>17</v>
      </c>
      <c r="O15" s="13">
        <v>32</v>
      </c>
      <c r="P15" s="13">
        <v>1227</v>
      </c>
      <c r="Q15" s="13">
        <v>5</v>
      </c>
      <c r="R15" s="2"/>
      <c r="S15" s="2"/>
      <c r="T15" s="2"/>
      <c r="U15" s="14">
        <f>Table11[[#This Row],['# Bugs]]/Table11[[#This Row],[LOC]]</f>
        <v>9.5238095238095247E-3</v>
      </c>
    </row>
    <row r="16" spans="1:21" x14ac:dyDescent="0.3">
      <c r="A16" s="2">
        <v>12145</v>
      </c>
      <c r="B16" s="2" t="s">
        <v>8304</v>
      </c>
      <c r="C16" s="2" t="s">
        <v>11720</v>
      </c>
      <c r="D16" s="2" t="s">
        <v>3793</v>
      </c>
      <c r="E16" s="2">
        <v>4334</v>
      </c>
      <c r="F16" s="2">
        <v>3</v>
      </c>
      <c r="G16" s="2">
        <v>2</v>
      </c>
      <c r="H16" s="2">
        <v>1</v>
      </c>
      <c r="I16" s="1">
        <v>42497.632326388892</v>
      </c>
      <c r="J16" s="2" t="s">
        <v>8305</v>
      </c>
      <c r="K16" s="2" t="s">
        <v>8306</v>
      </c>
      <c r="L16" s="13">
        <v>168</v>
      </c>
      <c r="M16" s="2">
        <v>0</v>
      </c>
      <c r="N16" s="2" t="s">
        <v>17</v>
      </c>
      <c r="O16" s="13">
        <v>4</v>
      </c>
      <c r="P16" s="13">
        <v>31</v>
      </c>
      <c r="Q16" s="13">
        <v>2</v>
      </c>
      <c r="R16" s="2" t="s">
        <v>17</v>
      </c>
      <c r="S16" s="2" t="s">
        <v>17</v>
      </c>
      <c r="T16" s="2" t="s">
        <v>17</v>
      </c>
      <c r="U16" s="14">
        <f>Table11[[#This Row],['# Bugs]]/Table11[[#This Row],[LOC]]</f>
        <v>1.1904761904761904E-2</v>
      </c>
    </row>
    <row r="17" spans="1:21" x14ac:dyDescent="0.3">
      <c r="A17" s="2">
        <v>12099</v>
      </c>
      <c r="B17" s="2" t="s">
        <v>8290</v>
      </c>
      <c r="C17" s="2" t="s">
        <v>11719</v>
      </c>
      <c r="D17" s="2" t="s">
        <v>2263</v>
      </c>
      <c r="E17" s="2">
        <v>4317</v>
      </c>
      <c r="F17" s="2">
        <v>7</v>
      </c>
      <c r="G17" s="2">
        <v>4</v>
      </c>
      <c r="H17" s="2">
        <v>3</v>
      </c>
      <c r="I17" s="1">
        <v>42496.761620370373</v>
      </c>
      <c r="J17" s="2" t="s">
        <v>8291</v>
      </c>
      <c r="K17" s="2" t="s">
        <v>8292</v>
      </c>
      <c r="L17" s="13">
        <v>338</v>
      </c>
      <c r="M17" s="2">
        <v>0</v>
      </c>
      <c r="N17" s="2" t="s">
        <v>17</v>
      </c>
      <c r="O17" s="13">
        <v>13</v>
      </c>
      <c r="P17" s="13">
        <v>176</v>
      </c>
      <c r="Q17" s="13">
        <v>5</v>
      </c>
      <c r="R17" s="2" t="s">
        <v>17</v>
      </c>
      <c r="S17" s="2" t="s">
        <v>17</v>
      </c>
      <c r="T17" s="2" t="s">
        <v>17</v>
      </c>
      <c r="U17" s="14">
        <f>Table11[[#This Row],['# Bugs]]/Table11[[#This Row],[LOC]]</f>
        <v>1.4792899408284023E-2</v>
      </c>
    </row>
    <row r="18" spans="1:21" x14ac:dyDescent="0.3">
      <c r="A18" s="2">
        <v>12245</v>
      </c>
      <c r="B18" s="2" t="s">
        <v>8335</v>
      </c>
      <c r="C18" s="2" t="s">
        <v>11721</v>
      </c>
      <c r="D18" s="2" t="s">
        <v>4395</v>
      </c>
      <c r="E18" s="2">
        <v>4348</v>
      </c>
      <c r="F18" s="2">
        <v>4</v>
      </c>
      <c r="G18" s="2">
        <v>2</v>
      </c>
      <c r="H18" s="2">
        <v>2</v>
      </c>
      <c r="I18" s="1">
        <v>42496.496770833335</v>
      </c>
      <c r="J18" s="2" t="s">
        <v>8336</v>
      </c>
      <c r="K18" s="2" t="s">
        <v>8337</v>
      </c>
      <c r="L18" s="13">
        <v>128</v>
      </c>
      <c r="M18" s="2">
        <v>0</v>
      </c>
      <c r="N18" s="2" t="s">
        <v>17</v>
      </c>
      <c r="O18" s="13">
        <v>1</v>
      </c>
      <c r="P18" s="13">
        <v>4</v>
      </c>
      <c r="Q18" s="13">
        <v>0</v>
      </c>
      <c r="R18" s="2" t="s">
        <v>17</v>
      </c>
      <c r="S18" s="2" t="s">
        <v>17</v>
      </c>
      <c r="T18" s="2" t="s">
        <v>17</v>
      </c>
      <c r="U18" s="14">
        <f>Table11[[#This Row],['# Bugs]]/Table11[[#This Row],[LOC]]</f>
        <v>0</v>
      </c>
    </row>
    <row r="19" spans="1:21" x14ac:dyDescent="0.3">
      <c r="A19" s="2">
        <v>12358</v>
      </c>
      <c r="B19" s="2" t="s">
        <v>8355</v>
      </c>
      <c r="C19" s="2" t="s">
        <v>11725</v>
      </c>
      <c r="D19" s="2" t="s">
        <v>3834</v>
      </c>
      <c r="E19" s="2">
        <v>4370</v>
      </c>
      <c r="F19" s="2">
        <v>2</v>
      </c>
      <c r="G19" s="2">
        <v>1</v>
      </c>
      <c r="H19" s="2">
        <v>1</v>
      </c>
      <c r="I19" s="1">
        <v>42494.944918981484</v>
      </c>
      <c r="J19" s="2" t="s">
        <v>8356</v>
      </c>
      <c r="K19" s="2" t="s">
        <v>8410</v>
      </c>
      <c r="L19" s="13">
        <v>211</v>
      </c>
      <c r="M19" s="2">
        <v>0</v>
      </c>
      <c r="N19" s="2" t="s">
        <v>1493</v>
      </c>
      <c r="O19" s="13">
        <v>7</v>
      </c>
      <c r="P19" s="13">
        <v>39</v>
      </c>
      <c r="Q19" s="13">
        <v>5</v>
      </c>
      <c r="R19" s="2" t="s">
        <v>8357</v>
      </c>
      <c r="S19" s="2" t="s">
        <v>8358</v>
      </c>
      <c r="T19" s="2" t="s">
        <v>17</v>
      </c>
      <c r="U19" s="14">
        <f>Table11[[#This Row],['# Bugs]]/Table11[[#This Row],[LOC]]</f>
        <v>2.3696682464454975E-2</v>
      </c>
    </row>
    <row r="20" spans="1:21" x14ac:dyDescent="0.3">
      <c r="A20" s="2">
        <v>12251</v>
      </c>
      <c r="B20" s="2" t="s">
        <v>8339</v>
      </c>
      <c r="C20" s="2" t="s">
        <v>11722</v>
      </c>
      <c r="D20" s="2" t="s">
        <v>3747</v>
      </c>
      <c r="E20" s="2">
        <v>4358</v>
      </c>
      <c r="F20" s="2">
        <v>12</v>
      </c>
      <c r="G20" s="2">
        <v>11</v>
      </c>
      <c r="H20" s="2">
        <v>1</v>
      </c>
      <c r="I20" s="1">
        <v>42494.91878472222</v>
      </c>
      <c r="J20" s="2" t="s">
        <v>8340</v>
      </c>
      <c r="K20" s="2" t="s">
        <v>8341</v>
      </c>
      <c r="L20" s="13">
        <v>123</v>
      </c>
      <c r="M20" s="2">
        <v>0</v>
      </c>
      <c r="N20" s="2" t="s">
        <v>18</v>
      </c>
      <c r="O20" s="13">
        <v>2</v>
      </c>
      <c r="P20" s="13">
        <v>14</v>
      </c>
      <c r="Q20" s="13">
        <v>2</v>
      </c>
      <c r="R20" s="2" t="s">
        <v>8342</v>
      </c>
      <c r="S20" s="2" t="s">
        <v>8343</v>
      </c>
      <c r="T20" s="2" t="s">
        <v>17</v>
      </c>
      <c r="U20" s="14">
        <f>Table11[[#This Row],['# Bugs]]/Table11[[#This Row],[LOC]]</f>
        <v>1.6260162601626018E-2</v>
      </c>
    </row>
    <row r="21" spans="1:21" x14ac:dyDescent="0.3">
      <c r="A21" s="2">
        <v>12282</v>
      </c>
      <c r="B21" s="2" t="s">
        <v>8360</v>
      </c>
      <c r="C21" s="2" t="s">
        <v>11726</v>
      </c>
      <c r="D21" s="2" t="s">
        <v>2127</v>
      </c>
      <c r="E21" s="2">
        <v>4375</v>
      </c>
      <c r="F21" s="2">
        <v>3</v>
      </c>
      <c r="G21" s="2">
        <v>3</v>
      </c>
      <c r="H21" s="2">
        <v>0</v>
      </c>
      <c r="I21" s="1">
        <v>42493.569699074076</v>
      </c>
      <c r="J21" s="2" t="s">
        <v>8361</v>
      </c>
      <c r="K21" s="2" t="s">
        <v>8362</v>
      </c>
      <c r="L21" s="13">
        <v>743</v>
      </c>
      <c r="M21" s="2">
        <v>0</v>
      </c>
      <c r="N21" s="2" t="s">
        <v>18</v>
      </c>
      <c r="O21" s="13">
        <v>4</v>
      </c>
      <c r="P21" s="13">
        <v>58</v>
      </c>
      <c r="Q21" s="13">
        <v>3</v>
      </c>
      <c r="R21" s="2" t="s">
        <v>8363</v>
      </c>
      <c r="S21" s="2" t="s">
        <v>8364</v>
      </c>
      <c r="T21" s="2" t="s">
        <v>17</v>
      </c>
      <c r="U21" s="14">
        <f>Table11[[#This Row],['# Bugs]]/Table11[[#This Row],[LOC]]</f>
        <v>4.0376850605652759E-3</v>
      </c>
    </row>
    <row r="22" spans="1:21" x14ac:dyDescent="0.3">
      <c r="A22" s="2">
        <v>12363</v>
      </c>
      <c r="B22" s="2" t="s">
        <v>8353</v>
      </c>
      <c r="C22" s="2" t="s">
        <v>11724</v>
      </c>
      <c r="D22" s="2" t="s">
        <v>1971</v>
      </c>
      <c r="E22" s="2">
        <v>4361</v>
      </c>
      <c r="F22" s="2">
        <v>2</v>
      </c>
      <c r="G22" s="2">
        <v>1</v>
      </c>
      <c r="H22" s="2">
        <v>1</v>
      </c>
      <c r="I22" s="1">
        <v>42493.565115740741</v>
      </c>
      <c r="J22" s="2" t="s">
        <v>8354</v>
      </c>
      <c r="K22" s="2" t="s">
        <v>8411</v>
      </c>
      <c r="L22" s="13">
        <v>669</v>
      </c>
      <c r="M22" s="2">
        <v>0</v>
      </c>
      <c r="N22" s="2" t="s">
        <v>17</v>
      </c>
      <c r="O22" s="13">
        <v>21</v>
      </c>
      <c r="P22" s="13">
        <v>1053</v>
      </c>
      <c r="Q22" s="13">
        <v>3</v>
      </c>
      <c r="R22" s="2"/>
      <c r="S22" s="2"/>
      <c r="T22" s="2"/>
      <c r="U22" s="14">
        <f>Table11[[#This Row],['# Bugs]]/Table11[[#This Row],[LOC]]</f>
        <v>4.4843049327354259E-3</v>
      </c>
    </row>
    <row r="23" spans="1:21" x14ac:dyDescent="0.3">
      <c r="A23" s="2">
        <v>12257</v>
      </c>
      <c r="B23" s="2" t="s">
        <v>8348</v>
      </c>
      <c r="C23" s="2" t="s">
        <v>11723</v>
      </c>
      <c r="D23" s="2" t="s">
        <v>885</v>
      </c>
      <c r="E23" s="2">
        <v>4364</v>
      </c>
      <c r="F23" s="2">
        <v>2</v>
      </c>
      <c r="G23" s="2">
        <v>1</v>
      </c>
      <c r="H23" s="2">
        <v>1</v>
      </c>
      <c r="I23" s="1">
        <v>42490.789664351854</v>
      </c>
      <c r="J23" s="2" t="s">
        <v>8349</v>
      </c>
      <c r="K23" s="2" t="s">
        <v>8350</v>
      </c>
      <c r="L23" s="13">
        <v>213</v>
      </c>
      <c r="M23" s="2">
        <v>0</v>
      </c>
      <c r="N23" s="2" t="s">
        <v>17</v>
      </c>
      <c r="O23" s="13">
        <v>21</v>
      </c>
      <c r="P23" s="13">
        <v>262</v>
      </c>
      <c r="Q23" s="13">
        <v>2</v>
      </c>
      <c r="R23" s="2" t="s">
        <v>17</v>
      </c>
      <c r="S23" s="2" t="s">
        <v>17</v>
      </c>
      <c r="T23" s="2" t="s">
        <v>17</v>
      </c>
      <c r="U23" s="14">
        <f>Table11[[#This Row],['# Bugs]]/Table11[[#This Row],[LOC]]</f>
        <v>9.3896713615023476E-3</v>
      </c>
    </row>
    <row r="24" spans="1:21" x14ac:dyDescent="0.3">
      <c r="A24" s="2">
        <v>12357</v>
      </c>
      <c r="B24" s="2" t="s">
        <v>8407</v>
      </c>
      <c r="C24" s="2" t="s">
        <v>11732</v>
      </c>
      <c r="D24" s="2" t="s">
        <v>4306</v>
      </c>
      <c r="E24" s="2">
        <v>4405</v>
      </c>
      <c r="F24" s="2">
        <v>2</v>
      </c>
      <c r="G24" s="2">
        <v>1</v>
      </c>
      <c r="H24" s="2">
        <v>1</v>
      </c>
      <c r="I24" s="1">
        <v>42489.649513888886</v>
      </c>
      <c r="J24" s="2" t="s">
        <v>8408</v>
      </c>
      <c r="K24" s="2" t="s">
        <v>8409</v>
      </c>
      <c r="L24" s="13">
        <v>187</v>
      </c>
      <c r="M24" s="2">
        <v>0</v>
      </c>
      <c r="N24" s="2" t="s">
        <v>17</v>
      </c>
      <c r="O24" s="13">
        <v>6</v>
      </c>
      <c r="P24" s="13">
        <v>49</v>
      </c>
      <c r="Q24" s="13">
        <v>3</v>
      </c>
      <c r="R24" s="2"/>
      <c r="S24" s="2"/>
      <c r="T24" s="2"/>
      <c r="U24" s="14">
        <f>Table11[[#This Row],['# Bugs]]/Table11[[#This Row],[LOC]]</f>
        <v>1.6042780748663103E-2</v>
      </c>
    </row>
    <row r="25" spans="1:21" x14ac:dyDescent="0.3">
      <c r="A25" s="2">
        <v>12343</v>
      </c>
      <c r="B25" s="2" t="s">
        <v>8376</v>
      </c>
      <c r="C25" s="2" t="s">
        <v>11727</v>
      </c>
      <c r="D25" s="2" t="s">
        <v>2106</v>
      </c>
      <c r="E25" s="2">
        <v>4377</v>
      </c>
      <c r="F25" s="2">
        <v>2</v>
      </c>
      <c r="G25" s="2">
        <v>1</v>
      </c>
      <c r="H25" s="2">
        <v>1</v>
      </c>
      <c r="I25" s="1">
        <v>42488.929085636577</v>
      </c>
      <c r="J25" s="2" t="s">
        <v>8377</v>
      </c>
      <c r="K25" s="2" t="s">
        <v>8391</v>
      </c>
      <c r="L25" s="13">
        <v>238</v>
      </c>
      <c r="M25" s="2">
        <v>1</v>
      </c>
      <c r="N25" s="2" t="s">
        <v>17</v>
      </c>
      <c r="O25" s="13">
        <v>4</v>
      </c>
      <c r="P25" s="13">
        <v>8</v>
      </c>
      <c r="Q25" s="13">
        <v>0</v>
      </c>
      <c r="R25" s="2" t="s">
        <v>17</v>
      </c>
      <c r="S25" s="2" t="s">
        <v>17</v>
      </c>
      <c r="T25" s="2" t="s">
        <v>17</v>
      </c>
      <c r="U25" s="14">
        <f>Table11[[#This Row],['# Bugs]]/Table11[[#This Row],[LOC]]</f>
        <v>0</v>
      </c>
    </row>
    <row r="26" spans="1:21" x14ac:dyDescent="0.3">
      <c r="A26" s="2">
        <v>12388</v>
      </c>
      <c r="B26" s="2" t="s">
        <v>8376</v>
      </c>
      <c r="C26" s="2" t="s">
        <v>11727</v>
      </c>
      <c r="D26" s="2" t="s">
        <v>2234</v>
      </c>
      <c r="E26" s="2">
        <v>4377</v>
      </c>
      <c r="F26" s="2">
        <v>4</v>
      </c>
      <c r="G26" s="2">
        <v>2</v>
      </c>
      <c r="H26" s="2">
        <v>2</v>
      </c>
      <c r="I26" s="1">
        <v>42488.929085636577</v>
      </c>
      <c r="J26" s="2" t="s">
        <v>8377</v>
      </c>
      <c r="K26" s="2" t="s">
        <v>8428</v>
      </c>
      <c r="L26" s="13">
        <v>576</v>
      </c>
      <c r="M26" s="2">
        <v>1</v>
      </c>
      <c r="N26" s="2" t="s">
        <v>17</v>
      </c>
      <c r="O26" s="13">
        <v>6</v>
      </c>
      <c r="P26" s="13">
        <v>38</v>
      </c>
      <c r="Q26" s="13">
        <v>4</v>
      </c>
      <c r="R26" s="2" t="s">
        <v>17</v>
      </c>
      <c r="S26" s="2" t="s">
        <v>17</v>
      </c>
      <c r="T26" s="2" t="s">
        <v>17</v>
      </c>
      <c r="U26" s="14">
        <f>Table11[[#This Row],['# Bugs]]/Table11[[#This Row],[LOC]]</f>
        <v>6.9444444444444441E-3</v>
      </c>
    </row>
    <row r="27" spans="1:21" x14ac:dyDescent="0.3">
      <c r="A27" s="2">
        <v>12443</v>
      </c>
      <c r="B27" s="2" t="s">
        <v>8376</v>
      </c>
      <c r="C27" s="2" t="s">
        <v>11727</v>
      </c>
      <c r="D27" s="2" t="s">
        <v>1541</v>
      </c>
      <c r="E27" s="2">
        <v>4377</v>
      </c>
      <c r="F27" s="2">
        <v>2</v>
      </c>
      <c r="G27" s="2">
        <v>1</v>
      </c>
      <c r="H27" s="2">
        <v>1</v>
      </c>
      <c r="I27" s="1">
        <v>42488.929085636577</v>
      </c>
      <c r="J27" s="2" t="s">
        <v>8377</v>
      </c>
      <c r="K27" s="2" t="s">
        <v>8443</v>
      </c>
      <c r="L27" s="13">
        <v>612</v>
      </c>
      <c r="M27" s="2">
        <v>1</v>
      </c>
      <c r="N27" s="2" t="s">
        <v>17</v>
      </c>
      <c r="O27" s="13">
        <v>11</v>
      </c>
      <c r="P27" s="13">
        <v>68</v>
      </c>
      <c r="Q27" s="13">
        <v>4</v>
      </c>
      <c r="R27" s="2" t="s">
        <v>17</v>
      </c>
      <c r="S27" s="2" t="s">
        <v>17</v>
      </c>
      <c r="T27" s="2" t="s">
        <v>17</v>
      </c>
      <c r="U27" s="14">
        <f>Table11[[#This Row],['# Bugs]]/Table11[[#This Row],[LOC]]</f>
        <v>6.5359477124183009E-3</v>
      </c>
    </row>
    <row r="28" spans="1:21" x14ac:dyDescent="0.3">
      <c r="A28" s="2">
        <v>12342</v>
      </c>
      <c r="B28" s="2" t="s">
        <v>8388</v>
      </c>
      <c r="C28" s="2" t="s">
        <v>11729</v>
      </c>
      <c r="D28" s="2" t="s">
        <v>2536</v>
      </c>
      <c r="E28" s="2">
        <v>4391</v>
      </c>
      <c r="F28" s="2">
        <v>7</v>
      </c>
      <c r="G28" s="2">
        <v>0</v>
      </c>
      <c r="H28" s="2">
        <v>7</v>
      </c>
      <c r="I28" s="1">
        <v>42487.943576388891</v>
      </c>
      <c r="J28" s="2" t="s">
        <v>8389</v>
      </c>
      <c r="K28" s="2" t="s">
        <v>8390</v>
      </c>
      <c r="L28" s="13">
        <v>152</v>
      </c>
      <c r="M28" s="2">
        <v>0</v>
      </c>
      <c r="N28" s="2" t="s">
        <v>17</v>
      </c>
      <c r="O28" s="13">
        <v>7</v>
      </c>
      <c r="P28" s="13">
        <v>35</v>
      </c>
      <c r="Q28" s="13">
        <v>1</v>
      </c>
      <c r="R28" s="2" t="s">
        <v>17</v>
      </c>
      <c r="S28" s="2" t="s">
        <v>17</v>
      </c>
      <c r="T28" s="2" t="s">
        <v>17</v>
      </c>
      <c r="U28" s="14">
        <f>Table11[[#This Row],['# Bugs]]/Table11[[#This Row],[LOC]]</f>
        <v>6.5789473684210523E-3</v>
      </c>
    </row>
    <row r="29" spans="1:21" x14ac:dyDescent="0.3">
      <c r="A29" s="2">
        <v>12378</v>
      </c>
      <c r="B29" s="2" t="s">
        <v>8417</v>
      </c>
      <c r="C29" s="2" t="s">
        <v>11734</v>
      </c>
      <c r="D29" s="2" t="s">
        <v>6703</v>
      </c>
      <c r="E29" s="2">
        <v>4401</v>
      </c>
      <c r="F29" s="2">
        <v>11</v>
      </c>
      <c r="G29" s="2">
        <v>11</v>
      </c>
      <c r="H29" s="2">
        <v>0</v>
      </c>
      <c r="I29" s="1">
        <v>42487.911469895836</v>
      </c>
      <c r="J29" s="2" t="s">
        <v>8418</v>
      </c>
      <c r="K29" s="2" t="s">
        <v>8419</v>
      </c>
      <c r="L29" s="13">
        <v>84</v>
      </c>
      <c r="M29" s="2">
        <v>0</v>
      </c>
      <c r="N29" s="2" t="s">
        <v>18</v>
      </c>
      <c r="O29" s="13">
        <v>2</v>
      </c>
      <c r="P29" s="13">
        <v>13</v>
      </c>
      <c r="Q29" s="13">
        <v>2</v>
      </c>
      <c r="R29" s="2" t="s">
        <v>8420</v>
      </c>
      <c r="S29" s="2" t="s">
        <v>8421</v>
      </c>
      <c r="T29" s="2" t="s">
        <v>17</v>
      </c>
      <c r="U29" s="14">
        <f>Table11[[#This Row],['# Bugs]]/Table11[[#This Row],[LOC]]</f>
        <v>2.3809523809523808E-2</v>
      </c>
    </row>
    <row r="30" spans="1:21" x14ac:dyDescent="0.3">
      <c r="A30" s="2">
        <v>12345</v>
      </c>
      <c r="B30" s="2" t="s">
        <v>8393</v>
      </c>
      <c r="C30" s="2" t="s">
        <v>11730</v>
      </c>
      <c r="D30" s="2" t="s">
        <v>6206</v>
      </c>
      <c r="E30" s="2">
        <v>4385</v>
      </c>
      <c r="F30" s="2">
        <v>8</v>
      </c>
      <c r="G30" s="2">
        <v>3</v>
      </c>
      <c r="H30" s="2">
        <v>5</v>
      </c>
      <c r="I30" s="1">
        <v>42486.908854166664</v>
      </c>
      <c r="J30" s="2" t="s">
        <v>8394</v>
      </c>
      <c r="K30" s="2" t="s">
        <v>8395</v>
      </c>
      <c r="L30" s="13">
        <v>388</v>
      </c>
      <c r="M30" s="2">
        <v>0</v>
      </c>
      <c r="N30" s="2" t="s">
        <v>18</v>
      </c>
      <c r="O30" s="13">
        <v>4</v>
      </c>
      <c r="P30" s="13">
        <v>16</v>
      </c>
      <c r="Q30" s="13">
        <v>2</v>
      </c>
      <c r="R30" s="2" t="s">
        <v>8396</v>
      </c>
      <c r="S30" s="2" t="s">
        <v>8397</v>
      </c>
      <c r="T30" s="2" t="s">
        <v>8398</v>
      </c>
      <c r="U30" s="14">
        <f>Table11[[#This Row],['# Bugs]]/Table11[[#This Row],[LOC]]</f>
        <v>5.1546391752577319E-3</v>
      </c>
    </row>
    <row r="31" spans="1:21" x14ac:dyDescent="0.3">
      <c r="A31" s="2">
        <v>12349</v>
      </c>
      <c r="B31" s="2" t="s">
        <v>8400</v>
      </c>
      <c r="C31" s="2" t="s">
        <v>11731</v>
      </c>
      <c r="D31" s="2" t="s">
        <v>2907</v>
      </c>
      <c r="E31" s="2">
        <v>4388</v>
      </c>
      <c r="F31" s="2">
        <v>4</v>
      </c>
      <c r="G31" s="2">
        <v>2</v>
      </c>
      <c r="H31" s="2">
        <v>2</v>
      </c>
      <c r="I31" s="1">
        <v>42486.900821759256</v>
      </c>
      <c r="J31" s="2" t="s">
        <v>8401</v>
      </c>
      <c r="K31" s="2" t="s">
        <v>8402</v>
      </c>
      <c r="L31" s="13">
        <v>591</v>
      </c>
      <c r="M31" s="2">
        <v>0</v>
      </c>
      <c r="N31" s="2" t="s">
        <v>18</v>
      </c>
      <c r="O31" s="13">
        <v>5</v>
      </c>
      <c r="P31" s="13">
        <v>48</v>
      </c>
      <c r="Q31" s="13">
        <v>4</v>
      </c>
      <c r="R31" s="2" t="s">
        <v>8403</v>
      </c>
      <c r="S31" s="2" t="s">
        <v>8404</v>
      </c>
      <c r="T31" s="2" t="s">
        <v>8405</v>
      </c>
      <c r="U31" s="14">
        <f>Table11[[#This Row],['# Bugs]]/Table11[[#This Row],[LOC]]</f>
        <v>6.7681895093062603E-3</v>
      </c>
    </row>
    <row r="32" spans="1:21" x14ac:dyDescent="0.3">
      <c r="A32" s="2">
        <v>12408</v>
      </c>
      <c r="B32" s="2" t="s">
        <v>8379</v>
      </c>
      <c r="C32" s="2" t="s">
        <v>11728</v>
      </c>
      <c r="D32" s="2" t="s">
        <v>1342</v>
      </c>
      <c r="E32" s="2">
        <v>4381</v>
      </c>
      <c r="F32" s="2">
        <v>2</v>
      </c>
      <c r="G32" s="2">
        <v>1</v>
      </c>
      <c r="H32" s="2">
        <v>1</v>
      </c>
      <c r="I32" s="1">
        <v>42486.8905787037</v>
      </c>
      <c r="J32" s="2" t="s">
        <v>8380</v>
      </c>
      <c r="K32" s="2" t="s">
        <v>8435</v>
      </c>
      <c r="L32" s="13">
        <v>1976</v>
      </c>
      <c r="M32" s="2">
        <v>0</v>
      </c>
      <c r="N32" s="2" t="s">
        <v>18</v>
      </c>
      <c r="O32" s="13">
        <v>46</v>
      </c>
      <c r="P32" s="13">
        <v>989</v>
      </c>
      <c r="Q32" s="13">
        <v>25</v>
      </c>
      <c r="R32" s="2" t="s">
        <v>8381</v>
      </c>
      <c r="S32" s="2" t="s">
        <v>8382</v>
      </c>
      <c r="T32" s="2" t="s">
        <v>17</v>
      </c>
      <c r="U32" s="14">
        <f>Table11[[#This Row],['# Bugs]]/Table11[[#This Row],[LOC]]</f>
        <v>1.2651821862348178E-2</v>
      </c>
    </row>
    <row r="33" spans="1:21" x14ac:dyDescent="0.3">
      <c r="A33" s="2">
        <v>12446</v>
      </c>
      <c r="B33" s="2" t="s">
        <v>8413</v>
      </c>
      <c r="C33" s="2" t="s">
        <v>11733</v>
      </c>
      <c r="D33" s="2" t="s">
        <v>6575</v>
      </c>
      <c r="E33" s="2">
        <v>4402</v>
      </c>
      <c r="F33" s="2">
        <v>4</v>
      </c>
      <c r="G33" s="2">
        <v>3</v>
      </c>
      <c r="H33" s="2">
        <v>1</v>
      </c>
      <c r="I33" s="1">
        <v>42485.968865740739</v>
      </c>
      <c r="J33" s="2" t="s">
        <v>8414</v>
      </c>
      <c r="K33" s="2" t="s">
        <v>8444</v>
      </c>
      <c r="L33" s="13">
        <v>88</v>
      </c>
      <c r="M33" s="2">
        <v>0</v>
      </c>
      <c r="N33" s="2" t="s">
        <v>18</v>
      </c>
      <c r="O33" s="13">
        <v>2</v>
      </c>
      <c r="P33" s="13">
        <v>90</v>
      </c>
      <c r="Q33" s="13">
        <v>2</v>
      </c>
      <c r="R33" s="2" t="s">
        <v>8415</v>
      </c>
      <c r="S33" s="2" t="s">
        <v>8416</v>
      </c>
      <c r="T33" s="2" t="s">
        <v>17</v>
      </c>
      <c r="U33" s="14">
        <f>Table11[[#This Row],['# Bugs]]/Table11[[#This Row],[LOC]]</f>
        <v>2.2727272727272728E-2</v>
      </c>
    </row>
    <row r="34" spans="1:21" x14ac:dyDescent="0.3">
      <c r="A34" s="2">
        <v>12392</v>
      </c>
      <c r="B34" s="2" t="s">
        <v>8429</v>
      </c>
      <c r="C34" s="2" t="s">
        <v>11735</v>
      </c>
      <c r="D34" s="2" t="s">
        <v>4293</v>
      </c>
      <c r="E34" s="2">
        <v>4428</v>
      </c>
      <c r="F34" s="2">
        <v>2</v>
      </c>
      <c r="G34" s="2">
        <v>2</v>
      </c>
      <c r="H34" s="2">
        <v>0</v>
      </c>
      <c r="I34" s="1">
        <v>42481.911620358798</v>
      </c>
      <c r="J34" s="2" t="s">
        <v>8430</v>
      </c>
      <c r="K34" s="2" t="s">
        <v>8431</v>
      </c>
      <c r="L34" s="13">
        <v>247</v>
      </c>
      <c r="M34" s="2">
        <v>0</v>
      </c>
      <c r="N34" s="2" t="s">
        <v>17</v>
      </c>
      <c r="O34" s="13">
        <v>4</v>
      </c>
      <c r="P34" s="13">
        <v>821</v>
      </c>
      <c r="Q34" s="13">
        <v>2</v>
      </c>
      <c r="R34" s="2"/>
      <c r="S34" s="2"/>
      <c r="T34" s="2"/>
      <c r="U34" s="14">
        <f>Table11[[#This Row],['# Bugs]]/Table11[[#This Row],[LOC]]</f>
        <v>8.0971659919028341E-3</v>
      </c>
    </row>
    <row r="35" spans="1:21" x14ac:dyDescent="0.3">
      <c r="A35" s="2">
        <v>12463</v>
      </c>
      <c r="B35" s="2" t="s">
        <v>8429</v>
      </c>
      <c r="C35" s="2" t="s">
        <v>11735</v>
      </c>
      <c r="D35" s="2" t="s">
        <v>7498</v>
      </c>
      <c r="E35" s="2">
        <v>4428</v>
      </c>
      <c r="F35" s="2">
        <v>2</v>
      </c>
      <c r="G35" s="2">
        <v>2</v>
      </c>
      <c r="H35" s="2">
        <v>0</v>
      </c>
      <c r="I35" s="1">
        <v>42481.911620358798</v>
      </c>
      <c r="J35" s="2" t="s">
        <v>8430</v>
      </c>
      <c r="K35" s="2" t="s">
        <v>8450</v>
      </c>
      <c r="L35" s="13">
        <v>161</v>
      </c>
      <c r="M35" s="2">
        <v>0</v>
      </c>
      <c r="N35" s="2" t="s">
        <v>17</v>
      </c>
      <c r="O35" s="13">
        <v>2</v>
      </c>
      <c r="P35" s="13">
        <v>161</v>
      </c>
      <c r="Q35" s="13">
        <v>0</v>
      </c>
      <c r="R35" s="2"/>
      <c r="S35" s="2"/>
      <c r="T35" s="2"/>
      <c r="U35" s="14">
        <f>Table11[[#This Row],['# Bugs]]/Table11[[#This Row],[LOC]]</f>
        <v>0</v>
      </c>
    </row>
    <row r="36" spans="1:21" x14ac:dyDescent="0.3">
      <c r="A36" s="2">
        <v>12470</v>
      </c>
      <c r="B36" s="2" t="s">
        <v>8457</v>
      </c>
      <c r="C36" s="2" t="s">
        <v>11737</v>
      </c>
      <c r="D36" s="2" t="s">
        <v>1944</v>
      </c>
      <c r="E36" s="2">
        <v>4457</v>
      </c>
      <c r="F36" s="2">
        <v>3</v>
      </c>
      <c r="G36" s="2">
        <v>1</v>
      </c>
      <c r="H36" s="2">
        <v>2</v>
      </c>
      <c r="I36" s="1">
        <v>42481.875613425924</v>
      </c>
      <c r="J36" s="2" t="s">
        <v>8458</v>
      </c>
      <c r="K36" s="2" t="s">
        <v>8459</v>
      </c>
      <c r="L36" s="13">
        <v>149</v>
      </c>
      <c r="M36" s="2">
        <v>0</v>
      </c>
      <c r="N36" s="2" t="s">
        <v>18</v>
      </c>
      <c r="O36" s="13">
        <v>6</v>
      </c>
      <c r="P36" s="13">
        <v>217</v>
      </c>
      <c r="Q36" s="13">
        <v>5</v>
      </c>
      <c r="R36" s="2" t="s">
        <v>8460</v>
      </c>
      <c r="S36" s="2" t="s">
        <v>8461</v>
      </c>
      <c r="T36" s="2" t="s">
        <v>17</v>
      </c>
      <c r="U36" s="14">
        <f>Table11[[#This Row],['# Bugs]]/Table11[[#This Row],[LOC]]</f>
        <v>3.3557046979865772E-2</v>
      </c>
    </row>
    <row r="37" spans="1:21" x14ac:dyDescent="0.3">
      <c r="A37" s="2">
        <v>12477</v>
      </c>
      <c r="B37" s="2" t="s">
        <v>8462</v>
      </c>
      <c r="C37" s="2" t="s">
        <v>11738</v>
      </c>
      <c r="D37" s="2" t="s">
        <v>6418</v>
      </c>
      <c r="E37" s="2">
        <v>4449</v>
      </c>
      <c r="F37" s="2">
        <v>18</v>
      </c>
      <c r="G37" s="2">
        <v>9</v>
      </c>
      <c r="H37" s="2">
        <v>9</v>
      </c>
      <c r="I37" s="1">
        <v>42481.650104166663</v>
      </c>
      <c r="J37" s="2" t="s">
        <v>8463</v>
      </c>
      <c r="K37" s="2" t="s">
        <v>8464</v>
      </c>
      <c r="L37" s="13">
        <v>331</v>
      </c>
      <c r="M37" s="2">
        <v>0</v>
      </c>
      <c r="N37" s="2" t="s">
        <v>17</v>
      </c>
      <c r="O37" s="13">
        <v>4</v>
      </c>
      <c r="P37" s="13">
        <v>29</v>
      </c>
      <c r="Q37" s="13">
        <v>1</v>
      </c>
      <c r="R37" s="2" t="s">
        <v>17</v>
      </c>
      <c r="S37" s="2" t="s">
        <v>17</v>
      </c>
      <c r="T37" s="2" t="s">
        <v>17</v>
      </c>
      <c r="U37" s="14">
        <f>Table11[[#This Row],['# Bugs]]/Table11[[#This Row],[LOC]]</f>
        <v>3.0211480362537764E-3</v>
      </c>
    </row>
    <row r="38" spans="1:21" x14ac:dyDescent="0.3">
      <c r="A38" s="2">
        <v>12464</v>
      </c>
      <c r="B38" s="2" t="s">
        <v>8451</v>
      </c>
      <c r="C38" s="2" t="s">
        <v>11736</v>
      </c>
      <c r="D38" s="2" t="s">
        <v>8452</v>
      </c>
      <c r="E38" s="2">
        <v>4440</v>
      </c>
      <c r="F38" s="2">
        <v>2</v>
      </c>
      <c r="G38" s="2">
        <v>1</v>
      </c>
      <c r="H38" s="2">
        <v>1</v>
      </c>
      <c r="I38" s="1">
        <v>42481.639490729169</v>
      </c>
      <c r="J38" s="2" t="s">
        <v>8453</v>
      </c>
      <c r="K38" s="2" t="s">
        <v>8454</v>
      </c>
      <c r="L38" s="13">
        <v>341</v>
      </c>
      <c r="M38" s="2">
        <v>0</v>
      </c>
      <c r="N38" s="2" t="s">
        <v>18</v>
      </c>
      <c r="O38" s="13">
        <v>5</v>
      </c>
      <c r="P38" s="13">
        <v>29</v>
      </c>
      <c r="Q38" s="13">
        <v>3</v>
      </c>
      <c r="R38" s="2" t="s">
        <v>8455</v>
      </c>
      <c r="S38" s="2" t="s">
        <v>8456</v>
      </c>
      <c r="T38" s="2" t="s">
        <v>17</v>
      </c>
      <c r="U38" s="14">
        <f>Table11[[#This Row],['# Bugs]]/Table11[[#This Row],[LOC]]</f>
        <v>8.7976539589442824E-3</v>
      </c>
    </row>
    <row r="39" spans="1:21" x14ac:dyDescent="0.3">
      <c r="A39" s="2">
        <v>12503</v>
      </c>
      <c r="B39" s="2" t="s">
        <v>8472</v>
      </c>
      <c r="C39" s="2" t="s">
        <v>11739</v>
      </c>
      <c r="D39" s="2" t="s">
        <v>8473</v>
      </c>
      <c r="E39" s="2">
        <v>4464</v>
      </c>
      <c r="F39" s="2">
        <v>547</v>
      </c>
      <c r="G39" s="2">
        <v>0</v>
      </c>
      <c r="H39" s="2">
        <v>547</v>
      </c>
      <c r="I39" s="1">
        <v>42479.985208333332</v>
      </c>
      <c r="J39" s="2" t="s">
        <v>8474</v>
      </c>
      <c r="K39" s="2" t="s">
        <v>8475</v>
      </c>
      <c r="L39" s="13">
        <v>547</v>
      </c>
      <c r="M39" s="2">
        <v>0</v>
      </c>
      <c r="N39" s="2" t="s">
        <v>17</v>
      </c>
      <c r="O39" s="13">
        <v>4</v>
      </c>
      <c r="P39" s="13">
        <v>634</v>
      </c>
      <c r="Q39" s="13">
        <v>3</v>
      </c>
      <c r="R39" s="2" t="s">
        <v>8476</v>
      </c>
      <c r="S39" s="2" t="s">
        <v>17</v>
      </c>
      <c r="T39" s="2" t="s">
        <v>8477</v>
      </c>
      <c r="U39" s="14">
        <f>Table11[[#This Row],['# Bugs]]/Table11[[#This Row],[LOC]]</f>
        <v>5.4844606946983544E-3</v>
      </c>
    </row>
    <row r="40" spans="1:21" x14ac:dyDescent="0.3">
      <c r="A40" s="2">
        <v>12551</v>
      </c>
      <c r="B40" s="2" t="s">
        <v>8472</v>
      </c>
      <c r="C40" s="2" t="s">
        <v>11739</v>
      </c>
      <c r="D40" s="2" t="s">
        <v>911</v>
      </c>
      <c r="E40" s="2">
        <v>4464</v>
      </c>
      <c r="F40" s="2">
        <v>357</v>
      </c>
      <c r="G40" s="2">
        <v>357</v>
      </c>
      <c r="H40" s="2">
        <v>0</v>
      </c>
      <c r="I40" s="1">
        <v>42479.985208333332</v>
      </c>
      <c r="J40" s="2" t="s">
        <v>8474</v>
      </c>
      <c r="K40" s="2" t="s">
        <v>8506</v>
      </c>
      <c r="L40" s="13">
        <v>357</v>
      </c>
      <c r="M40" s="2">
        <v>0</v>
      </c>
      <c r="N40" s="2" t="s">
        <v>17</v>
      </c>
      <c r="O40" s="13">
        <v>1</v>
      </c>
      <c r="P40" s="13">
        <v>357</v>
      </c>
      <c r="Q40" s="13">
        <v>0</v>
      </c>
      <c r="R40" s="2" t="s">
        <v>8476</v>
      </c>
      <c r="S40" s="2" t="s">
        <v>17</v>
      </c>
      <c r="T40" s="2" t="s">
        <v>8477</v>
      </c>
      <c r="U40" s="14">
        <f>Table11[[#This Row],['# Bugs]]/Table11[[#This Row],[LOC]]</f>
        <v>0</v>
      </c>
    </row>
    <row r="41" spans="1:21" x14ac:dyDescent="0.3">
      <c r="A41" s="2">
        <v>12643</v>
      </c>
      <c r="B41" s="2" t="s">
        <v>8472</v>
      </c>
      <c r="C41" s="2" t="s">
        <v>11739</v>
      </c>
      <c r="D41" s="2" t="s">
        <v>7412</v>
      </c>
      <c r="E41" s="2">
        <v>4464</v>
      </c>
      <c r="F41" s="2">
        <v>68</v>
      </c>
      <c r="G41" s="2">
        <v>68</v>
      </c>
      <c r="H41" s="2">
        <v>0</v>
      </c>
      <c r="I41" s="1">
        <v>42479.985208333332</v>
      </c>
      <c r="J41" s="2" t="s">
        <v>8474</v>
      </c>
      <c r="K41" s="2" t="s">
        <v>8549</v>
      </c>
      <c r="L41" s="13">
        <v>68</v>
      </c>
      <c r="M41" s="2">
        <v>0</v>
      </c>
      <c r="N41" s="2" t="s">
        <v>17</v>
      </c>
      <c r="O41" s="13">
        <v>1</v>
      </c>
      <c r="P41" s="13">
        <v>68</v>
      </c>
      <c r="Q41" s="13">
        <v>0</v>
      </c>
      <c r="R41" s="2" t="s">
        <v>8476</v>
      </c>
      <c r="S41" s="2" t="s">
        <v>17</v>
      </c>
      <c r="T41" s="2" t="s">
        <v>8477</v>
      </c>
      <c r="U41" s="14">
        <f>Table11[[#This Row],['# Bugs]]/Table11[[#This Row],[LOC]]</f>
        <v>0</v>
      </c>
    </row>
    <row r="42" spans="1:21" x14ac:dyDescent="0.3">
      <c r="A42" s="2">
        <v>12702</v>
      </c>
      <c r="B42" s="2" t="s">
        <v>8472</v>
      </c>
      <c r="C42" s="2" t="s">
        <v>11739</v>
      </c>
      <c r="D42" s="2" t="s">
        <v>3855</v>
      </c>
      <c r="E42" s="2">
        <v>4464</v>
      </c>
      <c r="F42" s="2">
        <v>75</v>
      </c>
      <c r="G42" s="2">
        <v>75</v>
      </c>
      <c r="H42" s="2">
        <v>0</v>
      </c>
      <c r="I42" s="1">
        <v>42479.985208333332</v>
      </c>
      <c r="J42" s="2" t="s">
        <v>8474</v>
      </c>
      <c r="K42" s="2" t="s">
        <v>8562</v>
      </c>
      <c r="L42" s="13">
        <v>75</v>
      </c>
      <c r="M42" s="2">
        <v>0</v>
      </c>
      <c r="N42" s="2" t="s">
        <v>17</v>
      </c>
      <c r="O42" s="13">
        <v>1</v>
      </c>
      <c r="P42" s="13">
        <v>75</v>
      </c>
      <c r="Q42" s="13">
        <v>0</v>
      </c>
      <c r="R42" s="2" t="s">
        <v>8476</v>
      </c>
      <c r="S42" s="2" t="s">
        <v>17</v>
      </c>
      <c r="T42" s="2" t="s">
        <v>8477</v>
      </c>
      <c r="U42" s="14">
        <f>Table11[[#This Row],['# Bugs]]/Table11[[#This Row],[LOC]]</f>
        <v>0</v>
      </c>
    </row>
    <row r="43" spans="1:21" x14ac:dyDescent="0.3">
      <c r="A43" s="2">
        <v>12601</v>
      </c>
      <c r="B43" s="2" t="s">
        <v>8498</v>
      </c>
      <c r="C43" s="2" t="s">
        <v>11743</v>
      </c>
      <c r="D43" s="2" t="s">
        <v>8515</v>
      </c>
      <c r="E43" s="2">
        <v>4474</v>
      </c>
      <c r="F43" s="2">
        <v>3</v>
      </c>
      <c r="G43" s="2">
        <v>3</v>
      </c>
      <c r="H43" s="2">
        <v>0</v>
      </c>
      <c r="I43" s="1">
        <v>42479.562858784724</v>
      </c>
      <c r="J43" s="2" t="s">
        <v>8499</v>
      </c>
      <c r="K43" s="2" t="s">
        <v>8516</v>
      </c>
      <c r="L43" s="13">
        <v>70</v>
      </c>
      <c r="M43" s="2">
        <v>0</v>
      </c>
      <c r="N43" s="2" t="s">
        <v>18</v>
      </c>
      <c r="O43" s="13">
        <v>3</v>
      </c>
      <c r="P43" s="13">
        <v>24</v>
      </c>
      <c r="Q43" s="13">
        <v>2</v>
      </c>
      <c r="R43" s="2" t="s">
        <v>8500</v>
      </c>
      <c r="S43" s="2" t="s">
        <v>8501</v>
      </c>
      <c r="T43" s="2" t="s">
        <v>17</v>
      </c>
      <c r="U43" s="14">
        <f>Table11[[#This Row],['# Bugs]]/Table11[[#This Row],[LOC]]</f>
        <v>2.8571428571428571E-2</v>
      </c>
    </row>
    <row r="44" spans="1:21" x14ac:dyDescent="0.3">
      <c r="A44" s="2">
        <v>12534</v>
      </c>
      <c r="B44" s="2" t="s">
        <v>8489</v>
      </c>
      <c r="C44" s="2" t="s">
        <v>11741</v>
      </c>
      <c r="D44" s="2" t="s">
        <v>5914</v>
      </c>
      <c r="E44" s="2">
        <v>4480</v>
      </c>
      <c r="F44" s="2">
        <v>2</v>
      </c>
      <c r="G44" s="2">
        <v>1</v>
      </c>
      <c r="H44" s="2">
        <v>1</v>
      </c>
      <c r="I44" s="1">
        <v>42479.366701388892</v>
      </c>
      <c r="J44" s="2" t="s">
        <v>8490</v>
      </c>
      <c r="K44" s="2" t="s">
        <v>8491</v>
      </c>
      <c r="L44" s="13">
        <v>358</v>
      </c>
      <c r="M44" s="2">
        <v>0</v>
      </c>
      <c r="N44" s="2" t="s">
        <v>18</v>
      </c>
      <c r="O44" s="13">
        <v>4</v>
      </c>
      <c r="P44" s="13">
        <v>23</v>
      </c>
      <c r="Q44" s="13">
        <v>1</v>
      </c>
      <c r="R44" s="2" t="s">
        <v>8492</v>
      </c>
      <c r="S44" s="2" t="s">
        <v>8493</v>
      </c>
      <c r="T44" s="2" t="s">
        <v>8494</v>
      </c>
      <c r="U44" s="14">
        <f>Table11[[#This Row],['# Bugs]]/Table11[[#This Row],[LOC]]</f>
        <v>2.7932960893854749E-3</v>
      </c>
    </row>
    <row r="45" spans="1:21" x14ac:dyDescent="0.3">
      <c r="A45" s="2">
        <v>12522</v>
      </c>
      <c r="B45" s="2" t="s">
        <v>8480</v>
      </c>
      <c r="C45" s="2" t="s">
        <v>11740</v>
      </c>
      <c r="D45" s="2" t="s">
        <v>1584</v>
      </c>
      <c r="E45" s="2">
        <v>4466</v>
      </c>
      <c r="F45" s="2">
        <v>47</v>
      </c>
      <c r="G45" s="2">
        <v>28</v>
      </c>
      <c r="H45" s="2">
        <v>19</v>
      </c>
      <c r="I45" s="1">
        <v>42479.365636574075</v>
      </c>
      <c r="J45" s="2" t="s">
        <v>8481</v>
      </c>
      <c r="K45" s="2" t="s">
        <v>8482</v>
      </c>
      <c r="L45" s="13">
        <v>863</v>
      </c>
      <c r="M45" s="2">
        <v>0</v>
      </c>
      <c r="N45" s="2" t="s">
        <v>18</v>
      </c>
      <c r="O45" s="13">
        <v>4</v>
      </c>
      <c r="P45" s="13">
        <v>64</v>
      </c>
      <c r="Q45" s="13">
        <v>4</v>
      </c>
      <c r="R45" s="2" t="s">
        <v>8483</v>
      </c>
      <c r="S45" s="2" t="s">
        <v>8484</v>
      </c>
      <c r="T45" s="2" t="s">
        <v>8485</v>
      </c>
      <c r="U45" s="14">
        <f>Table11[[#This Row],['# Bugs]]/Table11[[#This Row],[LOC]]</f>
        <v>4.6349942062572421E-3</v>
      </c>
    </row>
    <row r="46" spans="1:21" x14ac:dyDescent="0.3">
      <c r="A46" s="2">
        <v>12543</v>
      </c>
      <c r="B46" s="2" t="s">
        <v>8495</v>
      </c>
      <c r="C46" s="2" t="s">
        <v>11742</v>
      </c>
      <c r="D46" s="2" t="s">
        <v>3987</v>
      </c>
      <c r="E46" s="2">
        <v>4482</v>
      </c>
      <c r="F46" s="2">
        <v>2</v>
      </c>
      <c r="G46" s="2">
        <v>1</v>
      </c>
      <c r="H46" s="2">
        <v>1</v>
      </c>
      <c r="I46" s="1">
        <v>42477.397939814815</v>
      </c>
      <c r="J46" s="2" t="s">
        <v>8496</v>
      </c>
      <c r="K46" s="2" t="s">
        <v>8497</v>
      </c>
      <c r="L46" s="13">
        <v>123</v>
      </c>
      <c r="M46" s="2">
        <v>0</v>
      </c>
      <c r="N46" s="2" t="s">
        <v>17</v>
      </c>
      <c r="O46" s="13">
        <v>4</v>
      </c>
      <c r="P46" s="13">
        <v>11</v>
      </c>
      <c r="Q46" s="13">
        <v>1</v>
      </c>
      <c r="R46" s="2" t="s">
        <v>17</v>
      </c>
      <c r="S46" s="2" t="s">
        <v>17</v>
      </c>
      <c r="T46" s="2" t="s">
        <v>17</v>
      </c>
      <c r="U46" s="14">
        <f>Table11[[#This Row],['# Bugs]]/Table11[[#This Row],[LOC]]</f>
        <v>8.130081300813009E-3</v>
      </c>
    </row>
    <row r="47" spans="1:21" x14ac:dyDescent="0.3">
      <c r="A47" s="2">
        <v>12607</v>
      </c>
      <c r="B47" s="2" t="s">
        <v>8528</v>
      </c>
      <c r="C47" s="2" t="s">
        <v>11746</v>
      </c>
      <c r="D47" s="2" t="s">
        <v>1169</v>
      </c>
      <c r="E47" s="2">
        <v>4518</v>
      </c>
      <c r="F47" s="2">
        <v>2</v>
      </c>
      <c r="G47" s="2">
        <v>1</v>
      </c>
      <c r="H47" s="2">
        <v>1</v>
      </c>
      <c r="I47" s="1">
        <v>42477.011157407411</v>
      </c>
      <c r="J47" s="2" t="s">
        <v>8529</v>
      </c>
      <c r="K47" s="2" t="s">
        <v>8530</v>
      </c>
      <c r="L47" s="13">
        <v>1447</v>
      </c>
      <c r="M47" s="2">
        <v>0</v>
      </c>
      <c r="N47" s="2" t="s">
        <v>18</v>
      </c>
      <c r="O47" s="13">
        <v>10</v>
      </c>
      <c r="P47" s="13">
        <v>65</v>
      </c>
      <c r="Q47" s="13">
        <v>6</v>
      </c>
      <c r="R47" s="2" t="s">
        <v>8531</v>
      </c>
      <c r="S47" s="2" t="s">
        <v>8532</v>
      </c>
      <c r="T47" s="2" t="s">
        <v>17</v>
      </c>
      <c r="U47" s="14">
        <f>Table11[[#This Row],['# Bugs]]/Table11[[#This Row],[LOC]]</f>
        <v>4.1465100207325502E-3</v>
      </c>
    </row>
    <row r="48" spans="1:21" x14ac:dyDescent="0.3">
      <c r="A48" s="2">
        <v>12657</v>
      </c>
      <c r="B48" s="2" t="s">
        <v>8528</v>
      </c>
      <c r="C48" s="2" t="s">
        <v>11746</v>
      </c>
      <c r="D48" s="2" t="s">
        <v>1900</v>
      </c>
      <c r="E48" s="2">
        <v>4518</v>
      </c>
      <c r="F48" s="2">
        <v>1</v>
      </c>
      <c r="G48" s="2">
        <v>0</v>
      </c>
      <c r="H48" s="2">
        <v>1</v>
      </c>
      <c r="I48" s="1">
        <v>42477.011157407411</v>
      </c>
      <c r="J48" s="2" t="s">
        <v>8529</v>
      </c>
      <c r="K48" s="2" t="s">
        <v>8550</v>
      </c>
      <c r="L48" s="13">
        <v>277</v>
      </c>
      <c r="M48" s="2">
        <v>0</v>
      </c>
      <c r="N48" s="2" t="s">
        <v>18</v>
      </c>
      <c r="O48" s="13">
        <v>5</v>
      </c>
      <c r="P48" s="13">
        <v>40</v>
      </c>
      <c r="Q48" s="13">
        <v>4</v>
      </c>
      <c r="R48" s="2" t="s">
        <v>8531</v>
      </c>
      <c r="S48" s="2" t="s">
        <v>8532</v>
      </c>
      <c r="T48" s="2" t="s">
        <v>17</v>
      </c>
      <c r="U48" s="14">
        <f>Table11[[#This Row],['# Bugs]]/Table11[[#This Row],[LOC]]</f>
        <v>1.444043321299639E-2</v>
      </c>
    </row>
    <row r="49" spans="1:21" x14ac:dyDescent="0.3">
      <c r="A49" s="2">
        <v>12602</v>
      </c>
      <c r="B49" s="2" t="s">
        <v>8517</v>
      </c>
      <c r="C49" s="2" t="s">
        <v>11744</v>
      </c>
      <c r="D49" s="2" t="s">
        <v>1325</v>
      </c>
      <c r="E49" s="2">
        <v>4501</v>
      </c>
      <c r="F49" s="2">
        <v>2</v>
      </c>
      <c r="G49" s="2">
        <v>1</v>
      </c>
      <c r="H49" s="2">
        <v>1</v>
      </c>
      <c r="I49" s="1">
        <v>42476.691666666666</v>
      </c>
      <c r="J49" s="2" t="s">
        <v>8518</v>
      </c>
      <c r="K49" s="2" t="s">
        <v>8519</v>
      </c>
      <c r="L49" s="13">
        <v>106</v>
      </c>
      <c r="M49" s="2">
        <v>0</v>
      </c>
      <c r="N49" s="2" t="s">
        <v>17</v>
      </c>
      <c r="O49" s="13">
        <v>3</v>
      </c>
      <c r="P49" s="13">
        <v>6</v>
      </c>
      <c r="Q49" s="13">
        <v>1</v>
      </c>
      <c r="R49" s="2" t="s">
        <v>17</v>
      </c>
      <c r="S49" s="2" t="s">
        <v>17</v>
      </c>
      <c r="T49" s="2" t="s">
        <v>17</v>
      </c>
      <c r="U49" s="14">
        <f>Table11[[#This Row],['# Bugs]]/Table11[[#This Row],[LOC]]</f>
        <v>9.433962264150943E-3</v>
      </c>
    </row>
    <row r="50" spans="1:21" x14ac:dyDescent="0.3">
      <c r="A50" s="2">
        <v>12811</v>
      </c>
      <c r="B50" s="2" t="s">
        <v>8534</v>
      </c>
      <c r="C50" s="2" t="s">
        <v>11747</v>
      </c>
      <c r="D50" s="2" t="s">
        <v>3530</v>
      </c>
      <c r="E50" s="2">
        <v>4509</v>
      </c>
      <c r="F50" s="2">
        <v>3</v>
      </c>
      <c r="G50" s="2">
        <v>2</v>
      </c>
      <c r="H50" s="2">
        <v>1</v>
      </c>
      <c r="I50" s="1">
        <v>42476.014965277776</v>
      </c>
      <c r="J50" s="2" t="s">
        <v>8535</v>
      </c>
      <c r="K50" s="2" t="s">
        <v>8596</v>
      </c>
      <c r="L50" s="13">
        <v>125</v>
      </c>
      <c r="M50" s="2">
        <v>0</v>
      </c>
      <c r="N50" s="2" t="s">
        <v>18</v>
      </c>
      <c r="O50" s="13">
        <v>6</v>
      </c>
      <c r="P50" s="13">
        <v>64</v>
      </c>
      <c r="Q50" s="13">
        <v>2</v>
      </c>
      <c r="R50" s="2" t="s">
        <v>8536</v>
      </c>
      <c r="S50" s="2" t="s">
        <v>8537</v>
      </c>
      <c r="T50" s="2" t="s">
        <v>17</v>
      </c>
      <c r="U50" s="14">
        <f>Table11[[#This Row],['# Bugs]]/Table11[[#This Row],[LOC]]</f>
        <v>1.6E-2</v>
      </c>
    </row>
    <row r="51" spans="1:21" x14ac:dyDescent="0.3">
      <c r="A51" s="2">
        <v>13003</v>
      </c>
      <c r="B51" s="2" t="s">
        <v>8540</v>
      </c>
      <c r="C51" s="2" t="s">
        <v>11748</v>
      </c>
      <c r="D51" s="2" t="s">
        <v>1954</v>
      </c>
      <c r="E51" s="2">
        <v>4519</v>
      </c>
      <c r="F51" s="2">
        <v>13</v>
      </c>
      <c r="G51" s="2">
        <v>13</v>
      </c>
      <c r="H51" s="2">
        <v>0</v>
      </c>
      <c r="I51" s="1">
        <v>42475.689953703702</v>
      </c>
      <c r="J51" s="2" t="s">
        <v>8541</v>
      </c>
      <c r="K51" s="2" t="s">
        <v>8663</v>
      </c>
      <c r="L51" s="13">
        <v>496</v>
      </c>
      <c r="M51" s="2">
        <v>0</v>
      </c>
      <c r="N51" s="2" t="s">
        <v>18</v>
      </c>
      <c r="O51" s="13">
        <v>17</v>
      </c>
      <c r="P51" s="13">
        <v>746</v>
      </c>
      <c r="Q51" s="13">
        <v>5</v>
      </c>
      <c r="R51" s="2" t="s">
        <v>8542</v>
      </c>
      <c r="S51" s="2" t="s">
        <v>8543</v>
      </c>
      <c r="T51" s="2" t="s">
        <v>17</v>
      </c>
      <c r="U51" s="14">
        <f>Table11[[#This Row],['# Bugs]]/Table11[[#This Row],[LOC]]</f>
        <v>1.0080645161290322E-2</v>
      </c>
    </row>
    <row r="52" spans="1:21" x14ac:dyDescent="0.3">
      <c r="A52" s="2">
        <v>12992</v>
      </c>
      <c r="B52" s="2" t="s">
        <v>8520</v>
      </c>
      <c r="C52" s="2" t="s">
        <v>11745</v>
      </c>
      <c r="D52" s="2" t="s">
        <v>1539</v>
      </c>
      <c r="E52" s="2">
        <v>4516</v>
      </c>
      <c r="F52" s="2">
        <v>13</v>
      </c>
      <c r="G52" s="2">
        <v>6</v>
      </c>
      <c r="H52" s="2">
        <v>7</v>
      </c>
      <c r="I52" s="1">
        <v>42475.389745370368</v>
      </c>
      <c r="J52" s="2" t="s">
        <v>8521</v>
      </c>
      <c r="K52" s="2" t="s">
        <v>8660</v>
      </c>
      <c r="L52" s="13">
        <v>640</v>
      </c>
      <c r="M52" s="2">
        <v>0</v>
      </c>
      <c r="N52" s="2" t="s">
        <v>2215</v>
      </c>
      <c r="O52" s="13">
        <v>26</v>
      </c>
      <c r="P52" s="13">
        <v>267</v>
      </c>
      <c r="Q52" s="13">
        <v>12</v>
      </c>
      <c r="R52" s="2" t="s">
        <v>8522</v>
      </c>
      <c r="S52" s="2" t="s">
        <v>8523</v>
      </c>
      <c r="T52" s="2" t="s">
        <v>8524</v>
      </c>
      <c r="U52" s="14">
        <f>Table11[[#This Row],['# Bugs]]/Table11[[#This Row],[LOC]]</f>
        <v>1.8749999999999999E-2</v>
      </c>
    </row>
    <row r="53" spans="1:21" x14ac:dyDescent="0.3">
      <c r="A53" s="2">
        <v>13006</v>
      </c>
      <c r="B53" s="2" t="s">
        <v>8520</v>
      </c>
      <c r="C53" s="2" t="s">
        <v>11745</v>
      </c>
      <c r="D53" s="2" t="s">
        <v>1724</v>
      </c>
      <c r="E53" s="2">
        <v>4516</v>
      </c>
      <c r="F53" s="2">
        <v>1</v>
      </c>
      <c r="G53" s="2">
        <v>1</v>
      </c>
      <c r="H53" s="2">
        <v>0</v>
      </c>
      <c r="I53" s="1">
        <v>42475.389745370368</v>
      </c>
      <c r="J53" s="2" t="s">
        <v>8521</v>
      </c>
      <c r="K53" s="2" t="s">
        <v>8664</v>
      </c>
      <c r="L53" s="13">
        <v>316</v>
      </c>
      <c r="M53" s="2">
        <v>0</v>
      </c>
      <c r="N53" s="2" t="s">
        <v>2215</v>
      </c>
      <c r="O53" s="13">
        <v>9</v>
      </c>
      <c r="P53" s="13">
        <v>148</v>
      </c>
      <c r="Q53" s="13">
        <v>7</v>
      </c>
      <c r="R53" s="2" t="s">
        <v>8522</v>
      </c>
      <c r="S53" s="2" t="s">
        <v>8523</v>
      </c>
      <c r="T53" s="2" t="s">
        <v>8524</v>
      </c>
      <c r="U53" s="14">
        <f>Table11[[#This Row],['# Bugs]]/Table11[[#This Row],[LOC]]</f>
        <v>2.2151898734177215E-2</v>
      </c>
    </row>
    <row r="54" spans="1:21" x14ac:dyDescent="0.3">
      <c r="A54" s="2">
        <v>12801</v>
      </c>
      <c r="B54" s="2" t="s">
        <v>8564</v>
      </c>
      <c r="C54" s="2" t="s">
        <v>11750</v>
      </c>
      <c r="D54" s="2" t="s">
        <v>2345</v>
      </c>
      <c r="E54" s="2">
        <v>4550</v>
      </c>
      <c r="F54" s="2">
        <v>3</v>
      </c>
      <c r="G54" s="2">
        <v>1</v>
      </c>
      <c r="H54" s="2">
        <v>2</v>
      </c>
      <c r="I54" s="1">
        <v>42474.904374999998</v>
      </c>
      <c r="J54" s="2" t="s">
        <v>8565</v>
      </c>
      <c r="K54" s="2" t="s">
        <v>8591</v>
      </c>
      <c r="L54" s="13">
        <v>804</v>
      </c>
      <c r="M54" s="2">
        <v>0</v>
      </c>
      <c r="N54" s="2" t="s">
        <v>18</v>
      </c>
      <c r="O54" s="13">
        <v>8</v>
      </c>
      <c r="P54" s="13">
        <v>39</v>
      </c>
      <c r="Q54" s="13">
        <v>2</v>
      </c>
      <c r="R54" s="2" t="s">
        <v>8566</v>
      </c>
      <c r="S54" s="2" t="s">
        <v>8556</v>
      </c>
      <c r="T54" s="2" t="s">
        <v>8567</v>
      </c>
      <c r="U54" s="14">
        <f>Table11[[#This Row],['# Bugs]]/Table11[[#This Row],[LOC]]</f>
        <v>2.4875621890547263E-3</v>
      </c>
    </row>
    <row r="55" spans="1:21" x14ac:dyDescent="0.3">
      <c r="A55" s="2">
        <v>12626</v>
      </c>
      <c r="B55" s="2" t="s">
        <v>8544</v>
      </c>
      <c r="C55" s="2" t="s">
        <v>11749</v>
      </c>
      <c r="D55" s="2" t="s">
        <v>1908</v>
      </c>
      <c r="E55" s="2">
        <v>4525</v>
      </c>
      <c r="F55" s="2">
        <v>16</v>
      </c>
      <c r="G55" s="2">
        <v>8</v>
      </c>
      <c r="H55" s="2">
        <v>8</v>
      </c>
      <c r="I55" s="1">
        <v>42473.871180555558</v>
      </c>
      <c r="J55" s="2" t="s">
        <v>8545</v>
      </c>
      <c r="K55" s="2" t="s">
        <v>8546</v>
      </c>
      <c r="L55" s="13">
        <v>130</v>
      </c>
      <c r="M55" s="2">
        <v>0</v>
      </c>
      <c r="N55" s="2" t="s">
        <v>17</v>
      </c>
      <c r="O55" s="13">
        <v>6</v>
      </c>
      <c r="P55" s="13">
        <v>112</v>
      </c>
      <c r="Q55" s="13">
        <v>0</v>
      </c>
      <c r="R55" s="2" t="s">
        <v>17</v>
      </c>
      <c r="S55" s="2" t="s">
        <v>17</v>
      </c>
      <c r="T55" s="2" t="s">
        <v>17</v>
      </c>
      <c r="U55" s="14">
        <f>Table11[[#This Row],['# Bugs]]/Table11[[#This Row],[LOC]]</f>
        <v>0</v>
      </c>
    </row>
    <row r="56" spans="1:21" x14ac:dyDescent="0.3">
      <c r="A56" s="2">
        <v>12855</v>
      </c>
      <c r="B56" s="2" t="s">
        <v>8612</v>
      </c>
      <c r="C56" s="2" t="s">
        <v>11756</v>
      </c>
      <c r="D56" s="2" t="s">
        <v>1205</v>
      </c>
      <c r="E56" s="2">
        <v>4578</v>
      </c>
      <c r="F56" s="2">
        <v>23</v>
      </c>
      <c r="G56" s="2">
        <v>23</v>
      </c>
      <c r="H56" s="2">
        <v>0</v>
      </c>
      <c r="I56" s="1">
        <v>42463.652175925927</v>
      </c>
      <c r="J56" s="2" t="s">
        <v>8613</v>
      </c>
      <c r="K56" s="2" t="s">
        <v>8614</v>
      </c>
      <c r="L56" s="13">
        <v>263</v>
      </c>
      <c r="M56" s="2">
        <v>0</v>
      </c>
      <c r="N56" s="2" t="s">
        <v>17</v>
      </c>
      <c r="O56" s="13">
        <v>4</v>
      </c>
      <c r="P56" s="13">
        <v>36</v>
      </c>
      <c r="Q56" s="13">
        <v>1</v>
      </c>
      <c r="R56" s="2" t="s">
        <v>8615</v>
      </c>
      <c r="S56" s="2" t="s">
        <v>17</v>
      </c>
      <c r="T56" s="2" t="s">
        <v>8616</v>
      </c>
      <c r="U56" s="14">
        <f>Table11[[#This Row],['# Bugs]]/Table11[[#This Row],[LOC]]</f>
        <v>3.8022813688212928E-3</v>
      </c>
    </row>
    <row r="57" spans="1:21" x14ac:dyDescent="0.3">
      <c r="A57" s="2">
        <v>12902</v>
      </c>
      <c r="B57" s="2" t="s">
        <v>8612</v>
      </c>
      <c r="C57" s="2" t="s">
        <v>11756</v>
      </c>
      <c r="D57" s="2" t="s">
        <v>1705</v>
      </c>
      <c r="E57" s="2">
        <v>4578</v>
      </c>
      <c r="F57" s="2">
        <v>1</v>
      </c>
      <c r="G57" s="2">
        <v>1</v>
      </c>
      <c r="H57" s="2">
        <v>0</v>
      </c>
      <c r="I57" s="1">
        <v>42463.652175925927</v>
      </c>
      <c r="J57" s="2" t="s">
        <v>8613</v>
      </c>
      <c r="K57" s="2" t="s">
        <v>8627</v>
      </c>
      <c r="L57" s="13">
        <v>45</v>
      </c>
      <c r="M57" s="2">
        <v>0</v>
      </c>
      <c r="N57" s="2" t="s">
        <v>17</v>
      </c>
      <c r="O57" s="13">
        <v>2</v>
      </c>
      <c r="P57" s="13">
        <v>3</v>
      </c>
      <c r="Q57" s="13">
        <v>1</v>
      </c>
      <c r="R57" s="2" t="s">
        <v>8615</v>
      </c>
      <c r="S57" s="2" t="s">
        <v>17</v>
      </c>
      <c r="T57" s="2" t="s">
        <v>8616</v>
      </c>
      <c r="U57" s="14">
        <f>Table11[[#This Row],['# Bugs]]/Table11[[#This Row],[LOC]]</f>
        <v>2.2222222222222223E-2</v>
      </c>
    </row>
    <row r="58" spans="1:21" x14ac:dyDescent="0.3">
      <c r="A58" s="2">
        <v>12869</v>
      </c>
      <c r="B58" s="2" t="s">
        <v>8583</v>
      </c>
      <c r="C58" s="2" t="s">
        <v>11751</v>
      </c>
      <c r="D58" s="2" t="s">
        <v>3678</v>
      </c>
      <c r="E58" s="2">
        <v>4586</v>
      </c>
      <c r="F58" s="2">
        <v>1</v>
      </c>
      <c r="G58" s="2">
        <v>1</v>
      </c>
      <c r="H58" s="2">
        <v>0</v>
      </c>
      <c r="I58" s="1">
        <v>42462.668726851851</v>
      </c>
      <c r="J58" s="2" t="s">
        <v>8584</v>
      </c>
      <c r="K58" s="2" t="s">
        <v>8617</v>
      </c>
      <c r="L58" s="13">
        <v>213</v>
      </c>
      <c r="M58" s="2">
        <v>0</v>
      </c>
      <c r="N58" s="2" t="s">
        <v>17</v>
      </c>
      <c r="O58" s="13">
        <v>7</v>
      </c>
      <c r="P58" s="13">
        <v>54</v>
      </c>
      <c r="Q58" s="13">
        <v>2</v>
      </c>
      <c r="R58" s="2" t="s">
        <v>17</v>
      </c>
      <c r="S58" s="2" t="s">
        <v>17</v>
      </c>
      <c r="T58" s="2" t="s">
        <v>17</v>
      </c>
      <c r="U58" s="14">
        <f>Table11[[#This Row],['# Bugs]]/Table11[[#This Row],[LOC]]</f>
        <v>9.3896713615023476E-3</v>
      </c>
    </row>
    <row r="59" spans="1:21" x14ac:dyDescent="0.3">
      <c r="A59" s="2">
        <v>12823</v>
      </c>
      <c r="B59" s="2" t="s">
        <v>8605</v>
      </c>
      <c r="C59" s="2" t="s">
        <v>11755</v>
      </c>
      <c r="D59" s="2" t="s">
        <v>2959</v>
      </c>
      <c r="E59" s="2">
        <v>4595</v>
      </c>
      <c r="F59" s="2">
        <v>9</v>
      </c>
      <c r="G59" s="2">
        <v>0</v>
      </c>
      <c r="H59" s="2">
        <v>9</v>
      </c>
      <c r="I59" s="1">
        <v>42462.610023148147</v>
      </c>
      <c r="J59" s="2" t="s">
        <v>8606</v>
      </c>
      <c r="K59" s="2" t="s">
        <v>8607</v>
      </c>
      <c r="L59" s="13">
        <v>585</v>
      </c>
      <c r="M59" s="2">
        <v>0</v>
      </c>
      <c r="N59" s="2" t="s">
        <v>18</v>
      </c>
      <c r="O59" s="13">
        <v>8</v>
      </c>
      <c r="P59" s="13">
        <v>93</v>
      </c>
      <c r="Q59" s="13">
        <v>5</v>
      </c>
      <c r="R59" s="2" t="s">
        <v>8608</v>
      </c>
      <c r="S59" s="2" t="s">
        <v>8603</v>
      </c>
      <c r="T59" s="2" t="s">
        <v>17</v>
      </c>
      <c r="U59" s="14">
        <f>Table11[[#This Row],['# Bugs]]/Table11[[#This Row],[LOC]]</f>
        <v>8.5470085470085479E-3</v>
      </c>
    </row>
    <row r="60" spans="1:21" x14ac:dyDescent="0.3">
      <c r="A60" s="2">
        <v>12892</v>
      </c>
      <c r="B60" s="2" t="s">
        <v>8600</v>
      </c>
      <c r="C60" s="2" t="s">
        <v>11754</v>
      </c>
      <c r="D60" s="2" t="s">
        <v>4141</v>
      </c>
      <c r="E60" s="2">
        <v>4597</v>
      </c>
      <c r="F60" s="2">
        <v>13</v>
      </c>
      <c r="G60" s="2">
        <v>9</v>
      </c>
      <c r="H60" s="2">
        <v>4</v>
      </c>
      <c r="I60" s="1">
        <v>42462.565138888887</v>
      </c>
      <c r="J60" s="2" t="s">
        <v>8601</v>
      </c>
      <c r="K60" s="2" t="s">
        <v>8626</v>
      </c>
      <c r="L60" s="13">
        <v>250</v>
      </c>
      <c r="M60" s="2">
        <v>0</v>
      </c>
      <c r="N60" s="2" t="s">
        <v>18</v>
      </c>
      <c r="O60" s="13">
        <v>2</v>
      </c>
      <c r="P60" s="13">
        <v>33</v>
      </c>
      <c r="Q60" s="13">
        <v>2</v>
      </c>
      <c r="R60" s="2" t="s">
        <v>8602</v>
      </c>
      <c r="S60" s="2" t="s">
        <v>8603</v>
      </c>
      <c r="T60" s="2" t="s">
        <v>8604</v>
      </c>
      <c r="U60" s="14">
        <f>Table11[[#This Row],['# Bugs]]/Table11[[#This Row],[LOC]]</f>
        <v>8.0000000000000002E-3</v>
      </c>
    </row>
    <row r="61" spans="1:21" x14ac:dyDescent="0.3">
      <c r="A61" s="2">
        <v>12959</v>
      </c>
      <c r="B61" s="2" t="s">
        <v>8600</v>
      </c>
      <c r="C61" s="2" t="s">
        <v>11754</v>
      </c>
      <c r="D61" s="2" t="s">
        <v>4514</v>
      </c>
      <c r="E61" s="2">
        <v>4597</v>
      </c>
      <c r="F61" s="2">
        <v>20</v>
      </c>
      <c r="G61" s="2">
        <v>14</v>
      </c>
      <c r="H61" s="2">
        <v>6</v>
      </c>
      <c r="I61" s="1">
        <v>42462.565138888887</v>
      </c>
      <c r="J61" s="2" t="s">
        <v>8601</v>
      </c>
      <c r="K61" s="2" t="s">
        <v>8651</v>
      </c>
      <c r="L61" s="13">
        <v>187</v>
      </c>
      <c r="M61" s="2">
        <v>0</v>
      </c>
      <c r="N61" s="2" t="s">
        <v>18</v>
      </c>
      <c r="O61" s="13">
        <v>3</v>
      </c>
      <c r="P61" s="13">
        <v>58</v>
      </c>
      <c r="Q61" s="13">
        <v>3</v>
      </c>
      <c r="R61" s="2" t="s">
        <v>8602</v>
      </c>
      <c r="S61" s="2" t="s">
        <v>8603</v>
      </c>
      <c r="T61" s="2" t="s">
        <v>8604</v>
      </c>
      <c r="U61" s="14">
        <f>Table11[[#This Row],['# Bugs]]/Table11[[#This Row],[LOC]]</f>
        <v>1.6042780748663103E-2</v>
      </c>
    </row>
    <row r="62" spans="1:21" x14ac:dyDescent="0.3">
      <c r="A62" s="2">
        <v>12800</v>
      </c>
      <c r="B62" s="2" t="s">
        <v>8587</v>
      </c>
      <c r="C62" s="2" t="s">
        <v>11752</v>
      </c>
      <c r="D62" s="2" t="s">
        <v>8588</v>
      </c>
      <c r="E62" s="2">
        <v>4593</v>
      </c>
      <c r="F62" s="2">
        <v>7</v>
      </c>
      <c r="G62" s="2">
        <v>6</v>
      </c>
      <c r="H62" s="2">
        <v>1</v>
      </c>
      <c r="I62" s="1">
        <v>42461.067013888889</v>
      </c>
      <c r="J62" s="2" t="s">
        <v>8589</v>
      </c>
      <c r="K62" s="2" t="s">
        <v>8590</v>
      </c>
      <c r="L62" s="13">
        <v>215</v>
      </c>
      <c r="M62" s="2">
        <v>0</v>
      </c>
      <c r="N62" s="2" t="s">
        <v>17</v>
      </c>
      <c r="O62" s="13">
        <v>2</v>
      </c>
      <c r="P62" s="13">
        <v>9</v>
      </c>
      <c r="Q62" s="13">
        <v>0</v>
      </c>
      <c r="R62" s="2" t="s">
        <v>17</v>
      </c>
      <c r="S62" s="2" t="s">
        <v>17</v>
      </c>
      <c r="T62" s="2" t="s">
        <v>17</v>
      </c>
      <c r="U62" s="14">
        <f>Table11[[#This Row],['# Bugs]]/Table11[[#This Row],[LOC]]</f>
        <v>0</v>
      </c>
    </row>
    <row r="63" spans="1:21" x14ac:dyDescent="0.3">
      <c r="A63" s="2">
        <v>12876</v>
      </c>
      <c r="B63" s="2" t="s">
        <v>8592</v>
      </c>
      <c r="C63" s="2" t="s">
        <v>11753</v>
      </c>
      <c r="D63" s="2" t="s">
        <v>6185</v>
      </c>
      <c r="E63" s="2">
        <v>4598</v>
      </c>
      <c r="F63" s="2">
        <v>27</v>
      </c>
      <c r="G63" s="2">
        <v>27</v>
      </c>
      <c r="H63" s="2">
        <v>0</v>
      </c>
      <c r="I63" s="1">
        <v>42461.054027777776</v>
      </c>
      <c r="J63" s="2" t="s">
        <v>8593</v>
      </c>
      <c r="K63" s="2" t="s">
        <v>8618</v>
      </c>
      <c r="L63" s="13">
        <v>305</v>
      </c>
      <c r="M63" s="2">
        <v>0</v>
      </c>
      <c r="N63" s="2" t="s">
        <v>17</v>
      </c>
      <c r="O63" s="13">
        <v>4</v>
      </c>
      <c r="P63" s="13">
        <v>50</v>
      </c>
      <c r="Q63" s="13">
        <v>2</v>
      </c>
      <c r="R63" s="2" t="s">
        <v>17</v>
      </c>
      <c r="S63" s="2" t="s">
        <v>17</v>
      </c>
      <c r="T63" s="2" t="s">
        <v>17</v>
      </c>
      <c r="U63" s="14">
        <f>Table11[[#This Row],['# Bugs]]/Table11[[#This Row],[LOC]]</f>
        <v>6.5573770491803279E-3</v>
      </c>
    </row>
    <row r="64" spans="1:21" x14ac:dyDescent="0.3">
      <c r="A64" s="2">
        <v>12910</v>
      </c>
      <c r="B64" s="2" t="s">
        <v>8630</v>
      </c>
      <c r="C64" s="2" t="s">
        <v>11757</v>
      </c>
      <c r="D64" s="2" t="s">
        <v>2074</v>
      </c>
      <c r="E64" s="2">
        <v>4624</v>
      </c>
      <c r="F64" s="2">
        <v>2</v>
      </c>
      <c r="G64" s="2">
        <v>1</v>
      </c>
      <c r="H64" s="2">
        <v>1</v>
      </c>
      <c r="I64" s="1">
        <v>42458.914375</v>
      </c>
      <c r="J64" s="2" t="s">
        <v>8631</v>
      </c>
      <c r="K64" s="2" t="s">
        <v>8632</v>
      </c>
      <c r="L64" s="13">
        <v>181</v>
      </c>
      <c r="M64" s="2">
        <v>0</v>
      </c>
      <c r="N64" s="2" t="s">
        <v>17</v>
      </c>
      <c r="O64" s="13">
        <v>1</v>
      </c>
      <c r="P64" s="13">
        <v>2</v>
      </c>
      <c r="Q64" s="13">
        <v>0</v>
      </c>
      <c r="R64" s="2"/>
      <c r="S64" s="2"/>
      <c r="T64" s="2"/>
      <c r="U64" s="14">
        <f>Table11[[#This Row],['# Bugs]]/Table11[[#This Row],[LOC]]</f>
        <v>0</v>
      </c>
    </row>
    <row r="65" spans="1:21" x14ac:dyDescent="0.3">
      <c r="A65" s="2">
        <v>14089</v>
      </c>
      <c r="B65" s="2" t="s">
        <v>9000</v>
      </c>
      <c r="C65" s="2" t="s">
        <v>11761</v>
      </c>
      <c r="D65" s="2" t="s">
        <v>2422</v>
      </c>
      <c r="E65" s="2">
        <v>4671</v>
      </c>
      <c r="F65" s="2">
        <v>153</v>
      </c>
      <c r="G65" s="2">
        <v>114</v>
      </c>
      <c r="H65" s="2">
        <v>39</v>
      </c>
      <c r="I65" s="1">
        <v>42458.892071759263</v>
      </c>
      <c r="J65" s="2" t="s">
        <v>9001</v>
      </c>
      <c r="K65" s="2" t="s">
        <v>9002</v>
      </c>
      <c r="L65" s="13">
        <v>289</v>
      </c>
      <c r="M65" s="2">
        <v>0</v>
      </c>
      <c r="N65" s="2" t="s">
        <v>18</v>
      </c>
      <c r="O65" s="13">
        <v>3</v>
      </c>
      <c r="P65" s="13">
        <v>159</v>
      </c>
      <c r="Q65" s="13">
        <v>2</v>
      </c>
      <c r="R65" s="2" t="s">
        <v>8628</v>
      </c>
      <c r="S65" s="2" t="s">
        <v>8629</v>
      </c>
      <c r="T65" s="2" t="s">
        <v>17</v>
      </c>
      <c r="U65" s="14">
        <f>Table11[[#This Row],['# Bugs]]/Table11[[#This Row],[LOC]]</f>
        <v>6.920415224913495E-3</v>
      </c>
    </row>
    <row r="66" spans="1:21" x14ac:dyDescent="0.3">
      <c r="A66" s="2">
        <v>14090</v>
      </c>
      <c r="B66" s="2" t="s">
        <v>9003</v>
      </c>
      <c r="C66" s="2" t="s">
        <v>11762</v>
      </c>
      <c r="D66" s="2" t="s">
        <v>2482</v>
      </c>
      <c r="E66" s="2">
        <v>4694</v>
      </c>
      <c r="F66" s="2">
        <v>57</v>
      </c>
      <c r="G66" s="2">
        <v>25</v>
      </c>
      <c r="H66" s="2">
        <v>32</v>
      </c>
      <c r="I66" s="1">
        <v>42458.877650462964</v>
      </c>
      <c r="J66" s="2" t="s">
        <v>9004</v>
      </c>
      <c r="K66" s="2" t="s">
        <v>9005</v>
      </c>
      <c r="L66" s="13">
        <v>285</v>
      </c>
      <c r="M66" s="2">
        <v>0</v>
      </c>
      <c r="N66" s="2" t="s">
        <v>17</v>
      </c>
      <c r="O66" s="13">
        <v>6</v>
      </c>
      <c r="P66" s="13">
        <v>133</v>
      </c>
      <c r="Q66" s="13">
        <v>4</v>
      </c>
      <c r="R66" s="2"/>
      <c r="S66" s="2"/>
      <c r="T66" s="2"/>
      <c r="U66" s="14">
        <f>Table11[[#This Row],['# Bugs]]/Table11[[#This Row],[LOC]]</f>
        <v>1.4035087719298246E-2</v>
      </c>
    </row>
    <row r="67" spans="1:21" x14ac:dyDescent="0.3">
      <c r="A67" s="2">
        <v>13021</v>
      </c>
      <c r="B67" s="2" t="s">
        <v>8638</v>
      </c>
      <c r="C67" s="2" t="s">
        <v>11758</v>
      </c>
      <c r="D67" s="2" t="s">
        <v>8669</v>
      </c>
      <c r="E67" s="2">
        <v>4626</v>
      </c>
      <c r="F67" s="2">
        <v>6</v>
      </c>
      <c r="G67" s="2">
        <v>3</v>
      </c>
      <c r="H67" s="2">
        <v>3</v>
      </c>
      <c r="I67" s="1">
        <v>42457.794537037036</v>
      </c>
      <c r="J67" s="2" t="s">
        <v>8639</v>
      </c>
      <c r="K67" s="2" t="s">
        <v>8670</v>
      </c>
      <c r="L67" s="13">
        <v>78</v>
      </c>
      <c r="M67" s="2">
        <v>0</v>
      </c>
      <c r="N67" s="2" t="s">
        <v>18</v>
      </c>
      <c r="O67" s="13">
        <v>2</v>
      </c>
      <c r="P67" s="13">
        <v>84</v>
      </c>
      <c r="Q67" s="13">
        <v>2</v>
      </c>
      <c r="R67" s="2" t="s">
        <v>8637</v>
      </c>
      <c r="S67" s="2" t="s">
        <v>8501</v>
      </c>
      <c r="T67" s="2" t="s">
        <v>17</v>
      </c>
      <c r="U67" s="14">
        <f>Table11[[#This Row],['# Bugs]]/Table11[[#This Row],[LOC]]</f>
        <v>2.564102564102564E-2</v>
      </c>
    </row>
    <row r="68" spans="1:21" x14ac:dyDescent="0.3">
      <c r="A68" s="2">
        <v>12996</v>
      </c>
      <c r="B68" s="2" t="s">
        <v>8640</v>
      </c>
      <c r="C68" s="2" t="s">
        <v>11759</v>
      </c>
      <c r="D68" s="2" t="s">
        <v>8661</v>
      </c>
      <c r="E68" s="2">
        <v>4630</v>
      </c>
      <c r="F68" s="2">
        <v>69</v>
      </c>
      <c r="G68" s="2">
        <v>0</v>
      </c>
      <c r="H68" s="2">
        <v>69</v>
      </c>
      <c r="I68" s="1">
        <v>42456.910277777781</v>
      </c>
      <c r="J68" s="2" t="s">
        <v>8641</v>
      </c>
      <c r="K68" s="2" t="s">
        <v>8662</v>
      </c>
      <c r="L68" s="13">
        <v>69</v>
      </c>
      <c r="M68" s="2">
        <v>0</v>
      </c>
      <c r="N68" s="2" t="s">
        <v>18</v>
      </c>
      <c r="O68" s="13">
        <v>2</v>
      </c>
      <c r="P68" s="13">
        <v>71</v>
      </c>
      <c r="Q68" s="13">
        <v>2</v>
      </c>
      <c r="R68" s="2" t="s">
        <v>8643</v>
      </c>
      <c r="S68" s="2" t="s">
        <v>8644</v>
      </c>
      <c r="T68" s="2" t="s">
        <v>17</v>
      </c>
      <c r="U68" s="14">
        <f>Table11[[#This Row],['# Bugs]]/Table11[[#This Row],[LOC]]</f>
        <v>2.8985507246376812E-2</v>
      </c>
    </row>
    <row r="69" spans="1:21" x14ac:dyDescent="0.3">
      <c r="A69" s="2">
        <v>12929</v>
      </c>
      <c r="B69" s="2" t="s">
        <v>8640</v>
      </c>
      <c r="C69" s="2" t="s">
        <v>11759</v>
      </c>
      <c r="D69" s="2" t="s">
        <v>2702</v>
      </c>
      <c r="E69" s="2">
        <v>4630</v>
      </c>
      <c r="F69" s="2">
        <v>21</v>
      </c>
      <c r="G69" s="2">
        <v>0</v>
      </c>
      <c r="H69" s="2">
        <v>21</v>
      </c>
      <c r="I69" s="1">
        <v>42456.910277777781</v>
      </c>
      <c r="J69" s="2" t="s">
        <v>8641</v>
      </c>
      <c r="K69" s="2" t="s">
        <v>8642</v>
      </c>
      <c r="L69" s="13">
        <v>854</v>
      </c>
      <c r="M69" s="2">
        <v>0</v>
      </c>
      <c r="N69" s="2" t="s">
        <v>18</v>
      </c>
      <c r="O69" s="13">
        <v>9</v>
      </c>
      <c r="P69" s="13">
        <v>81</v>
      </c>
      <c r="Q69" s="13">
        <v>3</v>
      </c>
      <c r="R69" s="2" t="s">
        <v>8643</v>
      </c>
      <c r="S69" s="2" t="s">
        <v>8644</v>
      </c>
      <c r="T69" s="2" t="s">
        <v>17</v>
      </c>
      <c r="U69" s="14">
        <f>Table11[[#This Row],['# Bugs]]/Table11[[#This Row],[LOC]]</f>
        <v>3.5128805620608899E-3</v>
      </c>
    </row>
    <row r="70" spans="1:21" x14ac:dyDescent="0.3">
      <c r="A70" s="2">
        <v>12974</v>
      </c>
      <c r="B70" s="2" t="s">
        <v>8640</v>
      </c>
      <c r="C70" s="2" t="s">
        <v>11759</v>
      </c>
      <c r="D70" s="2" t="s">
        <v>2284</v>
      </c>
      <c r="E70" s="2">
        <v>4630</v>
      </c>
      <c r="F70" s="2">
        <v>1</v>
      </c>
      <c r="G70" s="2">
        <v>0</v>
      </c>
      <c r="H70" s="2">
        <v>1</v>
      </c>
      <c r="I70" s="1">
        <v>42456.910277777781</v>
      </c>
      <c r="J70" s="2" t="s">
        <v>8641</v>
      </c>
      <c r="K70" s="2" t="s">
        <v>8655</v>
      </c>
      <c r="L70" s="13">
        <v>899</v>
      </c>
      <c r="M70" s="2">
        <v>0</v>
      </c>
      <c r="N70" s="2" t="s">
        <v>18</v>
      </c>
      <c r="O70" s="13">
        <v>15</v>
      </c>
      <c r="P70" s="13">
        <v>160</v>
      </c>
      <c r="Q70" s="13">
        <v>10</v>
      </c>
      <c r="R70" s="2" t="s">
        <v>8643</v>
      </c>
      <c r="S70" s="2" t="s">
        <v>8644</v>
      </c>
      <c r="T70" s="2" t="s">
        <v>17</v>
      </c>
      <c r="U70" s="14">
        <f>Table11[[#This Row],['# Bugs]]/Table11[[#This Row],[LOC]]</f>
        <v>1.1123470522803115E-2</v>
      </c>
    </row>
    <row r="71" spans="1:21" x14ac:dyDescent="0.3">
      <c r="A71" s="2">
        <v>13024</v>
      </c>
      <c r="B71" s="2" t="s">
        <v>8640</v>
      </c>
      <c r="C71" s="2" t="s">
        <v>11759</v>
      </c>
      <c r="D71" s="2" t="s">
        <v>1856</v>
      </c>
      <c r="E71" s="2">
        <v>4630</v>
      </c>
      <c r="F71" s="2">
        <v>3</v>
      </c>
      <c r="G71" s="2">
        <v>0</v>
      </c>
      <c r="H71" s="2">
        <v>3</v>
      </c>
      <c r="I71" s="1">
        <v>42456.910277777781</v>
      </c>
      <c r="J71" s="2" t="s">
        <v>8641</v>
      </c>
      <c r="K71" s="2" t="s">
        <v>8671</v>
      </c>
      <c r="L71" s="13">
        <v>840</v>
      </c>
      <c r="M71" s="2">
        <v>0</v>
      </c>
      <c r="N71" s="2" t="s">
        <v>18</v>
      </c>
      <c r="O71" s="13">
        <v>8</v>
      </c>
      <c r="P71" s="13">
        <v>321</v>
      </c>
      <c r="Q71" s="13">
        <v>4</v>
      </c>
      <c r="R71" s="2" t="s">
        <v>8643</v>
      </c>
      <c r="S71" s="2" t="s">
        <v>8644</v>
      </c>
      <c r="T71" s="2" t="s">
        <v>17</v>
      </c>
      <c r="U71" s="14">
        <f>Table11[[#This Row],['# Bugs]]/Table11[[#This Row],[LOC]]</f>
        <v>4.7619047619047623E-3</v>
      </c>
    </row>
    <row r="72" spans="1:21" x14ac:dyDescent="0.3">
      <c r="A72" s="2">
        <v>13057</v>
      </c>
      <c r="B72" s="2" t="s">
        <v>8647</v>
      </c>
      <c r="C72" s="2" t="s">
        <v>11760</v>
      </c>
      <c r="D72" s="2" t="s">
        <v>8679</v>
      </c>
      <c r="E72" s="2">
        <v>4635</v>
      </c>
      <c r="F72" s="2">
        <v>334</v>
      </c>
      <c r="G72" s="2">
        <v>334</v>
      </c>
      <c r="H72" s="2">
        <v>0</v>
      </c>
      <c r="I72" s="1">
        <v>42456.631921296299</v>
      </c>
      <c r="J72" s="2" t="s">
        <v>8648</v>
      </c>
      <c r="K72" s="2" t="s">
        <v>8680</v>
      </c>
      <c r="L72" s="13">
        <v>334</v>
      </c>
      <c r="M72" s="2">
        <v>0</v>
      </c>
      <c r="N72" s="2" t="s">
        <v>18</v>
      </c>
      <c r="O72" s="13">
        <v>1</v>
      </c>
      <c r="P72" s="13">
        <v>334</v>
      </c>
      <c r="Q72" s="13">
        <v>1</v>
      </c>
      <c r="R72" s="2" t="s">
        <v>8637</v>
      </c>
      <c r="S72" s="2" t="s">
        <v>8501</v>
      </c>
      <c r="T72" s="2" t="s">
        <v>17</v>
      </c>
      <c r="U72" s="14">
        <f>Table11[[#This Row],['# Bugs]]/Table11[[#This Row],[LOC]]</f>
        <v>2.9940119760479044E-3</v>
      </c>
    </row>
    <row r="73" spans="1:21" x14ac:dyDescent="0.3">
      <c r="A73" s="2">
        <v>13076</v>
      </c>
      <c r="B73" s="2" t="s">
        <v>8647</v>
      </c>
      <c r="C73" s="2" t="s">
        <v>11760</v>
      </c>
      <c r="D73" s="2" t="s">
        <v>8688</v>
      </c>
      <c r="E73" s="2">
        <v>4635</v>
      </c>
      <c r="F73" s="2">
        <v>68</v>
      </c>
      <c r="G73" s="2">
        <v>68</v>
      </c>
      <c r="H73" s="2">
        <v>0</v>
      </c>
      <c r="I73" s="1">
        <v>42456.631921296299</v>
      </c>
      <c r="J73" s="2" t="s">
        <v>8648</v>
      </c>
      <c r="K73" s="2" t="s">
        <v>8689</v>
      </c>
      <c r="L73" s="13">
        <v>68</v>
      </c>
      <c r="M73" s="2">
        <v>0</v>
      </c>
      <c r="N73" s="2" t="s">
        <v>18</v>
      </c>
      <c r="O73" s="13">
        <v>1</v>
      </c>
      <c r="P73" s="13">
        <v>68</v>
      </c>
      <c r="Q73" s="13">
        <v>1</v>
      </c>
      <c r="R73" s="2" t="s">
        <v>8637</v>
      </c>
      <c r="S73" s="2" t="s">
        <v>8501</v>
      </c>
      <c r="T73" s="2" t="s">
        <v>17</v>
      </c>
      <c r="U73" s="14">
        <f>Table11[[#This Row],['# Bugs]]/Table11[[#This Row],[LOC]]</f>
        <v>1.4705882352941176E-2</v>
      </c>
    </row>
    <row r="74" spans="1:21" x14ac:dyDescent="0.3">
      <c r="A74" s="2">
        <v>14169</v>
      </c>
      <c r="B74" s="2" t="s">
        <v>9027</v>
      </c>
      <c r="C74" s="2" t="s">
        <v>11768</v>
      </c>
      <c r="D74" s="2" t="s">
        <v>1784</v>
      </c>
      <c r="E74" s="2">
        <v>4725</v>
      </c>
      <c r="F74" s="2">
        <v>1</v>
      </c>
      <c r="G74" s="2">
        <v>1</v>
      </c>
      <c r="H74" s="2">
        <v>0</v>
      </c>
      <c r="I74" s="1">
        <v>42453.926921296297</v>
      </c>
      <c r="J74" s="2" t="s">
        <v>9028</v>
      </c>
      <c r="K74" s="2" t="s">
        <v>9100</v>
      </c>
      <c r="L74" s="13">
        <v>108</v>
      </c>
      <c r="M74" s="2">
        <v>0</v>
      </c>
      <c r="N74" s="2" t="s">
        <v>18</v>
      </c>
      <c r="O74" s="13">
        <v>5</v>
      </c>
      <c r="P74" s="13">
        <v>23</v>
      </c>
      <c r="Q74" s="13">
        <v>4</v>
      </c>
      <c r="R74" s="2" t="s">
        <v>8415</v>
      </c>
      <c r="S74" s="2" t="s">
        <v>8416</v>
      </c>
      <c r="T74" s="2" t="s">
        <v>17</v>
      </c>
      <c r="U74" s="14">
        <f>Table11[[#This Row],['# Bugs]]/Table11[[#This Row],[LOC]]</f>
        <v>3.7037037037037035E-2</v>
      </c>
    </row>
    <row r="75" spans="1:21" x14ac:dyDescent="0.3">
      <c r="A75" s="2">
        <v>14216</v>
      </c>
      <c r="B75" s="2" t="s">
        <v>9027</v>
      </c>
      <c r="C75" s="2" t="s">
        <v>11768</v>
      </c>
      <c r="D75" s="2" t="s">
        <v>2657</v>
      </c>
      <c r="E75" s="2">
        <v>4725</v>
      </c>
      <c r="F75" s="2">
        <v>77</v>
      </c>
      <c r="G75" s="2">
        <v>69</v>
      </c>
      <c r="H75" s="2">
        <v>8</v>
      </c>
      <c r="I75" s="1">
        <v>42453.926921296297</v>
      </c>
      <c r="J75" s="2" t="s">
        <v>9028</v>
      </c>
      <c r="K75" s="2" t="s">
        <v>9152</v>
      </c>
      <c r="L75" s="13">
        <v>297</v>
      </c>
      <c r="M75" s="2">
        <v>0</v>
      </c>
      <c r="N75" s="2" t="s">
        <v>18</v>
      </c>
      <c r="O75" s="13">
        <v>4</v>
      </c>
      <c r="P75" s="13">
        <v>196</v>
      </c>
      <c r="Q75" s="13">
        <v>3</v>
      </c>
      <c r="R75" s="2" t="s">
        <v>8415</v>
      </c>
      <c r="S75" s="2" t="s">
        <v>8416</v>
      </c>
      <c r="T75" s="2" t="s">
        <v>17</v>
      </c>
      <c r="U75" s="14">
        <f>Table11[[#This Row],['# Bugs]]/Table11[[#This Row],[LOC]]</f>
        <v>1.0101010101010102E-2</v>
      </c>
    </row>
    <row r="76" spans="1:21" x14ac:dyDescent="0.3">
      <c r="A76" s="2">
        <v>14130</v>
      </c>
      <c r="B76" s="2" t="s">
        <v>9055</v>
      </c>
      <c r="C76" s="2" t="s">
        <v>11775</v>
      </c>
      <c r="D76" s="2" t="s">
        <v>4490</v>
      </c>
      <c r="E76" s="2">
        <v>4726</v>
      </c>
      <c r="F76" s="2">
        <v>3</v>
      </c>
      <c r="G76" s="2">
        <v>1</v>
      </c>
      <c r="H76" s="2">
        <v>2</v>
      </c>
      <c r="I76" s="1">
        <v>42453.896087951391</v>
      </c>
      <c r="J76" s="2" t="s">
        <v>9056</v>
      </c>
      <c r="K76" s="2" t="s">
        <v>9057</v>
      </c>
      <c r="L76" s="13">
        <v>745</v>
      </c>
      <c r="M76" s="2">
        <v>0</v>
      </c>
      <c r="N76" s="2" t="s">
        <v>17</v>
      </c>
      <c r="O76" s="13">
        <v>15</v>
      </c>
      <c r="P76" s="13">
        <v>209</v>
      </c>
      <c r="Q76" s="13">
        <v>12</v>
      </c>
      <c r="R76" s="2"/>
      <c r="S76" s="2"/>
      <c r="T76" s="2"/>
      <c r="U76" s="14">
        <f>Table11[[#This Row],['# Bugs]]/Table11[[#This Row],[LOC]]</f>
        <v>1.6107382550335572E-2</v>
      </c>
    </row>
    <row r="77" spans="1:21" x14ac:dyDescent="0.3">
      <c r="A77" s="2">
        <v>14100</v>
      </c>
      <c r="B77" s="2" t="s">
        <v>9023</v>
      </c>
      <c r="C77" s="2" t="s">
        <v>11767</v>
      </c>
      <c r="D77" s="2" t="s">
        <v>2112</v>
      </c>
      <c r="E77" s="2">
        <v>4722</v>
      </c>
      <c r="F77" s="2">
        <v>7</v>
      </c>
      <c r="G77" s="2">
        <v>4</v>
      </c>
      <c r="H77" s="2">
        <v>3</v>
      </c>
      <c r="I77" s="1">
        <v>42453.87976851852</v>
      </c>
      <c r="J77" s="2" t="s">
        <v>9024</v>
      </c>
      <c r="K77" s="2" t="s">
        <v>9025</v>
      </c>
      <c r="L77" s="13">
        <v>492</v>
      </c>
      <c r="M77" s="2">
        <v>0</v>
      </c>
      <c r="N77" s="2" t="s">
        <v>17</v>
      </c>
      <c r="O77" s="13">
        <v>4</v>
      </c>
      <c r="P77" s="13">
        <v>24</v>
      </c>
      <c r="Q77" s="13">
        <v>2</v>
      </c>
      <c r="R77" s="2" t="s">
        <v>17</v>
      </c>
      <c r="S77" s="2" t="s">
        <v>17</v>
      </c>
      <c r="T77" s="2" t="s">
        <v>17</v>
      </c>
      <c r="U77" s="14">
        <f>Table11[[#This Row],['# Bugs]]/Table11[[#This Row],[LOC]]</f>
        <v>4.0650406504065045E-3</v>
      </c>
    </row>
    <row r="78" spans="1:21" x14ac:dyDescent="0.3">
      <c r="A78" s="2">
        <v>14096</v>
      </c>
      <c r="B78" s="2" t="s">
        <v>9009</v>
      </c>
      <c r="C78" s="2" t="s">
        <v>11764</v>
      </c>
      <c r="D78" s="2" t="s">
        <v>3471</v>
      </c>
      <c r="E78" s="2">
        <v>4717</v>
      </c>
      <c r="F78" s="2">
        <v>4</v>
      </c>
      <c r="G78" s="2">
        <v>4</v>
      </c>
      <c r="H78" s="2">
        <v>0</v>
      </c>
      <c r="I78" s="1">
        <v>42452.949618055558</v>
      </c>
      <c r="J78" s="2" t="s">
        <v>9010</v>
      </c>
      <c r="K78" s="2" t="s">
        <v>9011</v>
      </c>
      <c r="L78" s="13">
        <v>973</v>
      </c>
      <c r="M78" s="2">
        <v>0</v>
      </c>
      <c r="N78" s="2" t="s">
        <v>18</v>
      </c>
      <c r="O78" s="13">
        <v>8</v>
      </c>
      <c r="P78" s="13">
        <v>48</v>
      </c>
      <c r="Q78" s="13">
        <v>6</v>
      </c>
      <c r="R78" s="2" t="s">
        <v>9012</v>
      </c>
      <c r="S78" s="2" t="s">
        <v>9013</v>
      </c>
      <c r="T78" s="2" t="s">
        <v>17</v>
      </c>
      <c r="U78" s="14">
        <f>Table11[[#This Row],['# Bugs]]/Table11[[#This Row],[LOC]]</f>
        <v>6.1664953751284684E-3</v>
      </c>
    </row>
    <row r="79" spans="1:21" x14ac:dyDescent="0.3">
      <c r="A79" s="2">
        <v>14152</v>
      </c>
      <c r="B79" s="2" t="s">
        <v>9009</v>
      </c>
      <c r="C79" s="2" t="s">
        <v>11764</v>
      </c>
      <c r="D79" s="2" t="s">
        <v>1266</v>
      </c>
      <c r="E79" s="2">
        <v>4717</v>
      </c>
      <c r="F79" s="2">
        <v>5</v>
      </c>
      <c r="G79" s="2">
        <v>5</v>
      </c>
      <c r="H79" s="2">
        <v>0</v>
      </c>
      <c r="I79" s="1">
        <v>42452.949618055558</v>
      </c>
      <c r="J79" s="2" t="s">
        <v>9010</v>
      </c>
      <c r="K79" s="2" t="s">
        <v>9081</v>
      </c>
      <c r="L79" s="13">
        <v>988</v>
      </c>
      <c r="M79" s="2">
        <v>0</v>
      </c>
      <c r="N79" s="2" t="s">
        <v>18</v>
      </c>
      <c r="O79" s="13">
        <v>14</v>
      </c>
      <c r="P79" s="13">
        <v>75</v>
      </c>
      <c r="Q79" s="13">
        <v>9</v>
      </c>
      <c r="R79" s="2" t="s">
        <v>9012</v>
      </c>
      <c r="S79" s="2" t="s">
        <v>9013</v>
      </c>
      <c r="T79" s="2" t="s">
        <v>17</v>
      </c>
      <c r="U79" s="14">
        <f>Table11[[#This Row],['# Bugs]]/Table11[[#This Row],[LOC]]</f>
        <v>9.1093117408906875E-3</v>
      </c>
    </row>
    <row r="80" spans="1:21" x14ac:dyDescent="0.3">
      <c r="A80" s="2">
        <v>14097</v>
      </c>
      <c r="B80" s="2" t="s">
        <v>9014</v>
      </c>
      <c r="C80" s="2" t="s">
        <v>11765</v>
      </c>
      <c r="D80" s="2" t="s">
        <v>2390</v>
      </c>
      <c r="E80" s="2">
        <v>4716</v>
      </c>
      <c r="F80" s="2">
        <v>8</v>
      </c>
      <c r="G80" s="2">
        <v>6</v>
      </c>
      <c r="H80" s="2">
        <v>2</v>
      </c>
      <c r="I80" s="1">
        <v>42452.636863425927</v>
      </c>
      <c r="J80" s="2" t="s">
        <v>9015</v>
      </c>
      <c r="K80" s="2" t="s">
        <v>9016</v>
      </c>
      <c r="L80" s="13">
        <v>583</v>
      </c>
      <c r="M80" s="2">
        <v>0</v>
      </c>
      <c r="N80" s="2" t="s">
        <v>5056</v>
      </c>
      <c r="O80" s="13">
        <v>6</v>
      </c>
      <c r="P80" s="13">
        <v>27</v>
      </c>
      <c r="Q80" s="13">
        <v>3</v>
      </c>
      <c r="R80" s="2" t="s">
        <v>9017</v>
      </c>
      <c r="S80" s="2" t="s">
        <v>9018</v>
      </c>
      <c r="T80" s="2" t="s">
        <v>17</v>
      </c>
      <c r="U80" s="14">
        <f>Table11[[#This Row],['# Bugs]]/Table11[[#This Row],[LOC]]</f>
        <v>5.1457975986277877E-3</v>
      </c>
    </row>
    <row r="81" spans="1:21" x14ac:dyDescent="0.3">
      <c r="A81" s="2">
        <v>14137</v>
      </c>
      <c r="B81" s="2" t="s">
        <v>9060</v>
      </c>
      <c r="C81" s="2" t="s">
        <v>11777</v>
      </c>
      <c r="D81" s="2" t="s">
        <v>2891</v>
      </c>
      <c r="E81" s="2">
        <v>4723</v>
      </c>
      <c r="F81" s="2">
        <v>1</v>
      </c>
      <c r="G81" s="2">
        <v>1</v>
      </c>
      <c r="H81" s="2">
        <v>0</v>
      </c>
      <c r="I81" s="1">
        <v>42451.018865740742</v>
      </c>
      <c r="J81" s="2" t="s">
        <v>9061</v>
      </c>
      <c r="K81" s="2" t="s">
        <v>9062</v>
      </c>
      <c r="L81" s="13">
        <v>1155</v>
      </c>
      <c r="M81" s="2">
        <v>0</v>
      </c>
      <c r="N81" s="2" t="s">
        <v>17</v>
      </c>
      <c r="O81" s="13">
        <v>7</v>
      </c>
      <c r="P81" s="13">
        <v>36</v>
      </c>
      <c r="Q81" s="13">
        <v>1</v>
      </c>
      <c r="R81" s="2" t="s">
        <v>17</v>
      </c>
      <c r="S81" s="2" t="s">
        <v>17</v>
      </c>
      <c r="T81" s="2" t="s">
        <v>17</v>
      </c>
      <c r="U81" s="14">
        <f>Table11[[#This Row],['# Bugs]]/Table11[[#This Row],[LOC]]</f>
        <v>8.658008658008658E-4</v>
      </c>
    </row>
    <row r="82" spans="1:21" x14ac:dyDescent="0.3">
      <c r="A82" s="2">
        <v>14099</v>
      </c>
      <c r="B82" s="2" t="s">
        <v>9019</v>
      </c>
      <c r="C82" s="2" t="s">
        <v>11766</v>
      </c>
      <c r="D82" s="2" t="s">
        <v>9020</v>
      </c>
      <c r="E82" s="2">
        <v>4711</v>
      </c>
      <c r="F82" s="2">
        <v>2</v>
      </c>
      <c r="G82" s="2">
        <v>1</v>
      </c>
      <c r="H82" s="2">
        <v>1</v>
      </c>
      <c r="I82" s="1">
        <v>42451.017210648148</v>
      </c>
      <c r="J82" s="2" t="s">
        <v>9021</v>
      </c>
      <c r="K82" s="2" t="s">
        <v>9022</v>
      </c>
      <c r="L82" s="13">
        <v>43</v>
      </c>
      <c r="M82" s="2">
        <v>0</v>
      </c>
      <c r="N82" s="2" t="s">
        <v>17</v>
      </c>
      <c r="O82" s="13">
        <v>2</v>
      </c>
      <c r="P82" s="13">
        <v>45</v>
      </c>
      <c r="Q82" s="13">
        <v>0</v>
      </c>
      <c r="R82" s="2" t="s">
        <v>17</v>
      </c>
      <c r="S82" s="2" t="s">
        <v>17</v>
      </c>
      <c r="T82" s="2" t="s">
        <v>17</v>
      </c>
      <c r="U82" s="14">
        <f>Table11[[#This Row],['# Bugs]]/Table11[[#This Row],[LOC]]</f>
        <v>0</v>
      </c>
    </row>
    <row r="83" spans="1:21" x14ac:dyDescent="0.3">
      <c r="A83" s="2">
        <v>14095</v>
      </c>
      <c r="B83" s="2" t="s">
        <v>9006</v>
      </c>
      <c r="C83" s="2" t="s">
        <v>11763</v>
      </c>
      <c r="D83" s="2" t="s">
        <v>967</v>
      </c>
      <c r="E83" s="2">
        <v>4713</v>
      </c>
      <c r="F83" s="2">
        <v>2</v>
      </c>
      <c r="G83" s="2">
        <v>1</v>
      </c>
      <c r="H83" s="2">
        <v>1</v>
      </c>
      <c r="I83" s="1">
        <v>42449.587164351855</v>
      </c>
      <c r="J83" s="2" t="s">
        <v>9007</v>
      </c>
      <c r="K83" s="2" t="s">
        <v>9008</v>
      </c>
      <c r="L83" s="13">
        <v>520</v>
      </c>
      <c r="M83" s="2">
        <v>0</v>
      </c>
      <c r="N83" s="2" t="s">
        <v>17</v>
      </c>
      <c r="O83" s="13">
        <v>5</v>
      </c>
      <c r="P83" s="13">
        <v>182</v>
      </c>
      <c r="Q83" s="13">
        <v>3</v>
      </c>
      <c r="R83" s="2" t="s">
        <v>17</v>
      </c>
      <c r="S83" s="2" t="s">
        <v>17</v>
      </c>
      <c r="T83" s="2" t="s">
        <v>17</v>
      </c>
      <c r="U83" s="14">
        <f>Table11[[#This Row],['# Bugs]]/Table11[[#This Row],[LOC]]</f>
        <v>5.7692307692307696E-3</v>
      </c>
    </row>
    <row r="84" spans="1:21" x14ac:dyDescent="0.3">
      <c r="A84" s="2">
        <v>14143</v>
      </c>
      <c r="B84" s="2" t="s">
        <v>9063</v>
      </c>
      <c r="C84" s="2" t="s">
        <v>11778</v>
      </c>
      <c r="D84" s="2" t="s">
        <v>6073</v>
      </c>
      <c r="E84" s="2">
        <v>4742</v>
      </c>
      <c r="F84" s="2">
        <v>10</v>
      </c>
      <c r="G84" s="2">
        <v>1</v>
      </c>
      <c r="H84" s="2">
        <v>9</v>
      </c>
      <c r="I84" s="1">
        <v>42448.579861111109</v>
      </c>
      <c r="J84" s="2" t="s">
        <v>9064</v>
      </c>
      <c r="K84" s="2" t="s">
        <v>9065</v>
      </c>
      <c r="L84" s="13">
        <v>72</v>
      </c>
      <c r="M84" s="2">
        <v>0</v>
      </c>
      <c r="N84" s="2" t="s">
        <v>18</v>
      </c>
      <c r="O84" s="13">
        <v>1</v>
      </c>
      <c r="P84" s="13">
        <v>10</v>
      </c>
      <c r="Q84" s="13">
        <v>1</v>
      </c>
      <c r="R84" s="2" t="s">
        <v>9066</v>
      </c>
      <c r="S84" s="2" t="s">
        <v>9067</v>
      </c>
      <c r="T84" s="2" t="s">
        <v>17</v>
      </c>
      <c r="U84" s="14">
        <f>Table11[[#This Row],['# Bugs]]/Table11[[#This Row],[LOC]]</f>
        <v>1.3888888888888888E-2</v>
      </c>
    </row>
    <row r="85" spans="1:21" x14ac:dyDescent="0.3">
      <c r="A85" s="2">
        <v>14246</v>
      </c>
      <c r="B85" s="2" t="s">
        <v>9063</v>
      </c>
      <c r="C85" s="2" t="s">
        <v>11778</v>
      </c>
      <c r="D85" s="2" t="s">
        <v>8051</v>
      </c>
      <c r="E85" s="2">
        <v>4742</v>
      </c>
      <c r="F85" s="2">
        <v>47</v>
      </c>
      <c r="G85" s="2">
        <v>47</v>
      </c>
      <c r="H85" s="2">
        <v>0</v>
      </c>
      <c r="I85" s="1">
        <v>42448.579861111109</v>
      </c>
      <c r="J85" s="2" t="s">
        <v>9064</v>
      </c>
      <c r="K85" s="2" t="s">
        <v>9172</v>
      </c>
      <c r="L85" s="13">
        <v>47</v>
      </c>
      <c r="M85" s="2">
        <v>0</v>
      </c>
      <c r="N85" s="2" t="s">
        <v>18</v>
      </c>
      <c r="O85" s="13">
        <v>1</v>
      </c>
      <c r="P85" s="13">
        <v>47</v>
      </c>
      <c r="Q85" s="13">
        <v>1</v>
      </c>
      <c r="R85" s="2" t="s">
        <v>9066</v>
      </c>
      <c r="S85" s="2" t="s">
        <v>9067</v>
      </c>
      <c r="T85" s="2" t="s">
        <v>17</v>
      </c>
      <c r="U85" s="14">
        <f>Table11[[#This Row],['# Bugs]]/Table11[[#This Row],[LOC]]</f>
        <v>2.1276595744680851E-2</v>
      </c>
    </row>
    <row r="86" spans="1:21" x14ac:dyDescent="0.3">
      <c r="A86" s="2">
        <v>14184</v>
      </c>
      <c r="B86" s="2" t="s">
        <v>9058</v>
      </c>
      <c r="C86" s="2" t="s">
        <v>11776</v>
      </c>
      <c r="D86" s="2" t="s">
        <v>5494</v>
      </c>
      <c r="E86" s="2">
        <v>4753</v>
      </c>
      <c r="F86" s="2">
        <v>3</v>
      </c>
      <c r="G86" s="2">
        <v>3</v>
      </c>
      <c r="H86" s="2">
        <v>0</v>
      </c>
      <c r="I86" s="1">
        <v>42448.552754606484</v>
      </c>
      <c r="J86" s="2" t="s">
        <v>9059</v>
      </c>
      <c r="K86" s="2" t="s">
        <v>9114</v>
      </c>
      <c r="L86" s="13">
        <v>304</v>
      </c>
      <c r="M86" s="2">
        <v>1</v>
      </c>
      <c r="N86" s="2" t="s">
        <v>18</v>
      </c>
      <c r="O86" s="13">
        <v>1</v>
      </c>
      <c r="P86" s="13">
        <v>3</v>
      </c>
      <c r="Q86" s="13">
        <v>1</v>
      </c>
      <c r="R86" s="2" t="s">
        <v>9026</v>
      </c>
      <c r="S86" s="2" t="s">
        <v>8634</v>
      </c>
      <c r="T86" s="2" t="s">
        <v>17</v>
      </c>
      <c r="U86" s="14">
        <f>Table11[[#This Row],['# Bugs]]/Table11[[#This Row],[LOC]]</f>
        <v>3.2894736842105261E-3</v>
      </c>
    </row>
    <row r="87" spans="1:21" x14ac:dyDescent="0.3">
      <c r="A87" s="2">
        <v>14277</v>
      </c>
      <c r="B87" s="2" t="s">
        <v>9058</v>
      </c>
      <c r="C87" s="2" t="s">
        <v>11776</v>
      </c>
      <c r="D87" s="2" t="s">
        <v>2388</v>
      </c>
      <c r="E87" s="2">
        <v>4753</v>
      </c>
      <c r="F87" s="2">
        <v>14</v>
      </c>
      <c r="G87" s="2">
        <v>12</v>
      </c>
      <c r="H87" s="2">
        <v>2</v>
      </c>
      <c r="I87" s="1">
        <v>42448.552754606484</v>
      </c>
      <c r="J87" s="2" t="s">
        <v>9059</v>
      </c>
      <c r="K87" s="2" t="s">
        <v>9200</v>
      </c>
      <c r="L87" s="13">
        <v>525</v>
      </c>
      <c r="M87" s="2">
        <v>1</v>
      </c>
      <c r="N87" s="2" t="s">
        <v>18</v>
      </c>
      <c r="O87" s="13">
        <v>4</v>
      </c>
      <c r="P87" s="13">
        <v>35</v>
      </c>
      <c r="Q87" s="13">
        <v>2</v>
      </c>
      <c r="R87" s="2" t="s">
        <v>9026</v>
      </c>
      <c r="S87" s="2" t="s">
        <v>8634</v>
      </c>
      <c r="T87" s="2" t="s">
        <v>17</v>
      </c>
      <c r="U87" s="14">
        <f>Table11[[#This Row],['# Bugs]]/Table11[[#This Row],[LOC]]</f>
        <v>3.8095238095238095E-3</v>
      </c>
    </row>
    <row r="88" spans="1:21" x14ac:dyDescent="0.3">
      <c r="A88" s="2">
        <v>14353</v>
      </c>
      <c r="B88" s="2" t="s">
        <v>9058</v>
      </c>
      <c r="C88" s="2" t="s">
        <v>11776</v>
      </c>
      <c r="D88" s="2" t="s">
        <v>1270</v>
      </c>
      <c r="E88" s="2">
        <v>4753</v>
      </c>
      <c r="F88" s="2">
        <v>1</v>
      </c>
      <c r="G88" s="2">
        <v>1</v>
      </c>
      <c r="H88" s="2">
        <v>0</v>
      </c>
      <c r="I88" s="1">
        <v>42448.552754606484</v>
      </c>
      <c r="J88" s="2" t="s">
        <v>9059</v>
      </c>
      <c r="K88" s="2" t="s">
        <v>9241</v>
      </c>
      <c r="L88" s="13">
        <v>104</v>
      </c>
      <c r="M88" s="2">
        <v>1</v>
      </c>
      <c r="N88" s="2" t="s">
        <v>17</v>
      </c>
      <c r="O88" s="13">
        <v>2</v>
      </c>
      <c r="P88" s="13">
        <v>7</v>
      </c>
      <c r="Q88" s="13">
        <v>1</v>
      </c>
      <c r="R88" s="2" t="s">
        <v>9026</v>
      </c>
      <c r="S88" s="2" t="s">
        <v>8634</v>
      </c>
      <c r="T88" s="2" t="s">
        <v>17</v>
      </c>
      <c r="U88" s="14">
        <f>Table11[[#This Row],['# Bugs]]/Table11[[#This Row],[LOC]]</f>
        <v>9.6153846153846159E-3</v>
      </c>
    </row>
    <row r="89" spans="1:21" x14ac:dyDescent="0.3">
      <c r="A89" s="2">
        <v>14111</v>
      </c>
      <c r="B89" s="2" t="s">
        <v>9034</v>
      </c>
      <c r="C89" s="2" t="s">
        <v>11770</v>
      </c>
      <c r="D89" s="2" t="s">
        <v>7384</v>
      </c>
      <c r="E89" s="2">
        <v>4732</v>
      </c>
      <c r="F89" s="2">
        <v>2</v>
      </c>
      <c r="G89" s="2">
        <v>1</v>
      </c>
      <c r="H89" s="2">
        <v>1</v>
      </c>
      <c r="I89" s="1">
        <v>42448.551284710651</v>
      </c>
      <c r="J89" s="2" t="s">
        <v>9035</v>
      </c>
      <c r="K89" s="2" t="s">
        <v>9036</v>
      </c>
      <c r="L89" s="13">
        <v>403</v>
      </c>
      <c r="M89" s="2">
        <v>0</v>
      </c>
      <c r="N89" s="2" t="s">
        <v>17</v>
      </c>
      <c r="O89" s="13">
        <v>4</v>
      </c>
      <c r="P89" s="13">
        <v>36</v>
      </c>
      <c r="Q89" s="13">
        <v>1</v>
      </c>
      <c r="R89" s="2"/>
      <c r="S89" s="2"/>
      <c r="T89" s="2"/>
      <c r="U89" s="14">
        <f>Table11[[#This Row],['# Bugs]]/Table11[[#This Row],[LOC]]</f>
        <v>2.4813895781637717E-3</v>
      </c>
    </row>
    <row r="90" spans="1:21" x14ac:dyDescent="0.3">
      <c r="A90" s="2">
        <v>14129</v>
      </c>
      <c r="B90" s="2" t="s">
        <v>9052</v>
      </c>
      <c r="C90" s="2" t="s">
        <v>11774</v>
      </c>
      <c r="D90" s="2" t="s">
        <v>1260</v>
      </c>
      <c r="E90" s="2">
        <v>4737</v>
      </c>
      <c r="F90" s="2">
        <v>14</v>
      </c>
      <c r="G90" s="2">
        <v>4</v>
      </c>
      <c r="H90" s="2">
        <v>10</v>
      </c>
      <c r="I90" s="1">
        <v>42448.529814814814</v>
      </c>
      <c r="J90" s="2" t="s">
        <v>9053</v>
      </c>
      <c r="K90" s="2" t="s">
        <v>9054</v>
      </c>
      <c r="L90" s="13">
        <v>372</v>
      </c>
      <c r="M90" s="2">
        <v>0</v>
      </c>
      <c r="N90" s="2" t="s">
        <v>17</v>
      </c>
      <c r="O90" s="13">
        <v>7</v>
      </c>
      <c r="P90" s="13">
        <v>74</v>
      </c>
      <c r="Q90" s="13">
        <v>5</v>
      </c>
      <c r="R90" s="2" t="s">
        <v>17</v>
      </c>
      <c r="S90" s="2" t="s">
        <v>17</v>
      </c>
      <c r="T90" s="2" t="s">
        <v>17</v>
      </c>
      <c r="U90" s="14">
        <f>Table11[[#This Row],['# Bugs]]/Table11[[#This Row],[LOC]]</f>
        <v>1.3440860215053764E-2</v>
      </c>
    </row>
    <row r="91" spans="1:21" x14ac:dyDescent="0.3">
      <c r="A91" s="2">
        <v>14107</v>
      </c>
      <c r="B91" s="2" t="s">
        <v>9029</v>
      </c>
      <c r="C91" s="2" t="s">
        <v>11769</v>
      </c>
      <c r="D91" s="2" t="s">
        <v>1501</v>
      </c>
      <c r="E91" s="2">
        <v>4733</v>
      </c>
      <c r="F91" s="2">
        <v>28</v>
      </c>
      <c r="G91" s="2">
        <v>26</v>
      </c>
      <c r="H91" s="2">
        <v>2</v>
      </c>
      <c r="I91" s="1">
        <v>42447.956678240742</v>
      </c>
      <c r="J91" s="2" t="s">
        <v>9030</v>
      </c>
      <c r="K91" s="2" t="s">
        <v>9031</v>
      </c>
      <c r="L91" s="13">
        <v>1412</v>
      </c>
      <c r="M91" s="2">
        <v>0</v>
      </c>
      <c r="N91" s="2" t="s">
        <v>17</v>
      </c>
      <c r="O91" s="13">
        <v>15</v>
      </c>
      <c r="P91" s="13">
        <v>168</v>
      </c>
      <c r="Q91" s="13">
        <v>6</v>
      </c>
      <c r="R91" s="2" t="s">
        <v>9032</v>
      </c>
      <c r="S91" s="2" t="s">
        <v>17</v>
      </c>
      <c r="T91" s="2" t="s">
        <v>9033</v>
      </c>
      <c r="U91" s="14">
        <f>Table11[[#This Row],['# Bugs]]/Table11[[#This Row],[LOC]]</f>
        <v>4.24929178470255E-3</v>
      </c>
    </row>
    <row r="92" spans="1:21" x14ac:dyDescent="0.3">
      <c r="A92" s="2">
        <v>14160</v>
      </c>
      <c r="B92" s="2" t="s">
        <v>9092</v>
      </c>
      <c r="C92" s="2" t="s">
        <v>11784</v>
      </c>
      <c r="D92" s="2" t="s">
        <v>1668</v>
      </c>
      <c r="E92" s="2">
        <v>4751</v>
      </c>
      <c r="F92" s="2">
        <v>2</v>
      </c>
      <c r="G92" s="2">
        <v>1</v>
      </c>
      <c r="H92" s="2">
        <v>1</v>
      </c>
      <c r="I92" s="1">
        <v>42447.932129629633</v>
      </c>
      <c r="J92" s="2" t="s">
        <v>9093</v>
      </c>
      <c r="K92" s="2" t="s">
        <v>9094</v>
      </c>
      <c r="L92" s="13">
        <v>1002</v>
      </c>
      <c r="M92" s="2">
        <v>0</v>
      </c>
      <c r="N92" s="2" t="s">
        <v>18</v>
      </c>
      <c r="O92" s="13">
        <v>11</v>
      </c>
      <c r="P92" s="13">
        <v>97</v>
      </c>
      <c r="Q92" s="13">
        <v>6</v>
      </c>
      <c r="R92" s="2" t="s">
        <v>9095</v>
      </c>
      <c r="S92" s="2" t="s">
        <v>9096</v>
      </c>
      <c r="T92" s="2" t="s">
        <v>9097</v>
      </c>
      <c r="U92" s="14">
        <f>Table11[[#This Row],['# Bugs]]/Table11[[#This Row],[LOC]]</f>
        <v>5.9880239520958087E-3</v>
      </c>
    </row>
    <row r="93" spans="1:21" x14ac:dyDescent="0.3">
      <c r="A93" s="2">
        <v>14126</v>
      </c>
      <c r="B93" s="2" t="s">
        <v>9044</v>
      </c>
      <c r="C93" s="2" t="s">
        <v>11773</v>
      </c>
      <c r="D93" s="2" t="s">
        <v>9045</v>
      </c>
      <c r="E93" s="2">
        <v>4740</v>
      </c>
      <c r="F93" s="2">
        <v>63</v>
      </c>
      <c r="G93" s="2">
        <v>63</v>
      </c>
      <c r="H93" s="2">
        <v>0</v>
      </c>
      <c r="I93" s="1">
        <v>42447.711354166669</v>
      </c>
      <c r="J93" s="2" t="s">
        <v>9046</v>
      </c>
      <c r="K93" s="2" t="s">
        <v>9047</v>
      </c>
      <c r="L93" s="13">
        <v>63</v>
      </c>
      <c r="M93" s="2">
        <v>0</v>
      </c>
      <c r="N93" s="2" t="s">
        <v>18</v>
      </c>
      <c r="O93" s="13">
        <v>1</v>
      </c>
      <c r="P93" s="13">
        <v>63</v>
      </c>
      <c r="Q93" s="13">
        <v>1</v>
      </c>
      <c r="R93" s="2" t="s">
        <v>9048</v>
      </c>
      <c r="S93" s="2" t="s">
        <v>9049</v>
      </c>
      <c r="T93" s="2" t="s">
        <v>17</v>
      </c>
      <c r="U93" s="14">
        <f>Table11[[#This Row],['# Bugs]]/Table11[[#This Row],[LOC]]</f>
        <v>1.5873015873015872E-2</v>
      </c>
    </row>
    <row r="94" spans="1:21" x14ac:dyDescent="0.3">
      <c r="A94" s="2">
        <v>14189</v>
      </c>
      <c r="B94" s="2" t="s">
        <v>9115</v>
      </c>
      <c r="C94" s="2" t="s">
        <v>11790</v>
      </c>
      <c r="D94" s="2" t="s">
        <v>7376</v>
      </c>
      <c r="E94" s="2">
        <v>4787</v>
      </c>
      <c r="F94" s="2">
        <v>10</v>
      </c>
      <c r="G94" s="2">
        <v>9</v>
      </c>
      <c r="H94" s="2">
        <v>1</v>
      </c>
      <c r="I94" s="1">
        <v>42447.600532407407</v>
      </c>
      <c r="J94" s="2" t="s">
        <v>9116</v>
      </c>
      <c r="K94" s="2" t="s">
        <v>9117</v>
      </c>
      <c r="L94" s="13">
        <v>42</v>
      </c>
      <c r="M94" s="2">
        <v>0</v>
      </c>
      <c r="N94" s="2" t="s">
        <v>17</v>
      </c>
      <c r="O94" s="13">
        <v>2</v>
      </c>
      <c r="P94" s="13">
        <v>33</v>
      </c>
      <c r="Q94" s="13">
        <v>1</v>
      </c>
      <c r="R94" s="2" t="s">
        <v>17</v>
      </c>
      <c r="S94" s="2" t="s">
        <v>17</v>
      </c>
      <c r="T94" s="2" t="s">
        <v>17</v>
      </c>
      <c r="U94" s="14">
        <f>Table11[[#This Row],['# Bugs]]/Table11[[#This Row],[LOC]]</f>
        <v>2.3809523809523808E-2</v>
      </c>
    </row>
    <row r="95" spans="1:21" x14ac:dyDescent="0.3">
      <c r="A95" s="2">
        <v>14146</v>
      </c>
      <c r="B95" s="2" t="s">
        <v>9073</v>
      </c>
      <c r="C95" s="2" t="s">
        <v>11780</v>
      </c>
      <c r="D95" s="2" t="s">
        <v>2169</v>
      </c>
      <c r="E95" s="2">
        <v>4752</v>
      </c>
      <c r="F95" s="2">
        <v>4</v>
      </c>
      <c r="G95" s="2">
        <v>2</v>
      </c>
      <c r="H95" s="2">
        <v>2</v>
      </c>
      <c r="I95" s="1">
        <v>42447.515601851854</v>
      </c>
      <c r="J95" s="2" t="s">
        <v>9074</v>
      </c>
      <c r="K95" s="2" t="s">
        <v>9075</v>
      </c>
      <c r="L95" s="13">
        <v>100</v>
      </c>
      <c r="M95" s="2">
        <v>0</v>
      </c>
      <c r="N95" s="2" t="s">
        <v>18</v>
      </c>
      <c r="O95" s="13">
        <v>5</v>
      </c>
      <c r="P95" s="13">
        <v>126</v>
      </c>
      <c r="Q95" s="13">
        <v>4</v>
      </c>
      <c r="R95" s="2" t="s">
        <v>9050</v>
      </c>
      <c r="S95" s="2" t="s">
        <v>9051</v>
      </c>
      <c r="T95" s="2" t="s">
        <v>17</v>
      </c>
      <c r="U95" s="14">
        <f>Table11[[#This Row],['# Bugs]]/Table11[[#This Row],[LOC]]</f>
        <v>0.04</v>
      </c>
    </row>
    <row r="96" spans="1:21" x14ac:dyDescent="0.3">
      <c r="A96" s="2">
        <v>14114</v>
      </c>
      <c r="B96" s="2" t="s">
        <v>9037</v>
      </c>
      <c r="C96" s="2" t="s">
        <v>11771</v>
      </c>
      <c r="D96" s="2" t="s">
        <v>9038</v>
      </c>
      <c r="E96" s="2">
        <v>4734</v>
      </c>
      <c r="F96" s="2">
        <v>43</v>
      </c>
      <c r="G96" s="2">
        <v>43</v>
      </c>
      <c r="H96" s="2">
        <v>0</v>
      </c>
      <c r="I96" s="1">
        <v>42447.512349537035</v>
      </c>
      <c r="J96" s="2" t="s">
        <v>9039</v>
      </c>
      <c r="K96" s="2" t="s">
        <v>9040</v>
      </c>
      <c r="L96" s="13">
        <v>43</v>
      </c>
      <c r="M96" s="2">
        <v>0</v>
      </c>
      <c r="N96" s="2" t="s">
        <v>17</v>
      </c>
      <c r="O96" s="13">
        <v>1</v>
      </c>
      <c r="P96" s="13">
        <v>43</v>
      </c>
      <c r="Q96" s="13">
        <v>0</v>
      </c>
      <c r="R96" s="2"/>
      <c r="S96" s="2"/>
      <c r="T96" s="2"/>
      <c r="U96" s="14">
        <f>Table11[[#This Row],['# Bugs]]/Table11[[#This Row],[LOC]]</f>
        <v>0</v>
      </c>
    </row>
    <row r="97" spans="1:21" x14ac:dyDescent="0.3">
      <c r="A97" s="2">
        <v>14233</v>
      </c>
      <c r="B97" s="2" t="s">
        <v>9037</v>
      </c>
      <c r="C97" s="2" t="s">
        <v>11771</v>
      </c>
      <c r="D97" s="2" t="s">
        <v>8726</v>
      </c>
      <c r="E97" s="2">
        <v>4734</v>
      </c>
      <c r="F97" s="2">
        <v>42</v>
      </c>
      <c r="G97" s="2">
        <v>42</v>
      </c>
      <c r="H97" s="2">
        <v>0</v>
      </c>
      <c r="I97" s="1">
        <v>42447.512349537035</v>
      </c>
      <c r="J97" s="2" t="s">
        <v>9039</v>
      </c>
      <c r="K97" s="2" t="s">
        <v>9166</v>
      </c>
      <c r="L97" s="13">
        <v>42</v>
      </c>
      <c r="M97" s="2">
        <v>0</v>
      </c>
      <c r="N97" s="2" t="s">
        <v>17</v>
      </c>
      <c r="O97" s="13">
        <v>1</v>
      </c>
      <c r="P97" s="13">
        <v>42</v>
      </c>
      <c r="Q97" s="13">
        <v>0</v>
      </c>
      <c r="R97" s="2"/>
      <c r="S97" s="2"/>
      <c r="T97" s="2"/>
      <c r="U97" s="14">
        <f>Table11[[#This Row],['# Bugs]]/Table11[[#This Row],[LOC]]</f>
        <v>0</v>
      </c>
    </row>
    <row r="98" spans="1:21" x14ac:dyDescent="0.3">
      <c r="A98" s="2">
        <v>14123</v>
      </c>
      <c r="B98" s="2" t="s">
        <v>9041</v>
      </c>
      <c r="C98" s="2" t="s">
        <v>11772</v>
      </c>
      <c r="D98" s="2" t="s">
        <v>1301</v>
      </c>
      <c r="E98" s="2">
        <v>4746</v>
      </c>
      <c r="F98" s="2">
        <v>1</v>
      </c>
      <c r="G98" s="2">
        <v>0</v>
      </c>
      <c r="H98" s="2">
        <v>1</v>
      </c>
      <c r="I98" s="1">
        <v>42447.438275462962</v>
      </c>
      <c r="J98" s="2" t="s">
        <v>9042</v>
      </c>
      <c r="K98" s="2" t="s">
        <v>9043</v>
      </c>
      <c r="L98" s="13">
        <v>544</v>
      </c>
      <c r="M98" s="2">
        <v>0</v>
      </c>
      <c r="N98" s="2" t="s">
        <v>17</v>
      </c>
      <c r="O98" s="13">
        <v>8</v>
      </c>
      <c r="P98" s="13">
        <v>102</v>
      </c>
      <c r="Q98" s="13">
        <v>3</v>
      </c>
      <c r="R98" s="2"/>
      <c r="S98" s="2"/>
      <c r="T98" s="2"/>
      <c r="U98" s="14">
        <f>Table11[[#This Row],['# Bugs]]/Table11[[#This Row],[LOC]]</f>
        <v>5.5147058823529415E-3</v>
      </c>
    </row>
    <row r="99" spans="1:21" x14ac:dyDescent="0.3">
      <c r="A99" s="2">
        <v>14147</v>
      </c>
      <c r="B99" s="2" t="s">
        <v>9076</v>
      </c>
      <c r="C99" s="2" t="s">
        <v>11781</v>
      </c>
      <c r="D99" s="2" t="s">
        <v>3946</v>
      </c>
      <c r="E99" s="2">
        <v>4741</v>
      </c>
      <c r="F99" s="2">
        <v>6</v>
      </c>
      <c r="G99" s="2">
        <v>2</v>
      </c>
      <c r="H99" s="2">
        <v>4</v>
      </c>
      <c r="I99" s="1">
        <v>42447.436782407407</v>
      </c>
      <c r="J99" s="2" t="s">
        <v>9077</v>
      </c>
      <c r="K99" s="2" t="s">
        <v>9078</v>
      </c>
      <c r="L99" s="13">
        <v>295</v>
      </c>
      <c r="M99" s="2">
        <v>0</v>
      </c>
      <c r="N99" s="2" t="s">
        <v>18</v>
      </c>
      <c r="O99" s="13">
        <v>7</v>
      </c>
      <c r="P99" s="13">
        <v>94</v>
      </c>
      <c r="Q99" s="13">
        <v>6</v>
      </c>
      <c r="R99" s="2" t="s">
        <v>9079</v>
      </c>
      <c r="S99" s="2" t="s">
        <v>9080</v>
      </c>
      <c r="T99" s="2" t="s">
        <v>17</v>
      </c>
      <c r="U99" s="14">
        <f>Table11[[#This Row],['# Bugs]]/Table11[[#This Row],[LOC]]</f>
        <v>2.0338983050847456E-2</v>
      </c>
    </row>
    <row r="100" spans="1:21" x14ac:dyDescent="0.3">
      <c r="A100" s="2">
        <v>14145</v>
      </c>
      <c r="B100" s="2" t="s">
        <v>9068</v>
      </c>
      <c r="C100" s="2" t="s">
        <v>11779</v>
      </c>
      <c r="D100" s="2" t="s">
        <v>927</v>
      </c>
      <c r="E100" s="2">
        <v>4755</v>
      </c>
      <c r="F100" s="2">
        <v>5</v>
      </c>
      <c r="G100" s="2">
        <v>2</v>
      </c>
      <c r="H100" s="2">
        <v>3</v>
      </c>
      <c r="I100" s="1">
        <v>42447.434699074074</v>
      </c>
      <c r="J100" s="2" t="s">
        <v>9069</v>
      </c>
      <c r="K100" s="2" t="s">
        <v>9070</v>
      </c>
      <c r="L100" s="13">
        <v>517</v>
      </c>
      <c r="M100" s="2">
        <v>0</v>
      </c>
      <c r="N100" s="2" t="s">
        <v>18</v>
      </c>
      <c r="O100" s="13">
        <v>6</v>
      </c>
      <c r="P100" s="13">
        <v>86</v>
      </c>
      <c r="Q100" s="13">
        <v>5</v>
      </c>
      <c r="R100" s="2" t="s">
        <v>9071</v>
      </c>
      <c r="S100" s="2" t="s">
        <v>9072</v>
      </c>
      <c r="T100" s="2" t="s">
        <v>17</v>
      </c>
      <c r="U100" s="14">
        <f>Table11[[#This Row],['# Bugs]]/Table11[[#This Row],[LOC]]</f>
        <v>9.6711798839458421E-3</v>
      </c>
    </row>
    <row r="101" spans="1:21" x14ac:dyDescent="0.3">
      <c r="A101" s="2">
        <v>14234</v>
      </c>
      <c r="B101" s="2" t="s">
        <v>9108</v>
      </c>
      <c r="C101" s="2" t="s">
        <v>11788</v>
      </c>
      <c r="D101" s="2" t="s">
        <v>4643</v>
      </c>
      <c r="E101" s="2">
        <v>4779</v>
      </c>
      <c r="F101" s="2">
        <v>6</v>
      </c>
      <c r="G101" s="2">
        <v>5</v>
      </c>
      <c r="H101" s="2">
        <v>1</v>
      </c>
      <c r="I101" s="1">
        <v>42446.843506944446</v>
      </c>
      <c r="J101" s="2" t="s">
        <v>9109</v>
      </c>
      <c r="K101" s="2" t="s">
        <v>9167</v>
      </c>
      <c r="L101" s="13">
        <v>86</v>
      </c>
      <c r="M101" s="2">
        <v>0</v>
      </c>
      <c r="N101" s="2" t="s">
        <v>17</v>
      </c>
      <c r="O101" s="13">
        <v>4</v>
      </c>
      <c r="P101" s="13">
        <v>12</v>
      </c>
      <c r="Q101" s="13">
        <v>1</v>
      </c>
      <c r="R101" s="2"/>
      <c r="S101" s="2"/>
      <c r="T101" s="2"/>
      <c r="U101" s="14">
        <f>Table11[[#This Row],['# Bugs]]/Table11[[#This Row],[LOC]]</f>
        <v>1.1627906976744186E-2</v>
      </c>
    </row>
    <row r="102" spans="1:21" x14ac:dyDescent="0.3">
      <c r="A102" s="2">
        <v>14217</v>
      </c>
      <c r="B102" s="2" t="s">
        <v>9153</v>
      </c>
      <c r="C102" s="2" t="s">
        <v>11798</v>
      </c>
      <c r="D102" s="2" t="s">
        <v>4633</v>
      </c>
      <c r="E102" s="2">
        <v>4785</v>
      </c>
      <c r="F102" s="2">
        <v>6</v>
      </c>
      <c r="G102" s="2">
        <v>2</v>
      </c>
      <c r="H102" s="2">
        <v>4</v>
      </c>
      <c r="I102" s="1">
        <v>42446.776192129626</v>
      </c>
      <c r="J102" s="2" t="s">
        <v>9154</v>
      </c>
      <c r="K102" s="2" t="s">
        <v>9155</v>
      </c>
      <c r="L102" s="13">
        <v>144</v>
      </c>
      <c r="M102" s="2">
        <v>0</v>
      </c>
      <c r="N102" s="2" t="s">
        <v>18</v>
      </c>
      <c r="O102" s="13">
        <v>9</v>
      </c>
      <c r="P102" s="13">
        <v>137</v>
      </c>
      <c r="Q102" s="13">
        <v>4</v>
      </c>
      <c r="R102" s="2" t="s">
        <v>9104</v>
      </c>
      <c r="S102" s="2" t="s">
        <v>8533</v>
      </c>
      <c r="T102" s="2" t="s">
        <v>17</v>
      </c>
      <c r="U102" s="14">
        <f>Table11[[#This Row],['# Bugs]]/Table11[[#This Row],[LOC]]</f>
        <v>2.7777777777777776E-2</v>
      </c>
    </row>
    <row r="103" spans="1:21" x14ac:dyDescent="0.3">
      <c r="A103" s="2">
        <v>14240</v>
      </c>
      <c r="B103" s="2" t="s">
        <v>9168</v>
      </c>
      <c r="C103" s="2" t="s">
        <v>11802</v>
      </c>
      <c r="D103" s="2" t="s">
        <v>4333</v>
      </c>
      <c r="E103" s="2">
        <v>4763</v>
      </c>
      <c r="F103" s="2">
        <v>9</v>
      </c>
      <c r="G103" s="2">
        <v>7</v>
      </c>
      <c r="H103" s="2">
        <v>2</v>
      </c>
      <c r="I103" s="1">
        <v>42446.566967592589</v>
      </c>
      <c r="J103" s="2" t="s">
        <v>9169</v>
      </c>
      <c r="K103" s="2" t="s">
        <v>9170</v>
      </c>
      <c r="L103" s="13">
        <v>72</v>
      </c>
      <c r="M103" s="2">
        <v>0</v>
      </c>
      <c r="N103" s="2" t="s">
        <v>18</v>
      </c>
      <c r="O103" s="13">
        <v>4</v>
      </c>
      <c r="P103" s="13">
        <v>82</v>
      </c>
      <c r="Q103" s="13">
        <v>2</v>
      </c>
      <c r="R103" s="2" t="s">
        <v>9110</v>
      </c>
      <c r="S103" s="2" t="s">
        <v>9088</v>
      </c>
      <c r="T103" s="2" t="s">
        <v>17</v>
      </c>
      <c r="U103" s="14">
        <f>Table11[[#This Row],['# Bugs]]/Table11[[#This Row],[LOC]]</f>
        <v>2.7777777777777776E-2</v>
      </c>
    </row>
    <row r="104" spans="1:21" x14ac:dyDescent="0.3">
      <c r="A104" s="2">
        <v>14309</v>
      </c>
      <c r="B104" s="2" t="s">
        <v>9168</v>
      </c>
      <c r="C104" s="2" t="s">
        <v>11802</v>
      </c>
      <c r="D104" s="2" t="s">
        <v>2417</v>
      </c>
      <c r="E104" s="2">
        <v>4763</v>
      </c>
      <c r="F104" s="2">
        <v>23</v>
      </c>
      <c r="G104" s="2">
        <v>16</v>
      </c>
      <c r="H104" s="2">
        <v>7</v>
      </c>
      <c r="I104" s="1">
        <v>42446.566967592589</v>
      </c>
      <c r="J104" s="2" t="s">
        <v>9169</v>
      </c>
      <c r="K104" s="2" t="s">
        <v>9221</v>
      </c>
      <c r="L104" s="13">
        <v>255</v>
      </c>
      <c r="M104" s="2">
        <v>0</v>
      </c>
      <c r="N104" s="2" t="s">
        <v>18</v>
      </c>
      <c r="O104" s="13">
        <v>5</v>
      </c>
      <c r="P104" s="13">
        <v>425</v>
      </c>
      <c r="Q104" s="13">
        <v>3</v>
      </c>
      <c r="R104" s="2" t="s">
        <v>9110</v>
      </c>
      <c r="S104" s="2" t="s">
        <v>9088</v>
      </c>
      <c r="T104" s="2" t="s">
        <v>17</v>
      </c>
      <c r="U104" s="14">
        <f>Table11[[#This Row],['# Bugs]]/Table11[[#This Row],[LOC]]</f>
        <v>1.1764705882352941E-2</v>
      </c>
    </row>
    <row r="105" spans="1:21" x14ac:dyDescent="0.3">
      <c r="A105" s="2">
        <v>14342</v>
      </c>
      <c r="B105" s="2" t="s">
        <v>9168</v>
      </c>
      <c r="C105" s="2" t="s">
        <v>11802</v>
      </c>
      <c r="D105" s="2" t="s">
        <v>1517</v>
      </c>
      <c r="E105" s="2">
        <v>4763</v>
      </c>
      <c r="F105" s="2">
        <v>10</v>
      </c>
      <c r="G105" s="2">
        <v>6</v>
      </c>
      <c r="H105" s="2">
        <v>4</v>
      </c>
      <c r="I105" s="1">
        <v>42446.566967592589</v>
      </c>
      <c r="J105" s="2" t="s">
        <v>9169</v>
      </c>
      <c r="K105" s="2" t="s">
        <v>9237</v>
      </c>
      <c r="L105" s="13">
        <v>264</v>
      </c>
      <c r="M105" s="2">
        <v>0</v>
      </c>
      <c r="N105" s="2" t="s">
        <v>18</v>
      </c>
      <c r="O105" s="13">
        <v>5</v>
      </c>
      <c r="P105" s="13">
        <v>300</v>
      </c>
      <c r="Q105" s="13">
        <v>4</v>
      </c>
      <c r="R105" s="2" t="s">
        <v>9110</v>
      </c>
      <c r="S105" s="2" t="s">
        <v>9088</v>
      </c>
      <c r="T105" s="2" t="s">
        <v>17</v>
      </c>
      <c r="U105" s="14">
        <f>Table11[[#This Row],['# Bugs]]/Table11[[#This Row],[LOC]]</f>
        <v>1.5151515151515152E-2</v>
      </c>
    </row>
    <row r="106" spans="1:21" x14ac:dyDescent="0.3">
      <c r="A106" s="2">
        <v>14158</v>
      </c>
      <c r="B106" s="2" t="s">
        <v>9089</v>
      </c>
      <c r="C106" s="2" t="s">
        <v>11783</v>
      </c>
      <c r="D106" s="2" t="s">
        <v>3786</v>
      </c>
      <c r="E106" s="2">
        <v>4767</v>
      </c>
      <c r="F106" s="2">
        <v>1</v>
      </c>
      <c r="G106" s="2">
        <v>1</v>
      </c>
      <c r="H106" s="2">
        <v>0</v>
      </c>
      <c r="I106" s="1">
        <v>42445.980104155089</v>
      </c>
      <c r="J106" s="2" t="s">
        <v>9090</v>
      </c>
      <c r="K106" s="2" t="s">
        <v>9091</v>
      </c>
      <c r="L106" s="13">
        <v>224</v>
      </c>
      <c r="M106" s="2">
        <v>0</v>
      </c>
      <c r="N106" s="2" t="s">
        <v>17</v>
      </c>
      <c r="O106" s="13">
        <v>2</v>
      </c>
      <c r="P106" s="13">
        <v>45</v>
      </c>
      <c r="Q106" s="13">
        <v>0</v>
      </c>
      <c r="R106" s="2" t="s">
        <v>17</v>
      </c>
      <c r="S106" s="2" t="s">
        <v>17</v>
      </c>
      <c r="T106" s="2" t="s">
        <v>17</v>
      </c>
      <c r="U106" s="14">
        <f>Table11[[#This Row],['# Bugs]]/Table11[[#This Row],[LOC]]</f>
        <v>0</v>
      </c>
    </row>
    <row r="107" spans="1:21" x14ac:dyDescent="0.3">
      <c r="A107" s="2">
        <v>14213</v>
      </c>
      <c r="B107" s="2" t="s">
        <v>9098</v>
      </c>
      <c r="C107" s="2" t="s">
        <v>11785</v>
      </c>
      <c r="D107" s="2" t="s">
        <v>6701</v>
      </c>
      <c r="E107" s="2">
        <v>4777</v>
      </c>
      <c r="F107" s="2">
        <v>70</v>
      </c>
      <c r="G107" s="2">
        <v>70</v>
      </c>
      <c r="H107" s="2">
        <v>0</v>
      </c>
      <c r="I107" s="1">
        <v>42445.907673611109</v>
      </c>
      <c r="J107" s="2" t="s">
        <v>9099</v>
      </c>
      <c r="K107" s="2" t="s">
        <v>9151</v>
      </c>
      <c r="L107" s="13">
        <v>70</v>
      </c>
      <c r="M107" s="2">
        <v>0</v>
      </c>
      <c r="N107" s="2" t="s">
        <v>17</v>
      </c>
      <c r="O107" s="13">
        <v>1</v>
      </c>
      <c r="P107" s="13">
        <v>70</v>
      </c>
      <c r="Q107" s="13">
        <v>0</v>
      </c>
      <c r="R107" s="2" t="s">
        <v>17</v>
      </c>
      <c r="S107" s="2" t="s">
        <v>17</v>
      </c>
      <c r="T107" s="2" t="s">
        <v>17</v>
      </c>
      <c r="U107" s="14">
        <f>Table11[[#This Row],['# Bugs]]/Table11[[#This Row],[LOC]]</f>
        <v>0</v>
      </c>
    </row>
    <row r="108" spans="1:21" x14ac:dyDescent="0.3">
      <c r="A108" s="2">
        <v>14248</v>
      </c>
      <c r="B108" s="2" t="s">
        <v>9098</v>
      </c>
      <c r="C108" s="2" t="s">
        <v>11785</v>
      </c>
      <c r="D108" s="2" t="s">
        <v>6737</v>
      </c>
      <c r="E108" s="2">
        <v>4777</v>
      </c>
      <c r="F108" s="2">
        <v>46</v>
      </c>
      <c r="G108" s="2">
        <v>46</v>
      </c>
      <c r="H108" s="2">
        <v>0</v>
      </c>
      <c r="I108" s="1">
        <v>42445.907673611109</v>
      </c>
      <c r="J108" s="2" t="s">
        <v>9099</v>
      </c>
      <c r="K108" s="2" t="s">
        <v>9173</v>
      </c>
      <c r="L108" s="13">
        <v>46</v>
      </c>
      <c r="M108" s="2">
        <v>0</v>
      </c>
      <c r="N108" s="2" t="s">
        <v>17</v>
      </c>
      <c r="O108" s="13">
        <v>1</v>
      </c>
      <c r="P108" s="13">
        <v>46</v>
      </c>
      <c r="Q108" s="13">
        <v>0</v>
      </c>
      <c r="R108" s="2" t="s">
        <v>17</v>
      </c>
      <c r="S108" s="2" t="s">
        <v>17</v>
      </c>
      <c r="T108" s="2" t="s">
        <v>17</v>
      </c>
      <c r="U108" s="14">
        <f>Table11[[#This Row],['# Bugs]]/Table11[[#This Row],[LOC]]</f>
        <v>0</v>
      </c>
    </row>
    <row r="109" spans="1:21" x14ac:dyDescent="0.3">
      <c r="A109" s="2">
        <v>14173</v>
      </c>
      <c r="B109" s="2" t="s">
        <v>9105</v>
      </c>
      <c r="C109" s="2" t="s">
        <v>11787</v>
      </c>
      <c r="D109" s="2" t="s">
        <v>4819</v>
      </c>
      <c r="E109" s="2">
        <v>4775</v>
      </c>
      <c r="F109" s="2">
        <v>16</v>
      </c>
      <c r="G109" s="2">
        <v>5</v>
      </c>
      <c r="H109" s="2">
        <v>11</v>
      </c>
      <c r="I109" s="1">
        <v>42444.94394675926</v>
      </c>
      <c r="J109" s="2" t="s">
        <v>9106</v>
      </c>
      <c r="K109" s="2" t="s">
        <v>9107</v>
      </c>
      <c r="L109" s="13">
        <v>479</v>
      </c>
      <c r="M109" s="2">
        <v>0</v>
      </c>
      <c r="N109" s="2" t="s">
        <v>17</v>
      </c>
      <c r="O109" s="13">
        <v>5</v>
      </c>
      <c r="P109" s="13">
        <v>33</v>
      </c>
      <c r="Q109" s="13">
        <v>1</v>
      </c>
      <c r="R109" s="2"/>
      <c r="S109" s="2"/>
      <c r="T109" s="2"/>
      <c r="U109" s="14">
        <f>Table11[[#This Row],['# Bugs]]/Table11[[#This Row],[LOC]]</f>
        <v>2.0876826722338203E-3</v>
      </c>
    </row>
    <row r="110" spans="1:21" x14ac:dyDescent="0.3">
      <c r="A110" s="2">
        <v>14182</v>
      </c>
      <c r="B110" s="2" t="s">
        <v>9111</v>
      </c>
      <c r="C110" s="2" t="s">
        <v>11789</v>
      </c>
      <c r="D110" s="2" t="s">
        <v>2428</v>
      </c>
      <c r="E110" s="2">
        <v>4780</v>
      </c>
      <c r="F110" s="2">
        <v>8</v>
      </c>
      <c r="G110" s="2">
        <v>5</v>
      </c>
      <c r="H110" s="2">
        <v>3</v>
      </c>
      <c r="I110" s="1">
        <v>42444.942800925928</v>
      </c>
      <c r="J110" s="2" t="s">
        <v>9112</v>
      </c>
      <c r="K110" s="2" t="s">
        <v>9113</v>
      </c>
      <c r="L110" s="13">
        <v>524</v>
      </c>
      <c r="M110" s="2">
        <v>1</v>
      </c>
      <c r="N110" s="2" t="s">
        <v>18</v>
      </c>
      <c r="O110" s="13">
        <v>3</v>
      </c>
      <c r="P110" s="13">
        <v>33</v>
      </c>
      <c r="Q110" s="13">
        <v>3</v>
      </c>
      <c r="R110" s="2" t="s">
        <v>8633</v>
      </c>
      <c r="S110" s="2" t="s">
        <v>8634</v>
      </c>
      <c r="T110" s="2" t="s">
        <v>17</v>
      </c>
      <c r="U110" s="14">
        <f>Table11[[#This Row],['# Bugs]]/Table11[[#This Row],[LOC]]</f>
        <v>5.7251908396946565E-3</v>
      </c>
    </row>
    <row r="111" spans="1:21" x14ac:dyDescent="0.3">
      <c r="A111" s="2">
        <v>14191</v>
      </c>
      <c r="B111" s="2" t="s">
        <v>9118</v>
      </c>
      <c r="C111" s="2" t="s">
        <v>11791</v>
      </c>
      <c r="D111" s="2" t="s">
        <v>2231</v>
      </c>
      <c r="E111" s="2">
        <v>4784</v>
      </c>
      <c r="F111" s="2">
        <v>103</v>
      </c>
      <c r="G111" s="2">
        <v>102</v>
      </c>
      <c r="H111" s="2">
        <v>1</v>
      </c>
      <c r="I111" s="1">
        <v>42443.895555555559</v>
      </c>
      <c r="J111" s="2" t="s">
        <v>9119</v>
      </c>
      <c r="K111" s="2" t="s">
        <v>9120</v>
      </c>
      <c r="L111" s="13">
        <v>430</v>
      </c>
      <c r="M111" s="2">
        <v>0</v>
      </c>
      <c r="N111" s="2" t="s">
        <v>18</v>
      </c>
      <c r="O111" s="13">
        <v>9</v>
      </c>
      <c r="P111" s="13">
        <v>275</v>
      </c>
      <c r="Q111" s="13">
        <v>8</v>
      </c>
      <c r="R111" s="2" t="s">
        <v>9121</v>
      </c>
      <c r="S111" s="2" t="s">
        <v>9122</v>
      </c>
      <c r="T111" s="2" t="s">
        <v>9123</v>
      </c>
      <c r="U111" s="14">
        <f>Table11[[#This Row],['# Bugs]]/Table11[[#This Row],[LOC]]</f>
        <v>1.8604651162790697E-2</v>
      </c>
    </row>
    <row r="112" spans="1:21" x14ac:dyDescent="0.3">
      <c r="A112" s="2">
        <v>14155</v>
      </c>
      <c r="B112" s="2" t="s">
        <v>9082</v>
      </c>
      <c r="C112" s="2" t="s">
        <v>11782</v>
      </c>
      <c r="D112" s="2" t="s">
        <v>1093</v>
      </c>
      <c r="E112" s="2">
        <v>4765</v>
      </c>
      <c r="F112" s="2">
        <v>51</v>
      </c>
      <c r="G112" s="2">
        <v>26</v>
      </c>
      <c r="H112" s="2">
        <v>25</v>
      </c>
      <c r="I112" s="1">
        <v>42443.882048611114</v>
      </c>
      <c r="J112" s="2" t="s">
        <v>9083</v>
      </c>
      <c r="K112" s="2" t="s">
        <v>9084</v>
      </c>
      <c r="L112" s="13">
        <v>948</v>
      </c>
      <c r="M112" s="2">
        <v>0</v>
      </c>
      <c r="N112" s="2" t="s">
        <v>18</v>
      </c>
      <c r="O112" s="13">
        <v>23</v>
      </c>
      <c r="P112" s="13">
        <v>585</v>
      </c>
      <c r="Q112" s="13">
        <v>12</v>
      </c>
      <c r="R112" s="2" t="s">
        <v>9085</v>
      </c>
      <c r="S112" s="2" t="s">
        <v>9086</v>
      </c>
      <c r="T112" s="2" t="s">
        <v>9087</v>
      </c>
      <c r="U112" s="14">
        <f>Table11[[#This Row],['# Bugs]]/Table11[[#This Row],[LOC]]</f>
        <v>1.2658227848101266E-2</v>
      </c>
    </row>
    <row r="113" spans="1:21" x14ac:dyDescent="0.3">
      <c r="A113" s="2">
        <v>14197</v>
      </c>
      <c r="B113" s="2" t="s">
        <v>9127</v>
      </c>
      <c r="C113" s="2" t="s">
        <v>11793</v>
      </c>
      <c r="D113" s="2" t="s">
        <v>4029</v>
      </c>
      <c r="E113" s="2">
        <v>4786</v>
      </c>
      <c r="F113" s="2">
        <v>2</v>
      </c>
      <c r="G113" s="2">
        <v>0</v>
      </c>
      <c r="H113" s="2">
        <v>2</v>
      </c>
      <c r="I113" s="1">
        <v>42442.52684027778</v>
      </c>
      <c r="J113" s="2" t="s">
        <v>9128</v>
      </c>
      <c r="K113" s="2" t="s">
        <v>9129</v>
      </c>
      <c r="L113" s="13">
        <v>335</v>
      </c>
      <c r="M113" s="2">
        <v>0</v>
      </c>
      <c r="N113" s="2" t="s">
        <v>17</v>
      </c>
      <c r="O113" s="13">
        <v>1</v>
      </c>
      <c r="P113" s="13">
        <v>2</v>
      </c>
      <c r="Q113" s="13">
        <v>0</v>
      </c>
      <c r="R113" s="2"/>
      <c r="S113" s="2"/>
      <c r="T113" s="2"/>
      <c r="U113" s="14">
        <f>Table11[[#This Row],['# Bugs]]/Table11[[#This Row],[LOC]]</f>
        <v>0</v>
      </c>
    </row>
    <row r="114" spans="1:21" x14ac:dyDescent="0.3">
      <c r="A114" s="2">
        <v>14170</v>
      </c>
      <c r="B114" s="2" t="s">
        <v>9101</v>
      </c>
      <c r="C114" s="2" t="s">
        <v>11786</v>
      </c>
      <c r="D114" s="2" t="s">
        <v>2769</v>
      </c>
      <c r="E114" s="2">
        <v>4768</v>
      </c>
      <c r="F114" s="2">
        <v>2</v>
      </c>
      <c r="G114" s="2">
        <v>1</v>
      </c>
      <c r="H114" s="2">
        <v>1</v>
      </c>
      <c r="I114" s="1">
        <v>42442.151990740742</v>
      </c>
      <c r="J114" s="2" t="s">
        <v>9102</v>
      </c>
      <c r="K114" s="2" t="s">
        <v>9103</v>
      </c>
      <c r="L114" s="13">
        <v>170</v>
      </c>
      <c r="M114" s="2">
        <v>0</v>
      </c>
      <c r="N114" s="2" t="s">
        <v>17</v>
      </c>
      <c r="O114" s="13">
        <v>3</v>
      </c>
      <c r="P114" s="13">
        <v>8</v>
      </c>
      <c r="Q114" s="13">
        <v>1</v>
      </c>
      <c r="R114" s="2"/>
      <c r="S114" s="2"/>
      <c r="T114" s="2"/>
      <c r="U114" s="14">
        <f>Table11[[#This Row],['# Bugs]]/Table11[[#This Row],[LOC]]</f>
        <v>5.8823529411764705E-3</v>
      </c>
    </row>
    <row r="115" spans="1:21" x14ac:dyDescent="0.3">
      <c r="A115" s="2">
        <v>14228</v>
      </c>
      <c r="B115" s="2" t="s">
        <v>9101</v>
      </c>
      <c r="C115" s="2" t="s">
        <v>11786</v>
      </c>
      <c r="D115" s="2" t="s">
        <v>9164</v>
      </c>
      <c r="E115" s="2">
        <v>4768</v>
      </c>
      <c r="F115" s="2">
        <v>2</v>
      </c>
      <c r="G115" s="2">
        <v>1</v>
      </c>
      <c r="H115" s="2">
        <v>1</v>
      </c>
      <c r="I115" s="1">
        <v>42442.151990740742</v>
      </c>
      <c r="J115" s="2" t="s">
        <v>9102</v>
      </c>
      <c r="K115" s="2" t="s">
        <v>9165</v>
      </c>
      <c r="L115" s="13">
        <v>133</v>
      </c>
      <c r="M115" s="2">
        <v>0</v>
      </c>
      <c r="N115" s="2" t="s">
        <v>17</v>
      </c>
      <c r="O115" s="13">
        <v>3</v>
      </c>
      <c r="P115" s="13">
        <v>137</v>
      </c>
      <c r="Q115" s="13">
        <v>1</v>
      </c>
      <c r="R115" s="2"/>
      <c r="S115" s="2"/>
      <c r="T115" s="2"/>
      <c r="U115" s="14">
        <f>Table11[[#This Row],['# Bugs]]/Table11[[#This Row],[LOC]]</f>
        <v>7.5187969924812026E-3</v>
      </c>
    </row>
    <row r="116" spans="1:21" x14ac:dyDescent="0.3">
      <c r="A116" s="2">
        <v>14259</v>
      </c>
      <c r="B116" s="2" t="s">
        <v>9101</v>
      </c>
      <c r="C116" s="2" t="s">
        <v>11786</v>
      </c>
      <c r="D116" s="2" t="s">
        <v>9190</v>
      </c>
      <c r="E116" s="2">
        <v>4768</v>
      </c>
      <c r="F116" s="2">
        <v>2</v>
      </c>
      <c r="G116" s="2">
        <v>1</v>
      </c>
      <c r="H116" s="2">
        <v>1</v>
      </c>
      <c r="I116" s="1">
        <v>42442.151990740742</v>
      </c>
      <c r="J116" s="2" t="s">
        <v>9102</v>
      </c>
      <c r="K116" s="2" t="s">
        <v>9191</v>
      </c>
      <c r="L116" s="13">
        <v>195</v>
      </c>
      <c r="M116" s="2">
        <v>0</v>
      </c>
      <c r="N116" s="2" t="s">
        <v>17</v>
      </c>
      <c r="O116" s="13">
        <v>2</v>
      </c>
      <c r="P116" s="13">
        <v>4</v>
      </c>
      <c r="Q116" s="13">
        <v>0</v>
      </c>
      <c r="R116" s="2"/>
      <c r="S116" s="2"/>
      <c r="T116" s="2"/>
      <c r="U116" s="14">
        <f>Table11[[#This Row],['# Bugs]]/Table11[[#This Row],[LOC]]</f>
        <v>0</v>
      </c>
    </row>
    <row r="117" spans="1:21" x14ac:dyDescent="0.3">
      <c r="A117" s="2">
        <v>14297</v>
      </c>
      <c r="B117" s="2" t="s">
        <v>9101</v>
      </c>
      <c r="C117" s="2" t="s">
        <v>11786</v>
      </c>
      <c r="D117" s="2" t="s">
        <v>4313</v>
      </c>
      <c r="E117" s="2">
        <v>4768</v>
      </c>
      <c r="F117" s="2">
        <v>2</v>
      </c>
      <c r="G117" s="2">
        <v>1</v>
      </c>
      <c r="H117" s="2">
        <v>1</v>
      </c>
      <c r="I117" s="1">
        <v>42442.151990740742</v>
      </c>
      <c r="J117" s="2" t="s">
        <v>9102</v>
      </c>
      <c r="K117" s="2" t="s">
        <v>9209</v>
      </c>
      <c r="L117" s="13">
        <v>134</v>
      </c>
      <c r="M117" s="2">
        <v>0</v>
      </c>
      <c r="N117" s="2" t="s">
        <v>17</v>
      </c>
      <c r="O117" s="13">
        <v>2</v>
      </c>
      <c r="P117" s="13">
        <v>4</v>
      </c>
      <c r="Q117" s="13">
        <v>0</v>
      </c>
      <c r="R117" s="2"/>
      <c r="S117" s="2"/>
      <c r="T117" s="2"/>
      <c r="U117" s="14">
        <f>Table11[[#This Row],['# Bugs]]/Table11[[#This Row],[LOC]]</f>
        <v>0</v>
      </c>
    </row>
    <row r="118" spans="1:21" x14ac:dyDescent="0.3">
      <c r="A118" s="2">
        <v>14381</v>
      </c>
      <c r="B118" s="2" t="s">
        <v>9101</v>
      </c>
      <c r="C118" s="2" t="s">
        <v>11786</v>
      </c>
      <c r="D118" s="2" t="s">
        <v>9280</v>
      </c>
      <c r="E118" s="2">
        <v>4768</v>
      </c>
      <c r="F118" s="2">
        <v>2</v>
      </c>
      <c r="G118" s="2">
        <v>1</v>
      </c>
      <c r="H118" s="2">
        <v>1</v>
      </c>
      <c r="I118" s="1">
        <v>42442.151990740742</v>
      </c>
      <c r="J118" s="2" t="s">
        <v>9102</v>
      </c>
      <c r="K118" s="2" t="s">
        <v>9281</v>
      </c>
      <c r="L118" s="13">
        <v>104</v>
      </c>
      <c r="M118" s="2">
        <v>0</v>
      </c>
      <c r="N118" s="2" t="s">
        <v>17</v>
      </c>
      <c r="O118" s="13">
        <v>2</v>
      </c>
      <c r="P118" s="13">
        <v>4</v>
      </c>
      <c r="Q118" s="13">
        <v>0</v>
      </c>
      <c r="R118" s="2"/>
      <c r="S118" s="2"/>
      <c r="T118" s="2"/>
      <c r="U118" s="14">
        <f>Table11[[#This Row],['# Bugs]]/Table11[[#This Row],[LOC]]</f>
        <v>0</v>
      </c>
    </row>
    <row r="119" spans="1:21" x14ac:dyDescent="0.3">
      <c r="A119" s="2">
        <v>14483</v>
      </c>
      <c r="B119" s="2" t="s">
        <v>9101</v>
      </c>
      <c r="C119" s="2" t="s">
        <v>11786</v>
      </c>
      <c r="D119" s="2" t="s">
        <v>6931</v>
      </c>
      <c r="E119" s="2">
        <v>4768</v>
      </c>
      <c r="F119" s="2">
        <v>2</v>
      </c>
      <c r="G119" s="2">
        <v>1</v>
      </c>
      <c r="H119" s="2">
        <v>1</v>
      </c>
      <c r="I119" s="1">
        <v>42442.151990740742</v>
      </c>
      <c r="J119" s="2" t="s">
        <v>9102</v>
      </c>
      <c r="K119" s="2" t="s">
        <v>9356</v>
      </c>
      <c r="L119" s="13">
        <v>102</v>
      </c>
      <c r="M119" s="2">
        <v>0</v>
      </c>
      <c r="N119" s="2" t="s">
        <v>17</v>
      </c>
      <c r="O119" s="13">
        <v>2</v>
      </c>
      <c r="P119" s="13">
        <v>67</v>
      </c>
      <c r="Q119" s="13">
        <v>1</v>
      </c>
      <c r="R119" s="2"/>
      <c r="S119" s="2"/>
      <c r="T119" s="2"/>
      <c r="U119" s="14">
        <f>Table11[[#This Row],['# Bugs]]/Table11[[#This Row],[LOC]]</f>
        <v>9.8039215686274508E-3</v>
      </c>
    </row>
    <row r="120" spans="1:21" x14ac:dyDescent="0.3">
      <c r="A120" s="2">
        <v>14550</v>
      </c>
      <c r="B120" s="2" t="s">
        <v>9101</v>
      </c>
      <c r="C120" s="2" t="s">
        <v>11786</v>
      </c>
      <c r="D120" s="2" t="s">
        <v>6904</v>
      </c>
      <c r="E120" s="2">
        <v>4768</v>
      </c>
      <c r="F120" s="2">
        <v>2</v>
      </c>
      <c r="G120" s="2">
        <v>1</v>
      </c>
      <c r="H120" s="2">
        <v>1</v>
      </c>
      <c r="I120" s="1">
        <v>42442.151990740742</v>
      </c>
      <c r="J120" s="2" t="s">
        <v>9102</v>
      </c>
      <c r="K120" s="2" t="s">
        <v>9389</v>
      </c>
      <c r="L120" s="13">
        <v>177</v>
      </c>
      <c r="M120" s="2">
        <v>0</v>
      </c>
      <c r="N120" s="2" t="s">
        <v>17</v>
      </c>
      <c r="O120" s="13">
        <v>2</v>
      </c>
      <c r="P120" s="13">
        <v>4</v>
      </c>
      <c r="Q120" s="13">
        <v>0</v>
      </c>
      <c r="R120" s="2"/>
      <c r="S120" s="2"/>
      <c r="T120" s="2"/>
      <c r="U120" s="14">
        <f>Table11[[#This Row],['# Bugs]]/Table11[[#This Row],[LOC]]</f>
        <v>0</v>
      </c>
    </row>
    <row r="121" spans="1:21" x14ac:dyDescent="0.3">
      <c r="A121" s="2">
        <v>14597</v>
      </c>
      <c r="B121" s="2" t="s">
        <v>9101</v>
      </c>
      <c r="C121" s="2" t="s">
        <v>11786</v>
      </c>
      <c r="D121" s="2" t="s">
        <v>3296</v>
      </c>
      <c r="E121" s="2">
        <v>4768</v>
      </c>
      <c r="F121" s="2">
        <v>2</v>
      </c>
      <c r="G121" s="2">
        <v>1</v>
      </c>
      <c r="H121" s="2">
        <v>1</v>
      </c>
      <c r="I121" s="1">
        <v>42442.151990740742</v>
      </c>
      <c r="J121" s="2" t="s">
        <v>9102</v>
      </c>
      <c r="K121" s="2" t="s">
        <v>9427</v>
      </c>
      <c r="L121" s="13">
        <v>203</v>
      </c>
      <c r="M121" s="2">
        <v>0</v>
      </c>
      <c r="N121" s="2" t="s">
        <v>17</v>
      </c>
      <c r="O121" s="13">
        <v>6</v>
      </c>
      <c r="P121" s="13">
        <v>91</v>
      </c>
      <c r="Q121" s="13">
        <v>4</v>
      </c>
      <c r="R121" s="2"/>
      <c r="S121" s="2"/>
      <c r="T121" s="2"/>
      <c r="U121" s="14">
        <f>Table11[[#This Row],['# Bugs]]/Table11[[#This Row],[LOC]]</f>
        <v>1.9704433497536946E-2</v>
      </c>
    </row>
    <row r="122" spans="1:21" x14ac:dyDescent="0.3">
      <c r="A122" s="2">
        <v>14655</v>
      </c>
      <c r="B122" s="2" t="s">
        <v>9101</v>
      </c>
      <c r="C122" s="2" t="s">
        <v>11786</v>
      </c>
      <c r="D122" s="2" t="s">
        <v>7099</v>
      </c>
      <c r="E122" s="2">
        <v>4768</v>
      </c>
      <c r="F122" s="2">
        <v>2</v>
      </c>
      <c r="G122" s="2">
        <v>1</v>
      </c>
      <c r="H122" s="2">
        <v>1</v>
      </c>
      <c r="I122" s="1">
        <v>42442.151990740742</v>
      </c>
      <c r="J122" s="2" t="s">
        <v>9102</v>
      </c>
      <c r="K122" s="2" t="s">
        <v>9487</v>
      </c>
      <c r="L122" s="13">
        <v>143</v>
      </c>
      <c r="M122" s="2">
        <v>0</v>
      </c>
      <c r="N122" s="2" t="s">
        <v>17</v>
      </c>
      <c r="O122" s="13">
        <v>2</v>
      </c>
      <c r="P122" s="13">
        <v>4</v>
      </c>
      <c r="Q122" s="13">
        <v>0</v>
      </c>
      <c r="R122" s="2"/>
      <c r="S122" s="2"/>
      <c r="T122" s="2"/>
      <c r="U122" s="14">
        <f>Table11[[#This Row],['# Bugs]]/Table11[[#This Row],[LOC]]</f>
        <v>0</v>
      </c>
    </row>
    <row r="123" spans="1:21" x14ac:dyDescent="0.3">
      <c r="A123" s="2">
        <v>14708</v>
      </c>
      <c r="B123" s="2" t="s">
        <v>9101</v>
      </c>
      <c r="C123" s="2" t="s">
        <v>11786</v>
      </c>
      <c r="D123" s="2" t="s">
        <v>4751</v>
      </c>
      <c r="E123" s="2">
        <v>4768</v>
      </c>
      <c r="F123" s="2">
        <v>2</v>
      </c>
      <c r="G123" s="2">
        <v>1</v>
      </c>
      <c r="H123" s="2">
        <v>1</v>
      </c>
      <c r="I123" s="1">
        <v>42442.151990740742</v>
      </c>
      <c r="J123" s="2" t="s">
        <v>9102</v>
      </c>
      <c r="K123" s="2" t="s">
        <v>9523</v>
      </c>
      <c r="L123" s="13">
        <v>175</v>
      </c>
      <c r="M123" s="2">
        <v>0</v>
      </c>
      <c r="N123" s="2" t="s">
        <v>17</v>
      </c>
      <c r="O123" s="13">
        <v>3</v>
      </c>
      <c r="P123" s="13">
        <v>8</v>
      </c>
      <c r="Q123" s="13">
        <v>1</v>
      </c>
      <c r="R123" s="2"/>
      <c r="S123" s="2"/>
      <c r="T123" s="2"/>
      <c r="U123" s="14">
        <f>Table11[[#This Row],['# Bugs]]/Table11[[#This Row],[LOC]]</f>
        <v>5.7142857142857143E-3</v>
      </c>
    </row>
    <row r="124" spans="1:21" x14ac:dyDescent="0.3">
      <c r="A124" s="2">
        <v>14848</v>
      </c>
      <c r="B124" s="2" t="s">
        <v>9101</v>
      </c>
      <c r="C124" s="2" t="s">
        <v>11786</v>
      </c>
      <c r="D124" s="2" t="s">
        <v>4391</v>
      </c>
      <c r="E124" s="2">
        <v>4768</v>
      </c>
      <c r="F124" s="2">
        <v>4</v>
      </c>
      <c r="G124" s="2">
        <v>2</v>
      </c>
      <c r="H124" s="2">
        <v>2</v>
      </c>
      <c r="I124" s="1">
        <v>42442.151990740742</v>
      </c>
      <c r="J124" s="2" t="s">
        <v>9102</v>
      </c>
      <c r="K124" s="2" t="s">
        <v>9645</v>
      </c>
      <c r="L124" s="13">
        <v>303</v>
      </c>
      <c r="M124" s="2">
        <v>0</v>
      </c>
      <c r="N124" s="2" t="s">
        <v>17</v>
      </c>
      <c r="O124" s="13">
        <v>5</v>
      </c>
      <c r="P124" s="13">
        <v>18</v>
      </c>
      <c r="Q124" s="13">
        <v>2</v>
      </c>
      <c r="R124" s="2"/>
      <c r="S124" s="2"/>
      <c r="T124" s="2"/>
      <c r="U124" s="14">
        <f>Table11[[#This Row],['# Bugs]]/Table11[[#This Row],[LOC]]</f>
        <v>6.6006600660066007E-3</v>
      </c>
    </row>
    <row r="125" spans="1:21" x14ac:dyDescent="0.3">
      <c r="A125" s="2">
        <v>14932</v>
      </c>
      <c r="B125" s="2" t="s">
        <v>9101</v>
      </c>
      <c r="C125" s="2" t="s">
        <v>11786</v>
      </c>
      <c r="D125" s="2" t="s">
        <v>7061</v>
      </c>
      <c r="E125" s="2">
        <v>4768</v>
      </c>
      <c r="F125" s="2">
        <v>2</v>
      </c>
      <c r="G125" s="2">
        <v>1</v>
      </c>
      <c r="H125" s="2">
        <v>1</v>
      </c>
      <c r="I125" s="1">
        <v>42442.151990740742</v>
      </c>
      <c r="J125" s="2" t="s">
        <v>9102</v>
      </c>
      <c r="K125" s="2" t="s">
        <v>9715</v>
      </c>
      <c r="L125" s="13">
        <v>286</v>
      </c>
      <c r="M125" s="2">
        <v>0</v>
      </c>
      <c r="N125" s="2" t="s">
        <v>17</v>
      </c>
      <c r="O125" s="13">
        <v>3</v>
      </c>
      <c r="P125" s="13">
        <v>26</v>
      </c>
      <c r="Q125" s="13">
        <v>1</v>
      </c>
      <c r="R125" s="2"/>
      <c r="S125" s="2"/>
      <c r="T125" s="2"/>
      <c r="U125" s="14">
        <f>Table11[[#This Row],['# Bugs]]/Table11[[#This Row],[LOC]]</f>
        <v>3.4965034965034965E-3</v>
      </c>
    </row>
    <row r="126" spans="1:21" x14ac:dyDescent="0.3">
      <c r="A126" s="2">
        <v>15032</v>
      </c>
      <c r="B126" s="2" t="s">
        <v>9101</v>
      </c>
      <c r="C126" s="2" t="s">
        <v>11786</v>
      </c>
      <c r="D126" s="2" t="s">
        <v>7618</v>
      </c>
      <c r="E126" s="2">
        <v>4768</v>
      </c>
      <c r="F126" s="2">
        <v>2</v>
      </c>
      <c r="G126" s="2">
        <v>1</v>
      </c>
      <c r="H126" s="2">
        <v>1</v>
      </c>
      <c r="I126" s="1">
        <v>42442.151990740742</v>
      </c>
      <c r="J126" s="2" t="s">
        <v>9102</v>
      </c>
      <c r="K126" s="2" t="s">
        <v>9783</v>
      </c>
      <c r="L126" s="13">
        <v>349</v>
      </c>
      <c r="M126" s="2">
        <v>0</v>
      </c>
      <c r="N126" s="2" t="s">
        <v>17</v>
      </c>
      <c r="O126" s="13">
        <v>7</v>
      </c>
      <c r="P126" s="13">
        <v>46</v>
      </c>
      <c r="Q126" s="13">
        <v>5</v>
      </c>
      <c r="R126" s="2"/>
      <c r="S126" s="2"/>
      <c r="T126" s="2"/>
      <c r="U126" s="14">
        <f>Table11[[#This Row],['# Bugs]]/Table11[[#This Row],[LOC]]</f>
        <v>1.4326647564469915E-2</v>
      </c>
    </row>
    <row r="127" spans="1:21" x14ac:dyDescent="0.3">
      <c r="A127" s="2">
        <v>15123</v>
      </c>
      <c r="B127" s="2" t="s">
        <v>9101</v>
      </c>
      <c r="C127" s="2" t="s">
        <v>11786</v>
      </c>
      <c r="D127" s="2" t="s">
        <v>7097</v>
      </c>
      <c r="E127" s="2">
        <v>4768</v>
      </c>
      <c r="F127" s="2">
        <v>2</v>
      </c>
      <c r="G127" s="2">
        <v>1</v>
      </c>
      <c r="H127" s="2">
        <v>1</v>
      </c>
      <c r="I127" s="1">
        <v>42442.151990740742</v>
      </c>
      <c r="J127" s="2" t="s">
        <v>9102</v>
      </c>
      <c r="K127" s="2" t="s">
        <v>9849</v>
      </c>
      <c r="L127" s="13">
        <v>110</v>
      </c>
      <c r="M127" s="2">
        <v>0</v>
      </c>
      <c r="N127" s="2" t="s">
        <v>17</v>
      </c>
      <c r="O127" s="13">
        <v>3</v>
      </c>
      <c r="P127" s="13">
        <v>7</v>
      </c>
      <c r="Q127" s="13">
        <v>1</v>
      </c>
      <c r="R127" s="2"/>
      <c r="S127" s="2"/>
      <c r="T127" s="2"/>
      <c r="U127" s="14">
        <f>Table11[[#This Row],['# Bugs]]/Table11[[#This Row],[LOC]]</f>
        <v>9.0909090909090905E-3</v>
      </c>
    </row>
    <row r="128" spans="1:21" x14ac:dyDescent="0.3">
      <c r="A128" s="2">
        <v>15213</v>
      </c>
      <c r="B128" s="2" t="s">
        <v>9101</v>
      </c>
      <c r="C128" s="2" t="s">
        <v>11786</v>
      </c>
      <c r="D128" s="2" t="s">
        <v>7118</v>
      </c>
      <c r="E128" s="2">
        <v>4768</v>
      </c>
      <c r="F128" s="2">
        <v>2</v>
      </c>
      <c r="G128" s="2">
        <v>1</v>
      </c>
      <c r="H128" s="2">
        <v>1</v>
      </c>
      <c r="I128" s="1">
        <v>42442.151990740742</v>
      </c>
      <c r="J128" s="2" t="s">
        <v>9102</v>
      </c>
      <c r="K128" s="2" t="s">
        <v>9896</v>
      </c>
      <c r="L128" s="13">
        <v>109</v>
      </c>
      <c r="M128" s="2">
        <v>0</v>
      </c>
      <c r="N128" s="2" t="s">
        <v>17</v>
      </c>
      <c r="O128" s="13">
        <v>2</v>
      </c>
      <c r="P128" s="13">
        <v>4</v>
      </c>
      <c r="Q128" s="13">
        <v>0</v>
      </c>
      <c r="R128" s="2"/>
      <c r="S128" s="2"/>
      <c r="T128" s="2"/>
      <c r="U128" s="14">
        <f>Table11[[#This Row],['# Bugs]]/Table11[[#This Row],[LOC]]</f>
        <v>0</v>
      </c>
    </row>
    <row r="129" spans="1:21" x14ac:dyDescent="0.3">
      <c r="A129" s="2">
        <v>15276</v>
      </c>
      <c r="B129" s="2" t="s">
        <v>9101</v>
      </c>
      <c r="C129" s="2" t="s">
        <v>11786</v>
      </c>
      <c r="D129" s="2" t="s">
        <v>8681</v>
      </c>
      <c r="E129" s="2">
        <v>4768</v>
      </c>
      <c r="F129" s="2">
        <v>2</v>
      </c>
      <c r="G129" s="2">
        <v>1</v>
      </c>
      <c r="H129" s="2">
        <v>1</v>
      </c>
      <c r="I129" s="1">
        <v>42442.151990740742</v>
      </c>
      <c r="J129" s="2" t="s">
        <v>9102</v>
      </c>
      <c r="K129" s="2" t="s">
        <v>9930</v>
      </c>
      <c r="L129" s="13">
        <v>104</v>
      </c>
      <c r="M129" s="2">
        <v>0</v>
      </c>
      <c r="N129" s="2" t="s">
        <v>17</v>
      </c>
      <c r="O129" s="13">
        <v>2</v>
      </c>
      <c r="P129" s="13">
        <v>4</v>
      </c>
      <c r="Q129" s="13">
        <v>0</v>
      </c>
      <c r="R129" s="2"/>
      <c r="S129" s="2"/>
      <c r="T129" s="2"/>
      <c r="U129" s="14">
        <f>Table11[[#This Row],['# Bugs]]/Table11[[#This Row],[LOC]]</f>
        <v>0</v>
      </c>
    </row>
    <row r="130" spans="1:21" x14ac:dyDescent="0.3">
      <c r="A130" s="2">
        <v>14206</v>
      </c>
      <c r="B130" s="2" t="s">
        <v>9143</v>
      </c>
      <c r="C130" s="2" t="s">
        <v>11796</v>
      </c>
      <c r="D130" s="2" t="s">
        <v>5708</v>
      </c>
      <c r="E130" s="2">
        <v>4795</v>
      </c>
      <c r="F130" s="2">
        <v>5</v>
      </c>
      <c r="G130" s="2">
        <v>3</v>
      </c>
      <c r="H130" s="2">
        <v>2</v>
      </c>
      <c r="I130" s="1">
        <v>42441.988900462966</v>
      </c>
      <c r="J130" s="2" t="s">
        <v>9144</v>
      </c>
      <c r="K130" s="2" t="s">
        <v>9145</v>
      </c>
      <c r="L130" s="13">
        <v>176</v>
      </c>
      <c r="M130" s="2">
        <v>0</v>
      </c>
      <c r="N130" s="2" t="s">
        <v>18</v>
      </c>
      <c r="O130" s="13">
        <v>4</v>
      </c>
      <c r="P130" s="13">
        <v>15</v>
      </c>
      <c r="Q130" s="13">
        <v>1</v>
      </c>
      <c r="R130" s="2" t="s">
        <v>9134</v>
      </c>
      <c r="S130" s="2" t="s">
        <v>9135</v>
      </c>
      <c r="T130" s="2" t="s">
        <v>17</v>
      </c>
      <c r="U130" s="14">
        <f>Table11[[#This Row],['# Bugs]]/Table11[[#This Row],[LOC]]</f>
        <v>5.681818181818182E-3</v>
      </c>
    </row>
    <row r="131" spans="1:21" x14ac:dyDescent="0.3">
      <c r="A131" s="2">
        <v>14222</v>
      </c>
      <c r="B131" s="2" t="s">
        <v>9161</v>
      </c>
      <c r="C131" s="2" t="s">
        <v>11801</v>
      </c>
      <c r="D131" s="2" t="s">
        <v>2569</v>
      </c>
      <c r="E131" s="2">
        <v>4807</v>
      </c>
      <c r="F131" s="2">
        <v>2</v>
      </c>
      <c r="G131" s="2">
        <v>1</v>
      </c>
      <c r="H131" s="2">
        <v>1</v>
      </c>
      <c r="I131" s="1">
        <v>42441.915324074071</v>
      </c>
      <c r="J131" s="2" t="s">
        <v>9162</v>
      </c>
      <c r="K131" s="2" t="s">
        <v>9163</v>
      </c>
      <c r="L131" s="13">
        <v>96</v>
      </c>
      <c r="M131" s="2">
        <v>1</v>
      </c>
      <c r="N131" s="2" t="s">
        <v>18</v>
      </c>
      <c r="O131" s="13">
        <v>3</v>
      </c>
      <c r="P131" s="13">
        <v>50</v>
      </c>
      <c r="Q131" s="13">
        <v>3</v>
      </c>
      <c r="R131" s="2" t="s">
        <v>9132</v>
      </c>
      <c r="S131" s="2" t="s">
        <v>9133</v>
      </c>
      <c r="T131" s="2" t="s">
        <v>17</v>
      </c>
      <c r="U131" s="14">
        <f>Table11[[#This Row],['# Bugs]]/Table11[[#This Row],[LOC]]</f>
        <v>3.125E-2</v>
      </c>
    </row>
    <row r="132" spans="1:21" x14ac:dyDescent="0.3">
      <c r="A132" s="2">
        <v>14221</v>
      </c>
      <c r="B132" s="2" t="s">
        <v>9158</v>
      </c>
      <c r="C132" s="2" t="s">
        <v>11800</v>
      </c>
      <c r="D132" s="2" t="s">
        <v>4245</v>
      </c>
      <c r="E132" s="2">
        <v>4806</v>
      </c>
      <c r="F132" s="2">
        <v>4</v>
      </c>
      <c r="G132" s="2">
        <v>0</v>
      </c>
      <c r="H132" s="2">
        <v>4</v>
      </c>
      <c r="I132" s="1">
        <v>42441.816481481481</v>
      </c>
      <c r="J132" s="2" t="s">
        <v>9159</v>
      </c>
      <c r="K132" s="2" t="s">
        <v>9160</v>
      </c>
      <c r="L132" s="13">
        <v>247</v>
      </c>
      <c r="M132" s="2">
        <v>0</v>
      </c>
      <c r="N132" s="2" t="s">
        <v>17</v>
      </c>
      <c r="O132" s="13">
        <v>2</v>
      </c>
      <c r="P132" s="13">
        <v>8</v>
      </c>
      <c r="Q132" s="13">
        <v>0</v>
      </c>
      <c r="R132" s="2" t="s">
        <v>17</v>
      </c>
      <c r="S132" s="2" t="s">
        <v>17</v>
      </c>
      <c r="T132" s="2" t="s">
        <v>17</v>
      </c>
      <c r="U132" s="14">
        <f>Table11[[#This Row],['# Bugs]]/Table11[[#This Row],[LOC]]</f>
        <v>0</v>
      </c>
    </row>
    <row r="133" spans="1:21" x14ac:dyDescent="0.3">
      <c r="A133" s="2">
        <v>14205</v>
      </c>
      <c r="B133" s="2" t="s">
        <v>9138</v>
      </c>
      <c r="C133" s="2" t="s">
        <v>11795</v>
      </c>
      <c r="D133" s="2" t="s">
        <v>3320</v>
      </c>
      <c r="E133" s="2">
        <v>4804</v>
      </c>
      <c r="F133" s="2">
        <v>4</v>
      </c>
      <c r="G133" s="2">
        <v>2</v>
      </c>
      <c r="H133" s="2">
        <v>2</v>
      </c>
      <c r="I133" s="1">
        <v>42441.655590277776</v>
      </c>
      <c r="J133" s="2" t="s">
        <v>9139</v>
      </c>
      <c r="K133" s="2" t="s">
        <v>9140</v>
      </c>
      <c r="L133" s="13">
        <v>210</v>
      </c>
      <c r="M133" s="2">
        <v>0</v>
      </c>
      <c r="N133" s="2" t="s">
        <v>18</v>
      </c>
      <c r="O133" s="13">
        <v>4</v>
      </c>
      <c r="P133" s="13">
        <v>12</v>
      </c>
      <c r="Q133" s="13">
        <v>3</v>
      </c>
      <c r="R133" s="2" t="s">
        <v>9141</v>
      </c>
      <c r="S133" s="2" t="s">
        <v>9142</v>
      </c>
      <c r="T133" s="2" t="s">
        <v>17</v>
      </c>
      <c r="U133" s="14">
        <f>Table11[[#This Row],['# Bugs]]/Table11[[#This Row],[LOC]]</f>
        <v>1.4285714285714285E-2</v>
      </c>
    </row>
    <row r="134" spans="1:21" x14ac:dyDescent="0.3">
      <c r="A134" s="2">
        <v>14502</v>
      </c>
      <c r="B134" s="2" t="s">
        <v>9130</v>
      </c>
      <c r="C134" s="2" t="s">
        <v>11794</v>
      </c>
      <c r="D134" s="2" t="s">
        <v>2952</v>
      </c>
      <c r="E134" s="2">
        <v>4790</v>
      </c>
      <c r="F134" s="2">
        <v>67</v>
      </c>
      <c r="G134" s="2">
        <v>43</v>
      </c>
      <c r="H134" s="2">
        <v>24</v>
      </c>
      <c r="I134" s="1">
        <v>42441.642928240741</v>
      </c>
      <c r="J134" s="2" t="s">
        <v>9131</v>
      </c>
      <c r="K134" s="2" t="s">
        <v>9361</v>
      </c>
      <c r="L134" s="13">
        <v>171</v>
      </c>
      <c r="M134" s="2">
        <v>1</v>
      </c>
      <c r="N134" s="2" t="s">
        <v>18</v>
      </c>
      <c r="O134" s="13">
        <v>2</v>
      </c>
      <c r="P134" s="13">
        <v>219</v>
      </c>
      <c r="Q134" s="13">
        <v>1</v>
      </c>
      <c r="R134" s="2" t="s">
        <v>9132</v>
      </c>
      <c r="S134" s="2" t="s">
        <v>9133</v>
      </c>
      <c r="T134" s="2" t="s">
        <v>17</v>
      </c>
      <c r="U134" s="14">
        <f>Table11[[#This Row],['# Bugs]]/Table11[[#This Row],[LOC]]</f>
        <v>5.8479532163742687E-3</v>
      </c>
    </row>
    <row r="135" spans="1:21" x14ac:dyDescent="0.3">
      <c r="A135" s="2">
        <v>14603</v>
      </c>
      <c r="B135" s="2" t="s">
        <v>9130</v>
      </c>
      <c r="C135" s="2" t="s">
        <v>11794</v>
      </c>
      <c r="D135" s="2" t="s">
        <v>3170</v>
      </c>
      <c r="E135" s="2">
        <v>4790</v>
      </c>
      <c r="F135" s="2">
        <v>94</v>
      </c>
      <c r="G135" s="2">
        <v>64</v>
      </c>
      <c r="H135" s="2">
        <v>30</v>
      </c>
      <c r="I135" s="1">
        <v>42441.642928240741</v>
      </c>
      <c r="J135" s="2" t="s">
        <v>9131</v>
      </c>
      <c r="K135" s="2" t="s">
        <v>9431</v>
      </c>
      <c r="L135" s="13">
        <v>518</v>
      </c>
      <c r="M135" s="2">
        <v>1</v>
      </c>
      <c r="N135" s="2" t="s">
        <v>18</v>
      </c>
      <c r="O135" s="13">
        <v>15</v>
      </c>
      <c r="P135" s="13">
        <v>411</v>
      </c>
      <c r="Q135" s="13">
        <v>7</v>
      </c>
      <c r="R135" s="2" t="s">
        <v>9132</v>
      </c>
      <c r="S135" s="2" t="s">
        <v>9133</v>
      </c>
      <c r="T135" s="2" t="s">
        <v>17</v>
      </c>
      <c r="U135" s="14">
        <f>Table11[[#This Row],['# Bugs]]/Table11[[#This Row],[LOC]]</f>
        <v>1.3513513513513514E-2</v>
      </c>
    </row>
    <row r="136" spans="1:21" x14ac:dyDescent="0.3">
      <c r="A136" s="2">
        <v>14267</v>
      </c>
      <c r="B136" s="2" t="s">
        <v>9156</v>
      </c>
      <c r="C136" s="2" t="s">
        <v>11799</v>
      </c>
      <c r="D136" s="2" t="s">
        <v>1156</v>
      </c>
      <c r="E136" s="2">
        <v>4810</v>
      </c>
      <c r="F136" s="2">
        <v>4</v>
      </c>
      <c r="G136" s="2">
        <v>2</v>
      </c>
      <c r="H136" s="2">
        <v>2</v>
      </c>
      <c r="I136" s="1">
        <v>42440.610335648147</v>
      </c>
      <c r="J136" s="2" t="s">
        <v>9157</v>
      </c>
      <c r="K136" s="2" t="s">
        <v>9193</v>
      </c>
      <c r="L136" s="13">
        <v>221</v>
      </c>
      <c r="M136" s="2">
        <v>0</v>
      </c>
      <c r="N136" s="2" t="s">
        <v>18</v>
      </c>
      <c r="O136" s="13">
        <v>4</v>
      </c>
      <c r="P136" s="13">
        <v>14</v>
      </c>
      <c r="Q136" s="13">
        <v>1</v>
      </c>
      <c r="R136" s="2" t="s">
        <v>9149</v>
      </c>
      <c r="S136" s="2" t="s">
        <v>9150</v>
      </c>
      <c r="T136" s="2" t="s">
        <v>17</v>
      </c>
      <c r="U136" s="14">
        <f>Table11[[#This Row],['# Bugs]]/Table11[[#This Row],[LOC]]</f>
        <v>4.5248868778280547E-3</v>
      </c>
    </row>
    <row r="137" spans="1:21" x14ac:dyDescent="0.3">
      <c r="A137" s="2">
        <v>14299</v>
      </c>
      <c r="B137" s="2" t="s">
        <v>9156</v>
      </c>
      <c r="C137" s="2" t="s">
        <v>11799</v>
      </c>
      <c r="D137" s="2" t="s">
        <v>9210</v>
      </c>
      <c r="E137" s="2">
        <v>4810</v>
      </c>
      <c r="F137" s="2">
        <v>4</v>
      </c>
      <c r="G137" s="2">
        <v>2</v>
      </c>
      <c r="H137" s="2">
        <v>2</v>
      </c>
      <c r="I137" s="1">
        <v>42440.610335648147</v>
      </c>
      <c r="J137" s="2" t="s">
        <v>9157</v>
      </c>
      <c r="K137" s="2" t="s">
        <v>9211</v>
      </c>
      <c r="L137" s="13">
        <v>265</v>
      </c>
      <c r="M137" s="2">
        <v>0</v>
      </c>
      <c r="N137" s="2" t="s">
        <v>18</v>
      </c>
      <c r="O137" s="13">
        <v>2</v>
      </c>
      <c r="P137" s="13">
        <v>6</v>
      </c>
      <c r="Q137" s="13">
        <v>1</v>
      </c>
      <c r="R137" s="2" t="s">
        <v>9149</v>
      </c>
      <c r="S137" s="2" t="s">
        <v>9150</v>
      </c>
      <c r="T137" s="2" t="s">
        <v>17</v>
      </c>
      <c r="U137" s="14">
        <f>Table11[[#This Row],['# Bugs]]/Table11[[#This Row],[LOC]]</f>
        <v>3.7735849056603774E-3</v>
      </c>
    </row>
    <row r="138" spans="1:21" x14ac:dyDescent="0.3">
      <c r="A138" s="2">
        <v>14329</v>
      </c>
      <c r="B138" s="2" t="s">
        <v>9156</v>
      </c>
      <c r="C138" s="2" t="s">
        <v>11799</v>
      </c>
      <c r="D138" s="2" t="s">
        <v>4558</v>
      </c>
      <c r="E138" s="2">
        <v>4810</v>
      </c>
      <c r="F138" s="2">
        <v>4</v>
      </c>
      <c r="G138" s="2">
        <v>2</v>
      </c>
      <c r="H138" s="2">
        <v>2</v>
      </c>
      <c r="I138" s="1">
        <v>42440.610335648147</v>
      </c>
      <c r="J138" s="2" t="s">
        <v>9157</v>
      </c>
      <c r="K138" s="2" t="s">
        <v>9230</v>
      </c>
      <c r="L138" s="13">
        <v>127</v>
      </c>
      <c r="M138" s="2">
        <v>0</v>
      </c>
      <c r="N138" s="2" t="s">
        <v>18</v>
      </c>
      <c r="O138" s="13">
        <v>2</v>
      </c>
      <c r="P138" s="13">
        <v>6</v>
      </c>
      <c r="Q138" s="13">
        <v>1</v>
      </c>
      <c r="R138" s="2" t="s">
        <v>9149</v>
      </c>
      <c r="S138" s="2" t="s">
        <v>9150</v>
      </c>
      <c r="T138" s="2" t="s">
        <v>17</v>
      </c>
      <c r="U138" s="14">
        <f>Table11[[#This Row],['# Bugs]]/Table11[[#This Row],[LOC]]</f>
        <v>7.874015748031496E-3</v>
      </c>
    </row>
    <row r="139" spans="1:21" x14ac:dyDescent="0.3">
      <c r="A139" s="2">
        <v>14375</v>
      </c>
      <c r="B139" s="2" t="s">
        <v>9156</v>
      </c>
      <c r="C139" s="2" t="s">
        <v>11799</v>
      </c>
      <c r="D139" s="2" t="s">
        <v>2305</v>
      </c>
      <c r="E139" s="2">
        <v>4810</v>
      </c>
      <c r="F139" s="2">
        <v>12</v>
      </c>
      <c r="G139" s="2">
        <v>6</v>
      </c>
      <c r="H139" s="2">
        <v>6</v>
      </c>
      <c r="I139" s="1">
        <v>42440.610335648147</v>
      </c>
      <c r="J139" s="2" t="s">
        <v>9157</v>
      </c>
      <c r="K139" s="2" t="s">
        <v>9275</v>
      </c>
      <c r="L139" s="13">
        <v>144</v>
      </c>
      <c r="M139" s="2">
        <v>0</v>
      </c>
      <c r="N139" s="2" t="s">
        <v>17</v>
      </c>
      <c r="O139" s="13">
        <v>1</v>
      </c>
      <c r="P139" s="13">
        <v>12</v>
      </c>
      <c r="Q139" s="13">
        <v>0</v>
      </c>
      <c r="R139" s="2" t="s">
        <v>9149</v>
      </c>
      <c r="S139" s="2" t="s">
        <v>9150</v>
      </c>
      <c r="T139" s="2" t="s">
        <v>17</v>
      </c>
      <c r="U139" s="14">
        <f>Table11[[#This Row],['# Bugs]]/Table11[[#This Row],[LOC]]</f>
        <v>0</v>
      </c>
    </row>
    <row r="140" spans="1:21" x14ac:dyDescent="0.3">
      <c r="A140" s="2">
        <v>14449</v>
      </c>
      <c r="B140" s="2" t="s">
        <v>9156</v>
      </c>
      <c r="C140" s="2" t="s">
        <v>11799</v>
      </c>
      <c r="D140" s="2" t="s">
        <v>3235</v>
      </c>
      <c r="E140" s="2">
        <v>4810</v>
      </c>
      <c r="F140" s="2">
        <v>4</v>
      </c>
      <c r="G140" s="2">
        <v>2</v>
      </c>
      <c r="H140" s="2">
        <v>2</v>
      </c>
      <c r="I140" s="1">
        <v>42440.610335648147</v>
      </c>
      <c r="J140" s="2" t="s">
        <v>9157</v>
      </c>
      <c r="K140" s="2" t="s">
        <v>9336</v>
      </c>
      <c r="L140" s="13">
        <v>852</v>
      </c>
      <c r="M140" s="2">
        <v>0</v>
      </c>
      <c r="N140" s="2" t="s">
        <v>18</v>
      </c>
      <c r="O140" s="13">
        <v>10</v>
      </c>
      <c r="P140" s="13">
        <v>157</v>
      </c>
      <c r="Q140" s="13">
        <v>8</v>
      </c>
      <c r="R140" s="2" t="s">
        <v>9149</v>
      </c>
      <c r="S140" s="2" t="s">
        <v>9150</v>
      </c>
      <c r="T140" s="2" t="s">
        <v>17</v>
      </c>
      <c r="U140" s="14">
        <f>Table11[[#This Row],['# Bugs]]/Table11[[#This Row],[LOC]]</f>
        <v>9.3896713615023476E-3</v>
      </c>
    </row>
    <row r="141" spans="1:21" x14ac:dyDescent="0.3">
      <c r="A141" s="2">
        <v>14818</v>
      </c>
      <c r="B141" s="2" t="s">
        <v>9156</v>
      </c>
      <c r="C141" s="2" t="s">
        <v>11799</v>
      </c>
      <c r="D141" s="2" t="s">
        <v>7147</v>
      </c>
      <c r="E141" s="2">
        <v>4810</v>
      </c>
      <c r="F141" s="2">
        <v>4</v>
      </c>
      <c r="G141" s="2">
        <v>2</v>
      </c>
      <c r="H141" s="2">
        <v>2</v>
      </c>
      <c r="I141" s="1">
        <v>42440.610335648147</v>
      </c>
      <c r="J141" s="2" t="s">
        <v>9157</v>
      </c>
      <c r="K141" s="2" t="s">
        <v>9620</v>
      </c>
      <c r="L141" s="13">
        <v>261</v>
      </c>
      <c r="M141" s="2">
        <v>0</v>
      </c>
      <c r="N141" s="2" t="s">
        <v>18</v>
      </c>
      <c r="O141" s="13">
        <v>3</v>
      </c>
      <c r="P141" s="13">
        <v>30</v>
      </c>
      <c r="Q141" s="13">
        <v>1</v>
      </c>
      <c r="R141" s="2" t="s">
        <v>9149</v>
      </c>
      <c r="S141" s="2" t="s">
        <v>9150</v>
      </c>
      <c r="T141" s="2" t="s">
        <v>17</v>
      </c>
      <c r="U141" s="14">
        <f>Table11[[#This Row],['# Bugs]]/Table11[[#This Row],[LOC]]</f>
        <v>3.8314176245210726E-3</v>
      </c>
    </row>
    <row r="142" spans="1:21" x14ac:dyDescent="0.3">
      <c r="A142" s="2">
        <v>14212</v>
      </c>
      <c r="B142" s="2" t="s">
        <v>9146</v>
      </c>
      <c r="C142" s="2" t="s">
        <v>11797</v>
      </c>
      <c r="D142" s="2" t="s">
        <v>3977</v>
      </c>
      <c r="E142" s="2">
        <v>4805</v>
      </c>
      <c r="F142" s="2">
        <v>82</v>
      </c>
      <c r="G142" s="2">
        <v>82</v>
      </c>
      <c r="H142" s="2">
        <v>0</v>
      </c>
      <c r="I142" s="1">
        <v>42440.609050925923</v>
      </c>
      <c r="J142" s="2" t="s">
        <v>9147</v>
      </c>
      <c r="K142" s="2" t="s">
        <v>9148</v>
      </c>
      <c r="L142" s="13">
        <v>233</v>
      </c>
      <c r="M142" s="2">
        <v>0</v>
      </c>
      <c r="N142" s="2" t="s">
        <v>18</v>
      </c>
      <c r="O142" s="13">
        <v>4</v>
      </c>
      <c r="P142" s="13">
        <v>92</v>
      </c>
      <c r="Q142" s="13">
        <v>2</v>
      </c>
      <c r="R142" s="2" t="s">
        <v>9149</v>
      </c>
      <c r="S142" s="2" t="s">
        <v>9150</v>
      </c>
      <c r="T142" s="2" t="s">
        <v>17</v>
      </c>
      <c r="U142" s="14">
        <f>Table11[[#This Row],['# Bugs]]/Table11[[#This Row],[LOC]]</f>
        <v>8.5836909871244635E-3</v>
      </c>
    </row>
    <row r="143" spans="1:21" x14ac:dyDescent="0.3">
      <c r="A143" s="2">
        <v>14263</v>
      </c>
      <c r="B143" s="2" t="s">
        <v>9146</v>
      </c>
      <c r="C143" s="2" t="s">
        <v>11797</v>
      </c>
      <c r="D143" s="2" t="s">
        <v>7185</v>
      </c>
      <c r="E143" s="2">
        <v>4805</v>
      </c>
      <c r="F143" s="2">
        <v>38</v>
      </c>
      <c r="G143" s="2">
        <v>38</v>
      </c>
      <c r="H143" s="2">
        <v>0</v>
      </c>
      <c r="I143" s="1">
        <v>42440.609050925923</v>
      </c>
      <c r="J143" s="2" t="s">
        <v>9147</v>
      </c>
      <c r="K143" s="2" t="s">
        <v>9192</v>
      </c>
      <c r="L143" s="13">
        <v>83</v>
      </c>
      <c r="M143" s="2">
        <v>0</v>
      </c>
      <c r="N143" s="2" t="s">
        <v>18</v>
      </c>
      <c r="O143" s="13">
        <v>1</v>
      </c>
      <c r="P143" s="13">
        <v>38</v>
      </c>
      <c r="Q143" s="13">
        <v>1</v>
      </c>
      <c r="R143" s="2" t="s">
        <v>9149</v>
      </c>
      <c r="S143" s="2" t="s">
        <v>9150</v>
      </c>
      <c r="T143" s="2" t="s">
        <v>17</v>
      </c>
      <c r="U143" s="14">
        <f>Table11[[#This Row],['# Bugs]]/Table11[[#This Row],[LOC]]</f>
        <v>1.2048192771084338E-2</v>
      </c>
    </row>
    <row r="144" spans="1:21" x14ac:dyDescent="0.3">
      <c r="A144" s="2">
        <v>14194</v>
      </c>
      <c r="B144" s="2" t="s">
        <v>9124</v>
      </c>
      <c r="C144" s="2" t="s">
        <v>11792</v>
      </c>
      <c r="D144" s="2" t="s">
        <v>2311</v>
      </c>
      <c r="E144" s="2">
        <v>4792</v>
      </c>
      <c r="F144" s="2">
        <v>2</v>
      </c>
      <c r="G144" s="2">
        <v>1</v>
      </c>
      <c r="H144" s="2">
        <v>1</v>
      </c>
      <c r="I144" s="1">
        <v>42440.559641203705</v>
      </c>
      <c r="J144" s="2" t="s">
        <v>9125</v>
      </c>
      <c r="K144" s="2" t="s">
        <v>9126</v>
      </c>
      <c r="L144" s="13">
        <v>116</v>
      </c>
      <c r="M144" s="2">
        <v>0</v>
      </c>
      <c r="N144" s="2" t="s">
        <v>17</v>
      </c>
      <c r="O144" s="13">
        <v>5</v>
      </c>
      <c r="P144" s="13">
        <v>33</v>
      </c>
      <c r="Q144" s="13">
        <v>2</v>
      </c>
      <c r="R144" s="2"/>
      <c r="S144" s="2"/>
      <c r="T144" s="2"/>
      <c r="U144" s="14">
        <f>Table11[[#This Row],['# Bugs]]/Table11[[#This Row],[LOC]]</f>
        <v>1.7241379310344827E-2</v>
      </c>
    </row>
    <row r="145" spans="1:21" x14ac:dyDescent="0.3">
      <c r="A145" s="2">
        <v>14249</v>
      </c>
      <c r="B145" s="2" t="s">
        <v>9174</v>
      </c>
      <c r="C145" s="2" t="s">
        <v>11803</v>
      </c>
      <c r="D145" s="2" t="s">
        <v>8308</v>
      </c>
      <c r="E145" s="2">
        <v>4821</v>
      </c>
      <c r="F145" s="2">
        <v>1</v>
      </c>
      <c r="G145" s="2">
        <v>1</v>
      </c>
      <c r="H145" s="2">
        <v>0</v>
      </c>
      <c r="I145" s="1">
        <v>42439.8440625</v>
      </c>
      <c r="J145" s="2" t="s">
        <v>9175</v>
      </c>
      <c r="K145" s="2" t="s">
        <v>9176</v>
      </c>
      <c r="L145" s="13">
        <v>134</v>
      </c>
      <c r="M145" s="2">
        <v>0</v>
      </c>
      <c r="N145" s="2" t="s">
        <v>17</v>
      </c>
      <c r="O145" s="13">
        <v>2</v>
      </c>
      <c r="P145" s="13">
        <v>134</v>
      </c>
      <c r="Q145" s="13">
        <v>1</v>
      </c>
      <c r="R145" s="2" t="s">
        <v>17</v>
      </c>
      <c r="S145" s="2" t="s">
        <v>17</v>
      </c>
      <c r="T145" s="2" t="s">
        <v>17</v>
      </c>
      <c r="U145" s="14">
        <f>Table11[[#This Row],['# Bugs]]/Table11[[#This Row],[LOC]]</f>
        <v>7.462686567164179E-3</v>
      </c>
    </row>
    <row r="146" spans="1:21" x14ac:dyDescent="0.3">
      <c r="A146" s="2">
        <v>14258</v>
      </c>
      <c r="B146" s="2" t="s">
        <v>9187</v>
      </c>
      <c r="C146" s="2" t="s">
        <v>11807</v>
      </c>
      <c r="D146" s="2" t="s">
        <v>6600</v>
      </c>
      <c r="E146" s="2">
        <v>4820</v>
      </c>
      <c r="F146" s="2">
        <v>5</v>
      </c>
      <c r="G146" s="2">
        <v>3</v>
      </c>
      <c r="H146" s="2">
        <v>2</v>
      </c>
      <c r="I146" s="1">
        <v>42439.72179398148</v>
      </c>
      <c r="J146" s="2" t="s">
        <v>9188</v>
      </c>
      <c r="K146" s="2" t="s">
        <v>9189</v>
      </c>
      <c r="L146" s="13">
        <v>112</v>
      </c>
      <c r="M146" s="2">
        <v>0</v>
      </c>
      <c r="N146" s="2" t="s">
        <v>17</v>
      </c>
      <c r="O146" s="13">
        <v>4</v>
      </c>
      <c r="P146" s="13">
        <v>29</v>
      </c>
      <c r="Q146" s="13">
        <v>2</v>
      </c>
      <c r="R146" s="2"/>
      <c r="S146" s="2"/>
      <c r="T146" s="2"/>
      <c r="U146" s="14">
        <f>Table11[[#This Row],['# Bugs]]/Table11[[#This Row],[LOC]]</f>
        <v>1.7857142857142856E-2</v>
      </c>
    </row>
    <row r="147" spans="1:21" x14ac:dyDescent="0.3">
      <c r="A147" s="2">
        <v>14455</v>
      </c>
      <c r="B147" s="2" t="s">
        <v>9311</v>
      </c>
      <c r="C147" s="2" t="s">
        <v>11833</v>
      </c>
      <c r="D147" s="2" t="s">
        <v>5894</v>
      </c>
      <c r="E147" s="2">
        <v>4898</v>
      </c>
      <c r="F147" s="2">
        <v>353</v>
      </c>
      <c r="G147" s="2">
        <v>353</v>
      </c>
      <c r="H147" s="2">
        <v>0</v>
      </c>
      <c r="I147" s="1">
        <v>42438.557997685188</v>
      </c>
      <c r="J147" s="2" t="s">
        <v>9312</v>
      </c>
      <c r="K147" s="2" t="s">
        <v>9341</v>
      </c>
      <c r="L147" s="13">
        <v>353</v>
      </c>
      <c r="M147" s="2">
        <v>0</v>
      </c>
      <c r="N147" s="2" t="s">
        <v>18</v>
      </c>
      <c r="O147" s="13">
        <v>1</v>
      </c>
      <c r="P147" s="13">
        <v>353</v>
      </c>
      <c r="Q147" s="13">
        <v>1</v>
      </c>
      <c r="R147" s="2" t="s">
        <v>9194</v>
      </c>
      <c r="S147" s="2" t="s">
        <v>9072</v>
      </c>
      <c r="T147" s="2" t="s">
        <v>17</v>
      </c>
      <c r="U147" s="14">
        <f>Table11[[#This Row],['# Bugs]]/Table11[[#This Row],[LOC]]</f>
        <v>2.8328611898016999E-3</v>
      </c>
    </row>
    <row r="148" spans="1:21" x14ac:dyDescent="0.3">
      <c r="A148" s="2">
        <v>14857</v>
      </c>
      <c r="B148" s="2" t="s">
        <v>9311</v>
      </c>
      <c r="C148" s="2" t="s">
        <v>11833</v>
      </c>
      <c r="D148" s="2" t="s">
        <v>3610</v>
      </c>
      <c r="E148" s="2">
        <v>4898</v>
      </c>
      <c r="F148" s="2">
        <v>245</v>
      </c>
      <c r="G148" s="2">
        <v>245</v>
      </c>
      <c r="H148" s="2">
        <v>0</v>
      </c>
      <c r="I148" s="1">
        <v>42438.557997685188</v>
      </c>
      <c r="J148" s="2" t="s">
        <v>9312</v>
      </c>
      <c r="K148" s="2" t="s">
        <v>9653</v>
      </c>
      <c r="L148" s="13">
        <v>245</v>
      </c>
      <c r="M148" s="2">
        <v>0</v>
      </c>
      <c r="N148" s="2" t="s">
        <v>18</v>
      </c>
      <c r="O148" s="13">
        <v>1</v>
      </c>
      <c r="P148" s="13">
        <v>245</v>
      </c>
      <c r="Q148" s="13">
        <v>1</v>
      </c>
      <c r="R148" s="2" t="s">
        <v>9194</v>
      </c>
      <c r="S148" s="2" t="s">
        <v>9072</v>
      </c>
      <c r="T148" s="2" t="s">
        <v>17</v>
      </c>
      <c r="U148" s="14">
        <f>Table11[[#This Row],['# Bugs]]/Table11[[#This Row],[LOC]]</f>
        <v>4.0816326530612249E-3</v>
      </c>
    </row>
    <row r="149" spans="1:21" x14ac:dyDescent="0.3">
      <c r="A149" s="2">
        <v>14255</v>
      </c>
      <c r="B149" s="2" t="s">
        <v>9180</v>
      </c>
      <c r="C149" s="2" t="s">
        <v>11805</v>
      </c>
      <c r="D149" s="2" t="s">
        <v>4663</v>
      </c>
      <c r="E149" s="2">
        <v>4823</v>
      </c>
      <c r="F149" s="2">
        <v>8</v>
      </c>
      <c r="G149" s="2">
        <v>8</v>
      </c>
      <c r="H149" s="2">
        <v>0</v>
      </c>
      <c r="I149" s="1">
        <v>42438.46379627315</v>
      </c>
      <c r="J149" s="2" t="s">
        <v>9181</v>
      </c>
      <c r="K149" s="2" t="s">
        <v>9182</v>
      </c>
      <c r="L149" s="13">
        <v>186</v>
      </c>
      <c r="M149" s="2">
        <v>0</v>
      </c>
      <c r="N149" s="2" t="s">
        <v>17</v>
      </c>
      <c r="O149" s="13">
        <v>2</v>
      </c>
      <c r="P149" s="13">
        <v>186</v>
      </c>
      <c r="Q149" s="13">
        <v>1</v>
      </c>
      <c r="R149" s="2" t="s">
        <v>17</v>
      </c>
      <c r="S149" s="2" t="s">
        <v>17</v>
      </c>
      <c r="T149" s="2" t="s">
        <v>17</v>
      </c>
      <c r="U149" s="14">
        <f>Table11[[#This Row],['# Bugs]]/Table11[[#This Row],[LOC]]</f>
        <v>5.3763440860215058E-3</v>
      </c>
    </row>
    <row r="150" spans="1:21" x14ac:dyDescent="0.3">
      <c r="A150" s="2">
        <v>14250</v>
      </c>
      <c r="B150" s="2" t="s">
        <v>9177</v>
      </c>
      <c r="C150" s="2" t="s">
        <v>11804</v>
      </c>
      <c r="D150" s="2" t="s">
        <v>5749</v>
      </c>
      <c r="E150" s="2">
        <v>4817</v>
      </c>
      <c r="F150" s="2">
        <v>20</v>
      </c>
      <c r="G150" s="2">
        <v>19</v>
      </c>
      <c r="H150" s="2">
        <v>1</v>
      </c>
      <c r="I150" s="1">
        <v>42438.128425925926</v>
      </c>
      <c r="J150" s="2" t="s">
        <v>9178</v>
      </c>
      <c r="K150" s="2" t="s">
        <v>9179</v>
      </c>
      <c r="L150" s="13">
        <v>320</v>
      </c>
      <c r="M150" s="2">
        <v>0</v>
      </c>
      <c r="N150" s="2" t="s">
        <v>18</v>
      </c>
      <c r="O150" s="13">
        <v>8</v>
      </c>
      <c r="P150" s="13">
        <v>51</v>
      </c>
      <c r="Q150" s="13">
        <v>4</v>
      </c>
      <c r="R150" s="2" t="s">
        <v>9048</v>
      </c>
      <c r="S150" s="2" t="s">
        <v>9049</v>
      </c>
      <c r="T150" s="2" t="s">
        <v>17</v>
      </c>
      <c r="U150" s="14">
        <f>Table11[[#This Row],['# Bugs]]/Table11[[#This Row],[LOC]]</f>
        <v>1.2500000000000001E-2</v>
      </c>
    </row>
    <row r="151" spans="1:21" x14ac:dyDescent="0.3">
      <c r="A151" s="2">
        <v>14468</v>
      </c>
      <c r="B151" s="2" t="s">
        <v>9206</v>
      </c>
      <c r="C151" s="2" t="s">
        <v>11810</v>
      </c>
      <c r="D151" s="2" t="s">
        <v>7390</v>
      </c>
      <c r="E151" s="2">
        <v>4830</v>
      </c>
      <c r="F151" s="2">
        <v>5</v>
      </c>
      <c r="G151" s="2">
        <v>1</v>
      </c>
      <c r="H151" s="2">
        <v>4</v>
      </c>
      <c r="I151" s="1">
        <v>42436.932141203702</v>
      </c>
      <c r="J151" s="2" t="s">
        <v>9207</v>
      </c>
      <c r="K151" s="2" t="s">
        <v>9347</v>
      </c>
      <c r="L151" s="13">
        <v>43</v>
      </c>
      <c r="M151" s="2">
        <v>0</v>
      </c>
      <c r="N151" s="2" t="s">
        <v>18</v>
      </c>
      <c r="O151" s="13">
        <v>1</v>
      </c>
      <c r="P151" s="13">
        <v>5</v>
      </c>
      <c r="Q151" s="13">
        <v>1</v>
      </c>
      <c r="R151" s="2" t="s">
        <v>9208</v>
      </c>
      <c r="S151" s="2" t="s">
        <v>9051</v>
      </c>
      <c r="T151" s="2" t="s">
        <v>17</v>
      </c>
      <c r="U151" s="14">
        <f>Table11[[#This Row],['# Bugs]]/Table11[[#This Row],[LOC]]</f>
        <v>2.3255813953488372E-2</v>
      </c>
    </row>
    <row r="152" spans="1:21" x14ac:dyDescent="0.3">
      <c r="A152" s="2">
        <v>14537</v>
      </c>
      <c r="B152" s="2" t="s">
        <v>9206</v>
      </c>
      <c r="C152" s="2" t="s">
        <v>11810</v>
      </c>
      <c r="D152" s="2" t="s">
        <v>9379</v>
      </c>
      <c r="E152" s="2">
        <v>4830</v>
      </c>
      <c r="F152" s="2">
        <v>16</v>
      </c>
      <c r="G152" s="2">
        <v>8</v>
      </c>
      <c r="H152" s="2">
        <v>8</v>
      </c>
      <c r="I152" s="1">
        <v>42436.932141203702</v>
      </c>
      <c r="J152" s="2" t="s">
        <v>9207</v>
      </c>
      <c r="K152" s="2" t="s">
        <v>9380</v>
      </c>
      <c r="L152" s="13">
        <v>46</v>
      </c>
      <c r="M152" s="2">
        <v>0</v>
      </c>
      <c r="N152" s="2" t="s">
        <v>18</v>
      </c>
      <c r="O152" s="13">
        <v>1</v>
      </c>
      <c r="P152" s="13">
        <v>16</v>
      </c>
      <c r="Q152" s="13">
        <v>1</v>
      </c>
      <c r="R152" s="2" t="s">
        <v>9208</v>
      </c>
      <c r="S152" s="2" t="s">
        <v>9051</v>
      </c>
      <c r="T152" s="2" t="s">
        <v>17</v>
      </c>
      <c r="U152" s="14">
        <f>Table11[[#This Row],['# Bugs]]/Table11[[#This Row],[LOC]]</f>
        <v>2.1739130434782608E-2</v>
      </c>
    </row>
    <row r="153" spans="1:21" x14ac:dyDescent="0.3">
      <c r="A153" s="2">
        <v>14589</v>
      </c>
      <c r="B153" s="2" t="s">
        <v>9206</v>
      </c>
      <c r="C153" s="2" t="s">
        <v>11810</v>
      </c>
      <c r="D153" s="2" t="s">
        <v>1964</v>
      </c>
      <c r="E153" s="2">
        <v>4830</v>
      </c>
      <c r="F153" s="2">
        <v>56</v>
      </c>
      <c r="G153" s="2">
        <v>5</v>
      </c>
      <c r="H153" s="2">
        <v>51</v>
      </c>
      <c r="I153" s="1">
        <v>42436.932141203702</v>
      </c>
      <c r="J153" s="2" t="s">
        <v>9207</v>
      </c>
      <c r="K153" s="2" t="s">
        <v>9415</v>
      </c>
      <c r="L153" s="13">
        <v>220</v>
      </c>
      <c r="M153" s="2">
        <v>0</v>
      </c>
      <c r="N153" s="2" t="s">
        <v>18</v>
      </c>
      <c r="O153" s="13">
        <v>5</v>
      </c>
      <c r="P153" s="13">
        <v>94</v>
      </c>
      <c r="Q153" s="13">
        <v>2</v>
      </c>
      <c r="R153" s="2" t="s">
        <v>9208</v>
      </c>
      <c r="S153" s="2" t="s">
        <v>9051</v>
      </c>
      <c r="T153" s="2" t="s">
        <v>17</v>
      </c>
      <c r="U153" s="14">
        <f>Table11[[#This Row],['# Bugs]]/Table11[[#This Row],[LOC]]</f>
        <v>9.0909090909090905E-3</v>
      </c>
    </row>
    <row r="154" spans="1:21" x14ac:dyDescent="0.3">
      <c r="A154" s="2">
        <v>14705</v>
      </c>
      <c r="B154" s="2" t="s">
        <v>9206</v>
      </c>
      <c r="C154" s="2" t="s">
        <v>11810</v>
      </c>
      <c r="D154" s="2" t="s">
        <v>2001</v>
      </c>
      <c r="E154" s="2">
        <v>4830</v>
      </c>
      <c r="F154" s="2">
        <v>8</v>
      </c>
      <c r="G154" s="2">
        <v>0</v>
      </c>
      <c r="H154" s="2">
        <v>8</v>
      </c>
      <c r="I154" s="1">
        <v>42436.932141203702</v>
      </c>
      <c r="J154" s="2" t="s">
        <v>9207</v>
      </c>
      <c r="K154" s="2" t="s">
        <v>9521</v>
      </c>
      <c r="L154" s="13">
        <v>155</v>
      </c>
      <c r="M154" s="2">
        <v>0</v>
      </c>
      <c r="N154" s="2" t="s">
        <v>18</v>
      </c>
      <c r="O154" s="13">
        <v>2</v>
      </c>
      <c r="P154" s="13">
        <v>10</v>
      </c>
      <c r="Q154" s="13">
        <v>1</v>
      </c>
      <c r="R154" s="2" t="s">
        <v>9208</v>
      </c>
      <c r="S154" s="2" t="s">
        <v>9051</v>
      </c>
      <c r="T154" s="2" t="s">
        <v>17</v>
      </c>
      <c r="U154" s="14">
        <f>Table11[[#This Row],['# Bugs]]/Table11[[#This Row],[LOC]]</f>
        <v>6.4516129032258064E-3</v>
      </c>
    </row>
    <row r="155" spans="1:21" x14ac:dyDescent="0.3">
      <c r="A155" s="2">
        <v>14651</v>
      </c>
      <c r="B155" s="2" t="s">
        <v>9206</v>
      </c>
      <c r="C155" s="2" t="s">
        <v>11810</v>
      </c>
      <c r="D155" s="2" t="s">
        <v>1916</v>
      </c>
      <c r="E155" s="2">
        <v>4830</v>
      </c>
      <c r="F155" s="2">
        <v>5</v>
      </c>
      <c r="G155" s="2">
        <v>0</v>
      </c>
      <c r="H155" s="2">
        <v>5</v>
      </c>
      <c r="I155" s="1">
        <v>42436.932141203702</v>
      </c>
      <c r="J155" s="2" t="s">
        <v>9207</v>
      </c>
      <c r="K155" s="2" t="s">
        <v>9486</v>
      </c>
      <c r="L155" s="13">
        <v>243</v>
      </c>
      <c r="M155" s="2">
        <v>0</v>
      </c>
      <c r="N155" s="2" t="s">
        <v>18</v>
      </c>
      <c r="O155" s="13">
        <v>1</v>
      </c>
      <c r="P155" s="13">
        <v>5</v>
      </c>
      <c r="Q155" s="13">
        <v>1</v>
      </c>
      <c r="R155" s="2" t="s">
        <v>9208</v>
      </c>
      <c r="S155" s="2" t="s">
        <v>9051</v>
      </c>
      <c r="T155" s="2" t="s">
        <v>17</v>
      </c>
      <c r="U155" s="14">
        <f>Table11[[#This Row],['# Bugs]]/Table11[[#This Row],[LOC]]</f>
        <v>4.11522633744856E-3</v>
      </c>
    </row>
    <row r="156" spans="1:21" x14ac:dyDescent="0.3">
      <c r="A156" s="2">
        <v>14840</v>
      </c>
      <c r="B156" s="2" t="s">
        <v>9206</v>
      </c>
      <c r="C156" s="2" t="s">
        <v>11810</v>
      </c>
      <c r="D156" s="2" t="s">
        <v>2023</v>
      </c>
      <c r="E156" s="2">
        <v>4830</v>
      </c>
      <c r="F156" s="2">
        <v>12</v>
      </c>
      <c r="G156" s="2">
        <v>0</v>
      </c>
      <c r="H156" s="2">
        <v>12</v>
      </c>
      <c r="I156" s="1">
        <v>42436.932141203702</v>
      </c>
      <c r="J156" s="2" t="s">
        <v>9207</v>
      </c>
      <c r="K156" s="2" t="s">
        <v>9639</v>
      </c>
      <c r="L156" s="13">
        <v>232</v>
      </c>
      <c r="M156" s="2">
        <v>0</v>
      </c>
      <c r="N156" s="2" t="s">
        <v>18</v>
      </c>
      <c r="O156" s="13">
        <v>6</v>
      </c>
      <c r="P156" s="13">
        <v>24</v>
      </c>
      <c r="Q156" s="13">
        <v>3</v>
      </c>
      <c r="R156" s="2" t="s">
        <v>9208</v>
      </c>
      <c r="S156" s="2" t="s">
        <v>9051</v>
      </c>
      <c r="T156" s="2" t="s">
        <v>17</v>
      </c>
      <c r="U156" s="14">
        <f>Table11[[#This Row],['# Bugs]]/Table11[[#This Row],[LOC]]</f>
        <v>1.2931034482758621E-2</v>
      </c>
    </row>
    <row r="157" spans="1:21" x14ac:dyDescent="0.3">
      <c r="A157" s="2">
        <v>14951</v>
      </c>
      <c r="B157" s="2" t="s">
        <v>9206</v>
      </c>
      <c r="C157" s="2" t="s">
        <v>11810</v>
      </c>
      <c r="D157" s="2" t="s">
        <v>7369</v>
      </c>
      <c r="E157" s="2">
        <v>4830</v>
      </c>
      <c r="F157" s="2">
        <v>70</v>
      </c>
      <c r="G157" s="2">
        <v>70</v>
      </c>
      <c r="H157" s="2">
        <v>0</v>
      </c>
      <c r="I157" s="1">
        <v>42436.932141203702</v>
      </c>
      <c r="J157" s="2" t="s">
        <v>9207</v>
      </c>
      <c r="K157" s="2" t="s">
        <v>9728</v>
      </c>
      <c r="L157" s="13">
        <v>70</v>
      </c>
      <c r="M157" s="2">
        <v>0</v>
      </c>
      <c r="N157" s="2" t="s">
        <v>18</v>
      </c>
      <c r="O157" s="13">
        <v>1</v>
      </c>
      <c r="P157" s="13">
        <v>70</v>
      </c>
      <c r="Q157" s="13">
        <v>1</v>
      </c>
      <c r="R157" s="2" t="s">
        <v>9208</v>
      </c>
      <c r="S157" s="2" t="s">
        <v>9051</v>
      </c>
      <c r="T157" s="2" t="s">
        <v>17</v>
      </c>
      <c r="U157" s="14">
        <f>Table11[[#This Row],['# Bugs]]/Table11[[#This Row],[LOC]]</f>
        <v>1.4285714285714285E-2</v>
      </c>
    </row>
    <row r="158" spans="1:21" x14ac:dyDescent="0.3">
      <c r="A158" s="2">
        <v>15227</v>
      </c>
      <c r="B158" s="2" t="s">
        <v>9206</v>
      </c>
      <c r="C158" s="2" t="s">
        <v>11810</v>
      </c>
      <c r="D158" s="2" t="s">
        <v>7406</v>
      </c>
      <c r="E158" s="2">
        <v>4830</v>
      </c>
      <c r="F158" s="2">
        <v>53</v>
      </c>
      <c r="G158" s="2">
        <v>53</v>
      </c>
      <c r="H158" s="2">
        <v>0</v>
      </c>
      <c r="I158" s="1">
        <v>42436.932141203702</v>
      </c>
      <c r="J158" s="2" t="s">
        <v>9207</v>
      </c>
      <c r="K158" s="2" t="s">
        <v>9904</v>
      </c>
      <c r="L158" s="13">
        <v>53</v>
      </c>
      <c r="M158" s="2">
        <v>0</v>
      </c>
      <c r="N158" s="2" t="s">
        <v>18</v>
      </c>
      <c r="O158" s="13">
        <v>1</v>
      </c>
      <c r="P158" s="13">
        <v>53</v>
      </c>
      <c r="Q158" s="13">
        <v>1</v>
      </c>
      <c r="R158" s="2" t="s">
        <v>9208</v>
      </c>
      <c r="S158" s="2" t="s">
        <v>9051</v>
      </c>
      <c r="T158" s="2" t="s">
        <v>17</v>
      </c>
      <c r="U158" s="14">
        <f>Table11[[#This Row],['# Bugs]]/Table11[[#This Row],[LOC]]</f>
        <v>1.8867924528301886E-2</v>
      </c>
    </row>
    <row r="159" spans="1:21" x14ac:dyDescent="0.3">
      <c r="A159" s="2">
        <v>15266</v>
      </c>
      <c r="B159" s="2" t="s">
        <v>9206</v>
      </c>
      <c r="C159" s="2" t="s">
        <v>11810</v>
      </c>
      <c r="D159" s="2" t="s">
        <v>1872</v>
      </c>
      <c r="E159" s="2">
        <v>4830</v>
      </c>
      <c r="F159" s="2">
        <v>8</v>
      </c>
      <c r="G159" s="2">
        <v>0</v>
      </c>
      <c r="H159" s="2">
        <v>8</v>
      </c>
      <c r="I159" s="1">
        <v>42436.932141203702</v>
      </c>
      <c r="J159" s="2" t="s">
        <v>9207</v>
      </c>
      <c r="K159" s="2" t="s">
        <v>9928</v>
      </c>
      <c r="L159" s="13">
        <v>196</v>
      </c>
      <c r="M159" s="2">
        <v>0</v>
      </c>
      <c r="N159" s="2" t="s">
        <v>18</v>
      </c>
      <c r="O159" s="13">
        <v>2</v>
      </c>
      <c r="P159" s="13">
        <v>13</v>
      </c>
      <c r="Q159" s="13">
        <v>1</v>
      </c>
      <c r="R159" s="2" t="s">
        <v>9208</v>
      </c>
      <c r="S159" s="2" t="s">
        <v>9051</v>
      </c>
      <c r="T159" s="2" t="s">
        <v>17</v>
      </c>
      <c r="U159" s="14">
        <f>Table11[[#This Row],['# Bugs]]/Table11[[#This Row],[LOC]]</f>
        <v>5.1020408163265302E-3</v>
      </c>
    </row>
    <row r="160" spans="1:21" x14ac:dyDescent="0.3">
      <c r="A160" s="2">
        <v>15414</v>
      </c>
      <c r="B160" s="2" t="s">
        <v>9206</v>
      </c>
      <c r="C160" s="2" t="s">
        <v>11810</v>
      </c>
      <c r="D160" s="2" t="s">
        <v>2153</v>
      </c>
      <c r="E160" s="2">
        <v>4830</v>
      </c>
      <c r="F160" s="2">
        <v>22</v>
      </c>
      <c r="G160" s="2">
        <v>11</v>
      </c>
      <c r="H160" s="2">
        <v>11</v>
      </c>
      <c r="I160" s="1">
        <v>42436.932141203702</v>
      </c>
      <c r="J160" s="2" t="s">
        <v>9207</v>
      </c>
      <c r="K160" s="2" t="s">
        <v>9981</v>
      </c>
      <c r="L160" s="13">
        <v>440</v>
      </c>
      <c r="M160" s="2">
        <v>0</v>
      </c>
      <c r="N160" s="2" t="s">
        <v>18</v>
      </c>
      <c r="O160" s="13">
        <v>6</v>
      </c>
      <c r="P160" s="13">
        <v>46</v>
      </c>
      <c r="Q160" s="13">
        <v>6</v>
      </c>
      <c r="R160" s="2" t="s">
        <v>9208</v>
      </c>
      <c r="S160" s="2" t="s">
        <v>9051</v>
      </c>
      <c r="T160" s="2" t="s">
        <v>17</v>
      </c>
      <c r="U160" s="14">
        <f>Table11[[#This Row],['# Bugs]]/Table11[[#This Row],[LOC]]</f>
        <v>1.3636363636363636E-2</v>
      </c>
    </row>
    <row r="161" spans="1:21" x14ac:dyDescent="0.3">
      <c r="A161" s="2">
        <v>14282</v>
      </c>
      <c r="B161" s="2" t="s">
        <v>9201</v>
      </c>
      <c r="C161" s="2" t="s">
        <v>11809</v>
      </c>
      <c r="D161" s="2" t="s">
        <v>1145</v>
      </c>
      <c r="E161" s="2">
        <v>4838</v>
      </c>
      <c r="F161" s="2">
        <v>2</v>
      </c>
      <c r="G161" s="2">
        <v>0</v>
      </c>
      <c r="H161" s="2">
        <v>2</v>
      </c>
      <c r="I161" s="1">
        <v>42435.539629629631</v>
      </c>
      <c r="J161" s="2" t="s">
        <v>9202</v>
      </c>
      <c r="K161" s="2" t="s">
        <v>9203</v>
      </c>
      <c r="L161" s="13">
        <v>425</v>
      </c>
      <c r="M161" s="2">
        <v>1</v>
      </c>
      <c r="N161" s="2" t="s">
        <v>3061</v>
      </c>
      <c r="O161" s="13">
        <v>3</v>
      </c>
      <c r="P161" s="13">
        <v>6</v>
      </c>
      <c r="Q161" s="13">
        <v>2</v>
      </c>
      <c r="R161" s="2" t="s">
        <v>9204</v>
      </c>
      <c r="S161" s="2" t="s">
        <v>9205</v>
      </c>
      <c r="T161" s="2" t="s">
        <v>17</v>
      </c>
      <c r="U161" s="14">
        <f>Table11[[#This Row],['# Bugs]]/Table11[[#This Row],[LOC]]</f>
        <v>4.7058823529411761E-3</v>
      </c>
    </row>
    <row r="162" spans="1:21" x14ac:dyDescent="0.3">
      <c r="A162" s="2">
        <v>14300</v>
      </c>
      <c r="B162" s="2" t="s">
        <v>9212</v>
      </c>
      <c r="C162" s="2" t="s">
        <v>11811</v>
      </c>
      <c r="D162" s="2" t="s">
        <v>3954</v>
      </c>
      <c r="E162" s="2">
        <v>4831</v>
      </c>
      <c r="F162" s="2">
        <v>5</v>
      </c>
      <c r="G162" s="2">
        <v>1</v>
      </c>
      <c r="H162" s="2">
        <v>4</v>
      </c>
      <c r="I162" s="1">
        <v>42434.826886574076</v>
      </c>
      <c r="J162" s="2" t="s">
        <v>9213</v>
      </c>
      <c r="K162" s="2" t="s">
        <v>9214</v>
      </c>
      <c r="L162" s="13">
        <v>403</v>
      </c>
      <c r="M162" s="2">
        <v>0</v>
      </c>
      <c r="N162" s="2" t="s">
        <v>18</v>
      </c>
      <c r="O162" s="13">
        <v>5</v>
      </c>
      <c r="P162" s="13">
        <v>17</v>
      </c>
      <c r="Q162" s="13">
        <v>4</v>
      </c>
      <c r="R162" s="2" t="s">
        <v>9136</v>
      </c>
      <c r="S162" s="2" t="s">
        <v>9137</v>
      </c>
      <c r="T162" s="2" t="s">
        <v>17</v>
      </c>
      <c r="U162" s="14">
        <f>Table11[[#This Row],['# Bugs]]/Table11[[#This Row],[LOC]]</f>
        <v>9.9255583126550868E-3</v>
      </c>
    </row>
    <row r="163" spans="1:21" x14ac:dyDescent="0.3">
      <c r="A163" s="2">
        <v>14333</v>
      </c>
      <c r="B163" s="2" t="s">
        <v>9212</v>
      </c>
      <c r="C163" s="2" t="s">
        <v>11811</v>
      </c>
      <c r="D163" s="2" t="s">
        <v>7037</v>
      </c>
      <c r="E163" s="2">
        <v>4831</v>
      </c>
      <c r="F163" s="2">
        <v>5</v>
      </c>
      <c r="G163" s="2">
        <v>1</v>
      </c>
      <c r="H163" s="2">
        <v>4</v>
      </c>
      <c r="I163" s="1">
        <v>42434.826886574076</v>
      </c>
      <c r="J163" s="2" t="s">
        <v>9213</v>
      </c>
      <c r="K163" s="2" t="s">
        <v>9231</v>
      </c>
      <c r="L163" s="13">
        <v>221</v>
      </c>
      <c r="M163" s="2">
        <v>0</v>
      </c>
      <c r="N163" s="2" t="s">
        <v>18</v>
      </c>
      <c r="O163" s="13">
        <v>10</v>
      </c>
      <c r="P163" s="13">
        <v>73</v>
      </c>
      <c r="Q163" s="13">
        <v>5</v>
      </c>
      <c r="R163" s="2" t="s">
        <v>9136</v>
      </c>
      <c r="S163" s="2" t="s">
        <v>9137</v>
      </c>
      <c r="T163" s="2" t="s">
        <v>17</v>
      </c>
      <c r="U163" s="14">
        <f>Table11[[#This Row],['# Bugs]]/Table11[[#This Row],[LOC]]</f>
        <v>2.2624434389140271E-2</v>
      </c>
    </row>
    <row r="164" spans="1:21" x14ac:dyDescent="0.3">
      <c r="A164" s="2">
        <v>14374</v>
      </c>
      <c r="B164" s="2" t="s">
        <v>9212</v>
      </c>
      <c r="C164" s="2" t="s">
        <v>11811</v>
      </c>
      <c r="D164" s="2" t="s">
        <v>1316</v>
      </c>
      <c r="E164" s="2">
        <v>4831</v>
      </c>
      <c r="F164" s="2">
        <v>15</v>
      </c>
      <c r="G164" s="2">
        <v>3</v>
      </c>
      <c r="H164" s="2">
        <v>12</v>
      </c>
      <c r="I164" s="1">
        <v>42434.826886574076</v>
      </c>
      <c r="J164" s="2" t="s">
        <v>9213</v>
      </c>
      <c r="K164" s="2" t="s">
        <v>9274</v>
      </c>
      <c r="L164" s="13">
        <v>565</v>
      </c>
      <c r="M164" s="2">
        <v>0</v>
      </c>
      <c r="N164" s="2" t="s">
        <v>17</v>
      </c>
      <c r="O164" s="13">
        <v>5</v>
      </c>
      <c r="P164" s="13">
        <v>69</v>
      </c>
      <c r="Q164" s="13">
        <v>3</v>
      </c>
      <c r="R164" s="2" t="s">
        <v>9136</v>
      </c>
      <c r="S164" s="2" t="s">
        <v>9137</v>
      </c>
      <c r="T164" s="2" t="s">
        <v>17</v>
      </c>
      <c r="U164" s="14">
        <f>Table11[[#This Row],['# Bugs]]/Table11[[#This Row],[LOC]]</f>
        <v>5.3097345132743362E-3</v>
      </c>
    </row>
    <row r="165" spans="1:21" x14ac:dyDescent="0.3">
      <c r="A165" s="2">
        <v>14484</v>
      </c>
      <c r="B165" s="2" t="s">
        <v>9212</v>
      </c>
      <c r="C165" s="2" t="s">
        <v>11811</v>
      </c>
      <c r="D165" s="2" t="s">
        <v>1237</v>
      </c>
      <c r="E165" s="2">
        <v>4831</v>
      </c>
      <c r="F165" s="2">
        <v>5</v>
      </c>
      <c r="G165" s="2">
        <v>1</v>
      </c>
      <c r="H165" s="2">
        <v>4</v>
      </c>
      <c r="I165" s="1">
        <v>42434.826886574076</v>
      </c>
      <c r="J165" s="2" t="s">
        <v>9213</v>
      </c>
      <c r="K165" s="2" t="s">
        <v>9357</v>
      </c>
      <c r="L165" s="13">
        <v>225</v>
      </c>
      <c r="M165" s="2">
        <v>0</v>
      </c>
      <c r="N165" s="2" t="s">
        <v>18</v>
      </c>
      <c r="O165" s="13">
        <v>10</v>
      </c>
      <c r="P165" s="13">
        <v>115</v>
      </c>
      <c r="Q165" s="13">
        <v>6</v>
      </c>
      <c r="R165" s="2" t="s">
        <v>9136</v>
      </c>
      <c r="S165" s="2" t="s">
        <v>9137</v>
      </c>
      <c r="T165" s="2" t="s">
        <v>17</v>
      </c>
      <c r="U165" s="14">
        <f>Table11[[#This Row],['# Bugs]]/Table11[[#This Row],[LOC]]</f>
        <v>2.6666666666666668E-2</v>
      </c>
    </row>
    <row r="166" spans="1:21" x14ac:dyDescent="0.3">
      <c r="A166" s="2">
        <v>14549</v>
      </c>
      <c r="B166" s="2" t="s">
        <v>9212</v>
      </c>
      <c r="C166" s="2" t="s">
        <v>11811</v>
      </c>
      <c r="D166" s="2" t="s">
        <v>1441</v>
      </c>
      <c r="E166" s="2">
        <v>4831</v>
      </c>
      <c r="F166" s="2">
        <v>5</v>
      </c>
      <c r="G166" s="2">
        <v>1</v>
      </c>
      <c r="H166" s="2">
        <v>4</v>
      </c>
      <c r="I166" s="1">
        <v>42434.826886574076</v>
      </c>
      <c r="J166" s="2" t="s">
        <v>9213</v>
      </c>
      <c r="K166" s="2" t="s">
        <v>9388</v>
      </c>
      <c r="L166" s="13">
        <v>285</v>
      </c>
      <c r="M166" s="2">
        <v>0</v>
      </c>
      <c r="N166" s="2" t="s">
        <v>18</v>
      </c>
      <c r="O166" s="13">
        <v>9</v>
      </c>
      <c r="P166" s="13">
        <v>25</v>
      </c>
      <c r="Q166" s="13">
        <v>6</v>
      </c>
      <c r="R166" s="2" t="s">
        <v>9136</v>
      </c>
      <c r="S166" s="2" t="s">
        <v>9137</v>
      </c>
      <c r="T166" s="2" t="s">
        <v>17</v>
      </c>
      <c r="U166" s="14">
        <f>Table11[[#This Row],['# Bugs]]/Table11[[#This Row],[LOC]]</f>
        <v>2.1052631578947368E-2</v>
      </c>
    </row>
    <row r="167" spans="1:21" x14ac:dyDescent="0.3">
      <c r="A167" s="2">
        <v>14596</v>
      </c>
      <c r="B167" s="2" t="s">
        <v>9212</v>
      </c>
      <c r="C167" s="2" t="s">
        <v>11811</v>
      </c>
      <c r="D167" s="2" t="s">
        <v>6079</v>
      </c>
      <c r="E167" s="2">
        <v>4831</v>
      </c>
      <c r="F167" s="2">
        <v>5</v>
      </c>
      <c r="G167" s="2">
        <v>1</v>
      </c>
      <c r="H167" s="2">
        <v>4</v>
      </c>
      <c r="I167" s="1">
        <v>42434.826886574076</v>
      </c>
      <c r="J167" s="2" t="s">
        <v>9213</v>
      </c>
      <c r="K167" s="2" t="s">
        <v>9426</v>
      </c>
      <c r="L167" s="13">
        <v>346</v>
      </c>
      <c r="M167" s="2">
        <v>0</v>
      </c>
      <c r="N167" s="2" t="s">
        <v>18</v>
      </c>
      <c r="O167" s="13">
        <v>8</v>
      </c>
      <c r="P167" s="13">
        <v>40</v>
      </c>
      <c r="Q167" s="13">
        <v>5</v>
      </c>
      <c r="R167" s="2" t="s">
        <v>9136</v>
      </c>
      <c r="S167" s="2" t="s">
        <v>9137</v>
      </c>
      <c r="T167" s="2" t="s">
        <v>17</v>
      </c>
      <c r="U167" s="14">
        <f>Table11[[#This Row],['# Bugs]]/Table11[[#This Row],[LOC]]</f>
        <v>1.4450867052023121E-2</v>
      </c>
    </row>
    <row r="168" spans="1:21" x14ac:dyDescent="0.3">
      <c r="A168" s="2">
        <v>14709</v>
      </c>
      <c r="B168" s="2" t="s">
        <v>9212</v>
      </c>
      <c r="C168" s="2" t="s">
        <v>11811</v>
      </c>
      <c r="D168" s="2" t="s">
        <v>4714</v>
      </c>
      <c r="E168" s="2">
        <v>4831</v>
      </c>
      <c r="F168" s="2">
        <v>5</v>
      </c>
      <c r="G168" s="2">
        <v>1</v>
      </c>
      <c r="H168" s="2">
        <v>4</v>
      </c>
      <c r="I168" s="1">
        <v>42434.826886574076</v>
      </c>
      <c r="J168" s="2" t="s">
        <v>9213</v>
      </c>
      <c r="K168" s="2" t="s">
        <v>9524</v>
      </c>
      <c r="L168" s="13">
        <v>312</v>
      </c>
      <c r="M168" s="2">
        <v>0</v>
      </c>
      <c r="N168" s="2" t="s">
        <v>18</v>
      </c>
      <c r="O168" s="13">
        <v>4</v>
      </c>
      <c r="P168" s="13">
        <v>15</v>
      </c>
      <c r="Q168" s="13">
        <v>3</v>
      </c>
      <c r="R168" s="2" t="s">
        <v>9136</v>
      </c>
      <c r="S168" s="2" t="s">
        <v>9137</v>
      </c>
      <c r="T168" s="2" t="s">
        <v>17</v>
      </c>
      <c r="U168" s="14">
        <f>Table11[[#This Row],['# Bugs]]/Table11[[#This Row],[LOC]]</f>
        <v>9.6153846153846159E-3</v>
      </c>
    </row>
    <row r="169" spans="1:21" x14ac:dyDescent="0.3">
      <c r="A169" s="2">
        <v>14779</v>
      </c>
      <c r="B169" s="2" t="s">
        <v>9212</v>
      </c>
      <c r="C169" s="2" t="s">
        <v>11811</v>
      </c>
      <c r="D169" s="2" t="s">
        <v>1423</v>
      </c>
      <c r="E169" s="2">
        <v>4831</v>
      </c>
      <c r="F169" s="2">
        <v>5</v>
      </c>
      <c r="G169" s="2">
        <v>1</v>
      </c>
      <c r="H169" s="2">
        <v>4</v>
      </c>
      <c r="I169" s="1">
        <v>42434.826886574076</v>
      </c>
      <c r="J169" s="2" t="s">
        <v>9213</v>
      </c>
      <c r="K169" s="2" t="s">
        <v>9597</v>
      </c>
      <c r="L169" s="13">
        <v>222</v>
      </c>
      <c r="M169" s="2">
        <v>0</v>
      </c>
      <c r="N169" s="2" t="s">
        <v>18</v>
      </c>
      <c r="O169" s="13">
        <v>6</v>
      </c>
      <c r="P169" s="13">
        <v>31</v>
      </c>
      <c r="Q169" s="13">
        <v>5</v>
      </c>
      <c r="R169" s="2" t="s">
        <v>9136</v>
      </c>
      <c r="S169" s="2" t="s">
        <v>9137</v>
      </c>
      <c r="T169" s="2" t="s">
        <v>17</v>
      </c>
      <c r="U169" s="14">
        <f>Table11[[#This Row],['# Bugs]]/Table11[[#This Row],[LOC]]</f>
        <v>2.2522522522522521E-2</v>
      </c>
    </row>
    <row r="170" spans="1:21" x14ac:dyDescent="0.3">
      <c r="A170" s="2">
        <v>15097</v>
      </c>
      <c r="B170" s="2" t="s">
        <v>9212</v>
      </c>
      <c r="C170" s="2" t="s">
        <v>11811</v>
      </c>
      <c r="D170" s="2" t="s">
        <v>1458</v>
      </c>
      <c r="E170" s="2">
        <v>4831</v>
      </c>
      <c r="F170" s="2">
        <v>5</v>
      </c>
      <c r="G170" s="2">
        <v>1</v>
      </c>
      <c r="H170" s="2">
        <v>4</v>
      </c>
      <c r="I170" s="1">
        <v>42434.826886574076</v>
      </c>
      <c r="J170" s="2" t="s">
        <v>9213</v>
      </c>
      <c r="K170" s="2" t="s">
        <v>9830</v>
      </c>
      <c r="L170" s="13">
        <v>460</v>
      </c>
      <c r="M170" s="2">
        <v>0</v>
      </c>
      <c r="N170" s="2" t="s">
        <v>18</v>
      </c>
      <c r="O170" s="13">
        <v>4</v>
      </c>
      <c r="P170" s="13">
        <v>15</v>
      </c>
      <c r="Q170" s="13">
        <v>4</v>
      </c>
      <c r="R170" s="2" t="s">
        <v>9136</v>
      </c>
      <c r="S170" s="2" t="s">
        <v>9137</v>
      </c>
      <c r="T170" s="2" t="s">
        <v>17</v>
      </c>
      <c r="U170" s="14">
        <f>Table11[[#This Row],['# Bugs]]/Table11[[#This Row],[LOC]]</f>
        <v>8.6956521739130436E-3</v>
      </c>
    </row>
    <row r="171" spans="1:21" x14ac:dyDescent="0.3">
      <c r="A171" s="2">
        <v>15200</v>
      </c>
      <c r="B171" s="2" t="s">
        <v>9212</v>
      </c>
      <c r="C171" s="2" t="s">
        <v>11811</v>
      </c>
      <c r="D171" s="2" t="s">
        <v>1575</v>
      </c>
      <c r="E171" s="2">
        <v>4831</v>
      </c>
      <c r="F171" s="2">
        <v>5</v>
      </c>
      <c r="G171" s="2">
        <v>1</v>
      </c>
      <c r="H171" s="2">
        <v>4</v>
      </c>
      <c r="I171" s="1">
        <v>42434.826886574076</v>
      </c>
      <c r="J171" s="2" t="s">
        <v>9213</v>
      </c>
      <c r="K171" s="2" t="s">
        <v>9889</v>
      </c>
      <c r="L171" s="13">
        <v>442</v>
      </c>
      <c r="M171" s="2">
        <v>0</v>
      </c>
      <c r="N171" s="2" t="s">
        <v>18</v>
      </c>
      <c r="O171" s="13">
        <v>18</v>
      </c>
      <c r="P171" s="13">
        <v>105</v>
      </c>
      <c r="Q171" s="13">
        <v>12</v>
      </c>
      <c r="R171" s="2" t="s">
        <v>9136</v>
      </c>
      <c r="S171" s="2" t="s">
        <v>9137</v>
      </c>
      <c r="T171" s="2" t="s">
        <v>17</v>
      </c>
      <c r="U171" s="14">
        <f>Table11[[#This Row],['# Bugs]]/Table11[[#This Row],[LOC]]</f>
        <v>2.7149321266968326E-2</v>
      </c>
    </row>
    <row r="172" spans="1:21" x14ac:dyDescent="0.3">
      <c r="A172" s="2">
        <v>15262</v>
      </c>
      <c r="B172" s="2" t="s">
        <v>9212</v>
      </c>
      <c r="C172" s="2" t="s">
        <v>11811</v>
      </c>
      <c r="D172" s="2" t="s">
        <v>4801</v>
      </c>
      <c r="E172" s="2">
        <v>4831</v>
      </c>
      <c r="F172" s="2">
        <v>5</v>
      </c>
      <c r="G172" s="2">
        <v>1</v>
      </c>
      <c r="H172" s="2">
        <v>4</v>
      </c>
      <c r="I172" s="1">
        <v>42434.826886574076</v>
      </c>
      <c r="J172" s="2" t="s">
        <v>9213</v>
      </c>
      <c r="K172" s="2" t="s">
        <v>9925</v>
      </c>
      <c r="L172" s="13">
        <v>329</v>
      </c>
      <c r="M172" s="2">
        <v>0</v>
      </c>
      <c r="N172" s="2" t="s">
        <v>18</v>
      </c>
      <c r="O172" s="13">
        <v>5</v>
      </c>
      <c r="P172" s="13">
        <v>22</v>
      </c>
      <c r="Q172" s="13">
        <v>4</v>
      </c>
      <c r="R172" s="2" t="s">
        <v>9136</v>
      </c>
      <c r="S172" s="2" t="s">
        <v>9137</v>
      </c>
      <c r="T172" s="2" t="s">
        <v>17</v>
      </c>
      <c r="U172" s="14">
        <f>Table11[[#This Row],['# Bugs]]/Table11[[#This Row],[LOC]]</f>
        <v>1.2158054711246201E-2</v>
      </c>
    </row>
    <row r="173" spans="1:21" x14ac:dyDescent="0.3">
      <c r="A173" s="2">
        <v>15412</v>
      </c>
      <c r="B173" s="2" t="s">
        <v>9212</v>
      </c>
      <c r="C173" s="2" t="s">
        <v>11811</v>
      </c>
      <c r="D173" s="2" t="s">
        <v>3982</v>
      </c>
      <c r="E173" s="2">
        <v>4831</v>
      </c>
      <c r="F173" s="2">
        <v>5</v>
      </c>
      <c r="G173" s="2">
        <v>1</v>
      </c>
      <c r="H173" s="2">
        <v>4</v>
      </c>
      <c r="I173" s="1">
        <v>42434.826886574076</v>
      </c>
      <c r="J173" s="2" t="s">
        <v>9213</v>
      </c>
      <c r="K173" s="2" t="s">
        <v>9980</v>
      </c>
      <c r="L173" s="13">
        <v>405</v>
      </c>
      <c r="M173" s="2">
        <v>0</v>
      </c>
      <c r="N173" s="2" t="s">
        <v>18</v>
      </c>
      <c r="O173" s="13">
        <v>4</v>
      </c>
      <c r="P173" s="13">
        <v>21</v>
      </c>
      <c r="Q173" s="13">
        <v>4</v>
      </c>
      <c r="R173" s="2" t="s">
        <v>9136</v>
      </c>
      <c r="S173" s="2" t="s">
        <v>9137</v>
      </c>
      <c r="T173" s="2" t="s">
        <v>17</v>
      </c>
      <c r="U173" s="14">
        <f>Table11[[#This Row],['# Bugs]]/Table11[[#This Row],[LOC]]</f>
        <v>9.876543209876543E-3</v>
      </c>
    </row>
    <row r="174" spans="1:21" x14ac:dyDescent="0.3">
      <c r="A174" s="2">
        <v>15333</v>
      </c>
      <c r="B174" s="2" t="s">
        <v>9212</v>
      </c>
      <c r="C174" s="2" t="s">
        <v>11811</v>
      </c>
      <c r="D174" s="2" t="s">
        <v>7393</v>
      </c>
      <c r="E174" s="2">
        <v>4831</v>
      </c>
      <c r="F174" s="2">
        <v>5</v>
      </c>
      <c r="G174" s="2">
        <v>1</v>
      </c>
      <c r="H174" s="2">
        <v>4</v>
      </c>
      <c r="I174" s="1">
        <v>42434.826886574076</v>
      </c>
      <c r="J174" s="2" t="s">
        <v>9213</v>
      </c>
      <c r="K174" s="2" t="s">
        <v>9955</v>
      </c>
      <c r="L174" s="13">
        <v>419</v>
      </c>
      <c r="M174" s="2">
        <v>0</v>
      </c>
      <c r="N174" s="2" t="s">
        <v>18</v>
      </c>
      <c r="O174" s="13">
        <v>9</v>
      </c>
      <c r="P174" s="13">
        <v>147</v>
      </c>
      <c r="Q174" s="13">
        <v>6</v>
      </c>
      <c r="R174" s="2" t="s">
        <v>9136</v>
      </c>
      <c r="S174" s="2" t="s">
        <v>9137</v>
      </c>
      <c r="T174" s="2" t="s">
        <v>17</v>
      </c>
      <c r="U174" s="14">
        <f>Table11[[#This Row],['# Bugs]]/Table11[[#This Row],[LOC]]</f>
        <v>1.4319809069212411E-2</v>
      </c>
    </row>
    <row r="175" spans="1:21" x14ac:dyDescent="0.3">
      <c r="A175" s="2">
        <v>15520</v>
      </c>
      <c r="B175" s="2" t="s">
        <v>9212</v>
      </c>
      <c r="C175" s="2" t="s">
        <v>11811</v>
      </c>
      <c r="D175" s="2" t="s">
        <v>3344</v>
      </c>
      <c r="E175" s="2">
        <v>4831</v>
      </c>
      <c r="F175" s="2">
        <v>15</v>
      </c>
      <c r="G175" s="2">
        <v>3</v>
      </c>
      <c r="H175" s="2">
        <v>12</v>
      </c>
      <c r="I175" s="1">
        <v>42434.826886574076</v>
      </c>
      <c r="J175" s="2" t="s">
        <v>9213</v>
      </c>
      <c r="K175" s="2" t="s">
        <v>10011</v>
      </c>
      <c r="L175" s="13">
        <v>479</v>
      </c>
      <c r="M175" s="2">
        <v>0</v>
      </c>
      <c r="N175" s="2" t="s">
        <v>18</v>
      </c>
      <c r="O175" s="13">
        <v>11</v>
      </c>
      <c r="P175" s="13">
        <v>283</v>
      </c>
      <c r="Q175" s="13">
        <v>11</v>
      </c>
      <c r="R175" s="2" t="s">
        <v>9136</v>
      </c>
      <c r="S175" s="2" t="s">
        <v>9137</v>
      </c>
      <c r="T175" s="2" t="s">
        <v>17</v>
      </c>
      <c r="U175" s="14">
        <f>Table11[[#This Row],['# Bugs]]/Table11[[#This Row],[LOC]]</f>
        <v>2.2964509394572025E-2</v>
      </c>
    </row>
    <row r="176" spans="1:21" x14ac:dyDescent="0.3">
      <c r="A176" s="2">
        <v>15574</v>
      </c>
      <c r="B176" s="2" t="s">
        <v>9212</v>
      </c>
      <c r="C176" s="2" t="s">
        <v>11811</v>
      </c>
      <c r="D176" s="2" t="s">
        <v>6432</v>
      </c>
      <c r="E176" s="2">
        <v>4831</v>
      </c>
      <c r="F176" s="2">
        <v>5</v>
      </c>
      <c r="G176" s="2">
        <v>1</v>
      </c>
      <c r="H176" s="2">
        <v>4</v>
      </c>
      <c r="I176" s="1">
        <v>42434.826886574076</v>
      </c>
      <c r="J176" s="2" t="s">
        <v>9213</v>
      </c>
      <c r="K176" s="2" t="s">
        <v>10020</v>
      </c>
      <c r="L176" s="13">
        <v>358</v>
      </c>
      <c r="M176" s="2">
        <v>0</v>
      </c>
      <c r="N176" s="2" t="s">
        <v>18</v>
      </c>
      <c r="O176" s="13">
        <v>4</v>
      </c>
      <c r="P176" s="13">
        <v>25</v>
      </c>
      <c r="Q176" s="13">
        <v>4</v>
      </c>
      <c r="R176" s="2" t="s">
        <v>9136</v>
      </c>
      <c r="S176" s="2" t="s">
        <v>9137</v>
      </c>
      <c r="T176" s="2" t="s">
        <v>17</v>
      </c>
      <c r="U176" s="14">
        <f>Table11[[#This Row],['# Bugs]]/Table11[[#This Row],[LOC]]</f>
        <v>1.11731843575419E-2</v>
      </c>
    </row>
    <row r="177" spans="1:21" x14ac:dyDescent="0.3">
      <c r="A177" s="2">
        <v>14805</v>
      </c>
      <c r="B177" s="2" t="s">
        <v>9219</v>
      </c>
      <c r="C177" s="2" t="s">
        <v>11813</v>
      </c>
      <c r="D177" s="2" t="s">
        <v>6264</v>
      </c>
      <c r="E177" s="2">
        <v>4841</v>
      </c>
      <c r="F177" s="2">
        <v>5</v>
      </c>
      <c r="G177" s="2">
        <v>0</v>
      </c>
      <c r="H177" s="2">
        <v>5</v>
      </c>
      <c r="I177" s="1">
        <v>42434.806851851848</v>
      </c>
      <c r="J177" s="2" t="s">
        <v>9220</v>
      </c>
      <c r="K177" s="2" t="s">
        <v>9609</v>
      </c>
      <c r="L177" s="13">
        <v>341</v>
      </c>
      <c r="M177" s="2">
        <v>0</v>
      </c>
      <c r="N177" s="2" t="s">
        <v>18</v>
      </c>
      <c r="O177" s="13">
        <v>2</v>
      </c>
      <c r="P177" s="13">
        <v>10</v>
      </c>
      <c r="Q177" s="13">
        <v>2</v>
      </c>
      <c r="R177" s="2" t="s">
        <v>9136</v>
      </c>
      <c r="S177" s="2" t="s">
        <v>9137</v>
      </c>
      <c r="T177" s="2" t="s">
        <v>17</v>
      </c>
      <c r="U177" s="14">
        <f>Table11[[#This Row],['# Bugs]]/Table11[[#This Row],[LOC]]</f>
        <v>5.8651026392961877E-3</v>
      </c>
    </row>
    <row r="178" spans="1:21" x14ac:dyDescent="0.3">
      <c r="A178" s="2">
        <v>14276</v>
      </c>
      <c r="B178" s="2" t="s">
        <v>9195</v>
      </c>
      <c r="C178" s="2" t="s">
        <v>11808</v>
      </c>
      <c r="D178" s="2" t="s">
        <v>6581</v>
      </c>
      <c r="E178" s="2">
        <v>4828</v>
      </c>
      <c r="F178" s="2">
        <v>2</v>
      </c>
      <c r="G178" s="2">
        <v>1</v>
      </c>
      <c r="H178" s="2">
        <v>1</v>
      </c>
      <c r="I178" s="1">
        <v>42434.708472199076</v>
      </c>
      <c r="J178" s="2" t="s">
        <v>9196</v>
      </c>
      <c r="K178" s="2" t="s">
        <v>9197</v>
      </c>
      <c r="L178" s="13">
        <v>1150</v>
      </c>
      <c r="M178" s="2">
        <v>0</v>
      </c>
      <c r="N178" s="2" t="s">
        <v>18</v>
      </c>
      <c r="O178" s="13">
        <v>14</v>
      </c>
      <c r="P178" s="13">
        <v>112</v>
      </c>
      <c r="Q178" s="13">
        <v>8</v>
      </c>
      <c r="R178" s="2" t="s">
        <v>9198</v>
      </c>
      <c r="S178" s="2" t="s">
        <v>9199</v>
      </c>
      <c r="T178" s="2" t="s">
        <v>17</v>
      </c>
      <c r="U178" s="14">
        <f>Table11[[#This Row],['# Bugs]]/Table11[[#This Row],[LOC]]</f>
        <v>6.956521739130435E-3</v>
      </c>
    </row>
    <row r="179" spans="1:21" x14ac:dyDescent="0.3">
      <c r="A179" s="2">
        <v>14256</v>
      </c>
      <c r="B179" s="2" t="s">
        <v>9183</v>
      </c>
      <c r="C179" s="2" t="s">
        <v>11806</v>
      </c>
      <c r="D179" s="2" t="s">
        <v>9184</v>
      </c>
      <c r="E179" s="2">
        <v>4826</v>
      </c>
      <c r="F179" s="2">
        <v>2</v>
      </c>
      <c r="G179" s="2">
        <v>1</v>
      </c>
      <c r="H179" s="2">
        <v>1</v>
      </c>
      <c r="I179" s="1">
        <v>42434.61768516204</v>
      </c>
      <c r="J179" s="2" t="s">
        <v>9185</v>
      </c>
      <c r="K179" s="2" t="s">
        <v>9186</v>
      </c>
      <c r="L179" s="13">
        <v>40</v>
      </c>
      <c r="M179" s="2">
        <v>0</v>
      </c>
      <c r="N179" s="2" t="s">
        <v>17</v>
      </c>
      <c r="O179" s="13">
        <v>2</v>
      </c>
      <c r="P179" s="13">
        <v>42</v>
      </c>
      <c r="Q179" s="13">
        <v>1</v>
      </c>
      <c r="R179" s="2" t="s">
        <v>17</v>
      </c>
      <c r="S179" s="2" t="s">
        <v>17</v>
      </c>
      <c r="T179" s="2" t="s">
        <v>17</v>
      </c>
      <c r="U179" s="14">
        <f>Table11[[#This Row],['# Bugs]]/Table11[[#This Row],[LOC]]</f>
        <v>2.5000000000000001E-2</v>
      </c>
    </row>
    <row r="180" spans="1:21" x14ac:dyDescent="0.3">
      <c r="A180" s="2">
        <v>14397</v>
      </c>
      <c r="B180" s="2" t="s">
        <v>9183</v>
      </c>
      <c r="C180" s="2" t="s">
        <v>11806</v>
      </c>
      <c r="D180" s="2" t="s">
        <v>3837</v>
      </c>
      <c r="E180" s="2">
        <v>4826</v>
      </c>
      <c r="F180" s="2">
        <v>2</v>
      </c>
      <c r="G180" s="2">
        <v>1</v>
      </c>
      <c r="H180" s="2">
        <v>1</v>
      </c>
      <c r="I180" s="1">
        <v>42434.61768516204</v>
      </c>
      <c r="J180" s="2" t="s">
        <v>9185</v>
      </c>
      <c r="K180" s="2" t="s">
        <v>9292</v>
      </c>
      <c r="L180" s="13">
        <v>171</v>
      </c>
      <c r="M180" s="2">
        <v>0</v>
      </c>
      <c r="N180" s="2" t="s">
        <v>17</v>
      </c>
      <c r="O180" s="13">
        <v>4</v>
      </c>
      <c r="P180" s="13">
        <v>179</v>
      </c>
      <c r="Q180" s="13">
        <v>1</v>
      </c>
      <c r="R180" s="2" t="s">
        <v>17</v>
      </c>
      <c r="S180" s="2" t="s">
        <v>17</v>
      </c>
      <c r="T180" s="2" t="s">
        <v>17</v>
      </c>
      <c r="U180" s="14">
        <f>Table11[[#This Row],['# Bugs]]/Table11[[#This Row],[LOC]]</f>
        <v>5.8479532163742687E-3</v>
      </c>
    </row>
    <row r="181" spans="1:21" x14ac:dyDescent="0.3">
      <c r="A181" s="2">
        <v>15130</v>
      </c>
      <c r="B181" s="2" t="s">
        <v>9261</v>
      </c>
      <c r="C181" s="2" t="s">
        <v>11823</v>
      </c>
      <c r="D181" s="2" t="s">
        <v>7021</v>
      </c>
      <c r="E181" s="2">
        <v>4870</v>
      </c>
      <c r="F181" s="2">
        <v>7</v>
      </c>
      <c r="G181" s="2">
        <v>5</v>
      </c>
      <c r="H181" s="2">
        <v>2</v>
      </c>
      <c r="I181" s="1">
        <v>42434.617442129631</v>
      </c>
      <c r="J181" s="2" t="s">
        <v>9262</v>
      </c>
      <c r="K181" s="2" t="s">
        <v>9851</v>
      </c>
      <c r="L181" s="13">
        <v>72</v>
      </c>
      <c r="M181" s="2">
        <v>0</v>
      </c>
      <c r="N181" s="2" t="s">
        <v>18</v>
      </c>
      <c r="O181" s="13">
        <v>1</v>
      </c>
      <c r="P181" s="13">
        <v>7</v>
      </c>
      <c r="Q181" s="13">
        <v>1</v>
      </c>
      <c r="R181" s="2" t="s">
        <v>9263</v>
      </c>
      <c r="S181" s="2" t="s">
        <v>9137</v>
      </c>
      <c r="T181" s="2" t="s">
        <v>9264</v>
      </c>
      <c r="U181" s="14">
        <f>Table11[[#This Row],['# Bugs]]/Table11[[#This Row],[LOC]]</f>
        <v>1.3888888888888888E-2</v>
      </c>
    </row>
    <row r="182" spans="1:21" x14ac:dyDescent="0.3">
      <c r="A182" s="2">
        <v>15232</v>
      </c>
      <c r="B182" s="2" t="s">
        <v>9261</v>
      </c>
      <c r="C182" s="2" t="s">
        <v>11823</v>
      </c>
      <c r="D182" s="2" t="s">
        <v>2201</v>
      </c>
      <c r="E182" s="2">
        <v>4870</v>
      </c>
      <c r="F182" s="2">
        <v>7</v>
      </c>
      <c r="G182" s="2">
        <v>5</v>
      </c>
      <c r="H182" s="2">
        <v>2</v>
      </c>
      <c r="I182" s="1">
        <v>42434.617442129631</v>
      </c>
      <c r="J182" s="2" t="s">
        <v>9262</v>
      </c>
      <c r="K182" s="2" t="s">
        <v>9906</v>
      </c>
      <c r="L182" s="13">
        <v>470</v>
      </c>
      <c r="M182" s="2">
        <v>0</v>
      </c>
      <c r="N182" s="2" t="s">
        <v>18</v>
      </c>
      <c r="O182" s="13">
        <v>10</v>
      </c>
      <c r="P182" s="13">
        <v>79</v>
      </c>
      <c r="Q182" s="13">
        <v>7</v>
      </c>
      <c r="R182" s="2" t="s">
        <v>9263</v>
      </c>
      <c r="S182" s="2" t="s">
        <v>9137</v>
      </c>
      <c r="T182" s="2" t="s">
        <v>9264</v>
      </c>
      <c r="U182" s="14">
        <f>Table11[[#This Row],['# Bugs]]/Table11[[#This Row],[LOC]]</f>
        <v>1.4893617021276596E-2</v>
      </c>
    </row>
    <row r="183" spans="1:21" x14ac:dyDescent="0.3">
      <c r="A183" s="2">
        <v>15806</v>
      </c>
      <c r="B183" s="2" t="s">
        <v>9261</v>
      </c>
      <c r="C183" s="2" t="s">
        <v>11823</v>
      </c>
      <c r="D183" s="2" t="s">
        <v>5584</v>
      </c>
      <c r="E183" s="2">
        <v>4870</v>
      </c>
      <c r="F183" s="2">
        <v>6</v>
      </c>
      <c r="G183" s="2">
        <v>3</v>
      </c>
      <c r="H183" s="2">
        <v>3</v>
      </c>
      <c r="I183" s="1">
        <v>42434.617442129631</v>
      </c>
      <c r="J183" s="2" t="s">
        <v>9262</v>
      </c>
      <c r="K183" s="2" t="s">
        <v>10086</v>
      </c>
      <c r="L183" s="13">
        <v>297</v>
      </c>
      <c r="M183" s="2">
        <v>0</v>
      </c>
      <c r="N183" s="2" t="s">
        <v>18</v>
      </c>
      <c r="O183" s="13">
        <v>4</v>
      </c>
      <c r="P183" s="13">
        <v>47</v>
      </c>
      <c r="Q183" s="13">
        <v>3</v>
      </c>
      <c r="R183" s="2" t="s">
        <v>9263</v>
      </c>
      <c r="S183" s="2" t="s">
        <v>9137</v>
      </c>
      <c r="T183" s="2" t="s">
        <v>9264</v>
      </c>
      <c r="U183" s="14">
        <f>Table11[[#This Row],['# Bugs]]/Table11[[#This Row],[LOC]]</f>
        <v>1.0101010101010102E-2</v>
      </c>
    </row>
    <row r="184" spans="1:21" x14ac:dyDescent="0.3">
      <c r="A184" s="2">
        <v>14399</v>
      </c>
      <c r="B184" s="2" t="s">
        <v>9252</v>
      </c>
      <c r="C184" s="2" t="s">
        <v>11820</v>
      </c>
      <c r="D184" s="2" t="s">
        <v>4070</v>
      </c>
      <c r="E184" s="2">
        <v>4846</v>
      </c>
      <c r="F184" s="2">
        <v>6</v>
      </c>
      <c r="G184" s="2">
        <v>3</v>
      </c>
      <c r="H184" s="2">
        <v>3</v>
      </c>
      <c r="I184" s="1">
        <v>42433.996423611112</v>
      </c>
      <c r="J184" s="2" t="s">
        <v>9253</v>
      </c>
      <c r="K184" s="2" t="s">
        <v>9296</v>
      </c>
      <c r="L184" s="13">
        <v>322</v>
      </c>
      <c r="M184" s="2">
        <v>0</v>
      </c>
      <c r="N184" s="2" t="s">
        <v>17</v>
      </c>
      <c r="O184" s="13">
        <v>5</v>
      </c>
      <c r="P184" s="13">
        <v>67</v>
      </c>
      <c r="Q184" s="13">
        <v>2</v>
      </c>
      <c r="R184" s="2" t="s">
        <v>9254</v>
      </c>
      <c r="S184" s="2" t="s">
        <v>17</v>
      </c>
      <c r="T184" s="2" t="s">
        <v>9255</v>
      </c>
      <c r="U184" s="14">
        <f>Table11[[#This Row],['# Bugs]]/Table11[[#This Row],[LOC]]</f>
        <v>6.2111801242236021E-3</v>
      </c>
    </row>
    <row r="185" spans="1:21" x14ac:dyDescent="0.3">
      <c r="A185" s="2">
        <v>14403</v>
      </c>
      <c r="B185" s="2" t="s">
        <v>9248</v>
      </c>
      <c r="C185" s="2" t="s">
        <v>11819</v>
      </c>
      <c r="D185" s="2" t="s">
        <v>7936</v>
      </c>
      <c r="E185" s="2">
        <v>4873</v>
      </c>
      <c r="F185" s="2">
        <v>3</v>
      </c>
      <c r="G185" s="2">
        <v>0</v>
      </c>
      <c r="H185" s="2">
        <v>3</v>
      </c>
      <c r="I185" s="1">
        <v>42433.994293981479</v>
      </c>
      <c r="J185" s="2" t="s">
        <v>9249</v>
      </c>
      <c r="K185" s="2" t="s">
        <v>9297</v>
      </c>
      <c r="L185" s="13">
        <v>344</v>
      </c>
      <c r="M185" s="2">
        <v>0</v>
      </c>
      <c r="N185" s="2" t="s">
        <v>17</v>
      </c>
      <c r="O185" s="13">
        <v>4</v>
      </c>
      <c r="P185" s="13">
        <v>9</v>
      </c>
      <c r="Q185" s="13">
        <v>3</v>
      </c>
      <c r="R185" s="2" t="s">
        <v>9250</v>
      </c>
      <c r="S185" s="2" t="s">
        <v>17</v>
      </c>
      <c r="T185" s="2" t="s">
        <v>9251</v>
      </c>
      <c r="U185" s="14">
        <f>Table11[[#This Row],['# Bugs]]/Table11[[#This Row],[LOC]]</f>
        <v>8.7209302325581394E-3</v>
      </c>
    </row>
    <row r="186" spans="1:21" x14ac:dyDescent="0.3">
      <c r="A186" s="2">
        <v>14508</v>
      </c>
      <c r="B186" s="2" t="s">
        <v>9248</v>
      </c>
      <c r="C186" s="2" t="s">
        <v>11819</v>
      </c>
      <c r="D186" s="2" t="s">
        <v>7194</v>
      </c>
      <c r="E186" s="2">
        <v>4873</v>
      </c>
      <c r="F186" s="2">
        <v>2</v>
      </c>
      <c r="G186" s="2">
        <v>0</v>
      </c>
      <c r="H186" s="2">
        <v>2</v>
      </c>
      <c r="I186" s="1">
        <v>42433.994293981479</v>
      </c>
      <c r="J186" s="2" t="s">
        <v>9249</v>
      </c>
      <c r="K186" s="2" t="s">
        <v>9363</v>
      </c>
      <c r="L186" s="13">
        <v>210</v>
      </c>
      <c r="M186" s="2">
        <v>0</v>
      </c>
      <c r="N186" s="2" t="s">
        <v>17</v>
      </c>
      <c r="O186" s="13">
        <v>2</v>
      </c>
      <c r="P186" s="13">
        <v>4</v>
      </c>
      <c r="Q186" s="13">
        <v>0</v>
      </c>
      <c r="R186" s="2" t="s">
        <v>9250</v>
      </c>
      <c r="S186" s="2" t="s">
        <v>17</v>
      </c>
      <c r="T186" s="2" t="s">
        <v>9251</v>
      </c>
      <c r="U186" s="14">
        <f>Table11[[#This Row],['# Bugs]]/Table11[[#This Row],[LOC]]</f>
        <v>0</v>
      </c>
    </row>
    <row r="187" spans="1:21" x14ac:dyDescent="0.3">
      <c r="A187" s="2">
        <v>14577</v>
      </c>
      <c r="B187" s="2" t="s">
        <v>9248</v>
      </c>
      <c r="C187" s="2" t="s">
        <v>11819</v>
      </c>
      <c r="D187" s="2" t="s">
        <v>8577</v>
      </c>
      <c r="E187" s="2">
        <v>4873</v>
      </c>
      <c r="F187" s="2">
        <v>8</v>
      </c>
      <c r="G187" s="2">
        <v>1</v>
      </c>
      <c r="H187" s="2">
        <v>7</v>
      </c>
      <c r="I187" s="1">
        <v>42433.994293981479</v>
      </c>
      <c r="J187" s="2" t="s">
        <v>9249</v>
      </c>
      <c r="K187" s="2" t="s">
        <v>9409</v>
      </c>
      <c r="L187" s="13">
        <v>361</v>
      </c>
      <c r="M187" s="2">
        <v>0</v>
      </c>
      <c r="N187" s="2" t="s">
        <v>17</v>
      </c>
      <c r="O187" s="13">
        <v>3</v>
      </c>
      <c r="P187" s="13">
        <v>12</v>
      </c>
      <c r="Q187" s="13">
        <v>1</v>
      </c>
      <c r="R187" s="2" t="s">
        <v>9250</v>
      </c>
      <c r="S187" s="2" t="s">
        <v>17</v>
      </c>
      <c r="T187" s="2" t="s">
        <v>9251</v>
      </c>
      <c r="U187" s="14">
        <f>Table11[[#This Row],['# Bugs]]/Table11[[#This Row],[LOC]]</f>
        <v>2.7700831024930748E-3</v>
      </c>
    </row>
    <row r="188" spans="1:21" x14ac:dyDescent="0.3">
      <c r="A188" s="2">
        <v>14620</v>
      </c>
      <c r="B188" s="2" t="s">
        <v>9248</v>
      </c>
      <c r="C188" s="2" t="s">
        <v>11819</v>
      </c>
      <c r="D188" s="2" t="s">
        <v>6771</v>
      </c>
      <c r="E188" s="2">
        <v>4873</v>
      </c>
      <c r="F188" s="2">
        <v>2</v>
      </c>
      <c r="G188" s="2">
        <v>0</v>
      </c>
      <c r="H188" s="2">
        <v>2</v>
      </c>
      <c r="I188" s="1">
        <v>42433.994293981479</v>
      </c>
      <c r="J188" s="2" t="s">
        <v>9249</v>
      </c>
      <c r="K188" s="2" t="s">
        <v>9446</v>
      </c>
      <c r="L188" s="13">
        <v>364</v>
      </c>
      <c r="M188" s="2">
        <v>0</v>
      </c>
      <c r="N188" s="2" t="s">
        <v>17</v>
      </c>
      <c r="O188" s="13">
        <v>4</v>
      </c>
      <c r="P188" s="13">
        <v>23</v>
      </c>
      <c r="Q188" s="13">
        <v>2</v>
      </c>
      <c r="R188" s="2" t="s">
        <v>9250</v>
      </c>
      <c r="S188" s="2" t="s">
        <v>17</v>
      </c>
      <c r="T188" s="2" t="s">
        <v>9251</v>
      </c>
      <c r="U188" s="14">
        <f>Table11[[#This Row],['# Bugs]]/Table11[[#This Row],[LOC]]</f>
        <v>5.4945054945054949E-3</v>
      </c>
    </row>
    <row r="189" spans="1:21" x14ac:dyDescent="0.3">
      <c r="A189" s="2">
        <v>14683</v>
      </c>
      <c r="B189" s="2" t="s">
        <v>9248</v>
      </c>
      <c r="C189" s="2" t="s">
        <v>11819</v>
      </c>
      <c r="D189" s="2" t="s">
        <v>6662</v>
      </c>
      <c r="E189" s="2">
        <v>4873</v>
      </c>
      <c r="F189" s="2">
        <v>2</v>
      </c>
      <c r="G189" s="2">
        <v>0</v>
      </c>
      <c r="H189" s="2">
        <v>2</v>
      </c>
      <c r="I189" s="1">
        <v>42433.994293981479</v>
      </c>
      <c r="J189" s="2" t="s">
        <v>9249</v>
      </c>
      <c r="K189" s="2" t="s">
        <v>9506</v>
      </c>
      <c r="L189" s="13">
        <v>100</v>
      </c>
      <c r="M189" s="2">
        <v>0</v>
      </c>
      <c r="N189" s="2" t="s">
        <v>17</v>
      </c>
      <c r="O189" s="13">
        <v>1</v>
      </c>
      <c r="P189" s="13">
        <v>2</v>
      </c>
      <c r="Q189" s="13">
        <v>0</v>
      </c>
      <c r="R189" s="2" t="s">
        <v>9250</v>
      </c>
      <c r="S189" s="2" t="s">
        <v>17</v>
      </c>
      <c r="T189" s="2" t="s">
        <v>9251</v>
      </c>
      <c r="U189" s="14">
        <f>Table11[[#This Row],['# Bugs]]/Table11[[#This Row],[LOC]]</f>
        <v>0</v>
      </c>
    </row>
    <row r="190" spans="1:21" x14ac:dyDescent="0.3">
      <c r="A190" s="2">
        <v>14373</v>
      </c>
      <c r="B190" s="2" t="s">
        <v>9267</v>
      </c>
      <c r="C190" s="2" t="s">
        <v>11825</v>
      </c>
      <c r="D190" s="2" t="s">
        <v>9268</v>
      </c>
      <c r="E190" s="2">
        <v>4874</v>
      </c>
      <c r="F190" s="2">
        <v>147</v>
      </c>
      <c r="G190" s="2">
        <v>0</v>
      </c>
      <c r="H190" s="2">
        <v>147</v>
      </c>
      <c r="I190" s="1">
        <v>42433.990833333337</v>
      </c>
      <c r="J190" s="2" t="s">
        <v>9269</v>
      </c>
      <c r="K190" s="2" t="s">
        <v>9270</v>
      </c>
      <c r="L190" s="13">
        <v>147</v>
      </c>
      <c r="M190" s="2">
        <v>0</v>
      </c>
      <c r="N190" s="2" t="s">
        <v>17</v>
      </c>
      <c r="O190" s="13">
        <v>3</v>
      </c>
      <c r="P190" s="13">
        <v>157</v>
      </c>
      <c r="Q190" s="13">
        <v>0</v>
      </c>
      <c r="R190" s="2" t="s">
        <v>9271</v>
      </c>
      <c r="S190" s="2" t="s">
        <v>9272</v>
      </c>
      <c r="T190" s="2" t="s">
        <v>9273</v>
      </c>
      <c r="U190" s="14">
        <f>Table11[[#This Row],['# Bugs]]/Table11[[#This Row],[LOC]]</f>
        <v>0</v>
      </c>
    </row>
    <row r="191" spans="1:21" x14ac:dyDescent="0.3">
      <c r="A191" s="2">
        <v>14435</v>
      </c>
      <c r="B191" s="2" t="s">
        <v>9267</v>
      </c>
      <c r="C191" s="2" t="s">
        <v>11825</v>
      </c>
      <c r="D191" s="2" t="s">
        <v>9329</v>
      </c>
      <c r="E191" s="2">
        <v>4874</v>
      </c>
      <c r="F191" s="2">
        <v>54</v>
      </c>
      <c r="G191" s="2">
        <v>0</v>
      </c>
      <c r="H191" s="2">
        <v>54</v>
      </c>
      <c r="I191" s="1">
        <v>42433.990833333337</v>
      </c>
      <c r="J191" s="2" t="s">
        <v>9269</v>
      </c>
      <c r="K191" s="2" t="s">
        <v>9330</v>
      </c>
      <c r="L191" s="13">
        <v>54</v>
      </c>
      <c r="M191" s="2">
        <v>0</v>
      </c>
      <c r="N191" s="2" t="s">
        <v>18</v>
      </c>
      <c r="O191" s="13">
        <v>1</v>
      </c>
      <c r="P191" s="13">
        <v>54</v>
      </c>
      <c r="Q191" s="13">
        <v>1</v>
      </c>
      <c r="R191" s="2" t="s">
        <v>9271</v>
      </c>
      <c r="S191" s="2" t="s">
        <v>9272</v>
      </c>
      <c r="T191" s="2" t="s">
        <v>9273</v>
      </c>
      <c r="U191" s="14">
        <f>Table11[[#This Row],['# Bugs]]/Table11[[#This Row],[LOC]]</f>
        <v>1.8518518518518517E-2</v>
      </c>
    </row>
    <row r="192" spans="1:21" x14ac:dyDescent="0.3">
      <c r="A192" s="2">
        <v>14487</v>
      </c>
      <c r="B192" s="2" t="s">
        <v>9267</v>
      </c>
      <c r="C192" s="2" t="s">
        <v>11825</v>
      </c>
      <c r="D192" s="2" t="s">
        <v>9358</v>
      </c>
      <c r="E192" s="2">
        <v>4874</v>
      </c>
      <c r="F192" s="2">
        <v>72</v>
      </c>
      <c r="G192" s="2">
        <v>0</v>
      </c>
      <c r="H192" s="2">
        <v>72</v>
      </c>
      <c r="I192" s="1">
        <v>42433.990833333337</v>
      </c>
      <c r="J192" s="2" t="s">
        <v>9269</v>
      </c>
      <c r="K192" s="2" t="s">
        <v>9359</v>
      </c>
      <c r="L192" s="13">
        <v>72</v>
      </c>
      <c r="M192" s="2">
        <v>0</v>
      </c>
      <c r="N192" s="2" t="s">
        <v>18</v>
      </c>
      <c r="O192" s="13">
        <v>1</v>
      </c>
      <c r="P192" s="13">
        <v>72</v>
      </c>
      <c r="Q192" s="13">
        <v>1</v>
      </c>
      <c r="R192" s="2" t="s">
        <v>9271</v>
      </c>
      <c r="S192" s="2" t="s">
        <v>9272</v>
      </c>
      <c r="T192" s="2" t="s">
        <v>9273</v>
      </c>
      <c r="U192" s="14">
        <f>Table11[[#This Row],['# Bugs]]/Table11[[#This Row],[LOC]]</f>
        <v>1.3888888888888888E-2</v>
      </c>
    </row>
    <row r="193" spans="1:21" x14ac:dyDescent="0.3">
      <c r="A193" s="2">
        <v>14553</v>
      </c>
      <c r="B193" s="2" t="s">
        <v>9267</v>
      </c>
      <c r="C193" s="2" t="s">
        <v>11825</v>
      </c>
      <c r="D193" s="2" t="s">
        <v>7468</v>
      </c>
      <c r="E193" s="2">
        <v>4874</v>
      </c>
      <c r="F193" s="2">
        <v>3</v>
      </c>
      <c r="G193" s="2">
        <v>2</v>
      </c>
      <c r="H193" s="2">
        <v>1</v>
      </c>
      <c r="I193" s="1">
        <v>42433.990833333337</v>
      </c>
      <c r="J193" s="2" t="s">
        <v>9269</v>
      </c>
      <c r="K193" s="2" t="s">
        <v>9390</v>
      </c>
      <c r="L193" s="13">
        <v>98</v>
      </c>
      <c r="M193" s="2">
        <v>0</v>
      </c>
      <c r="N193" s="2" t="s">
        <v>18</v>
      </c>
      <c r="O193" s="13">
        <v>2</v>
      </c>
      <c r="P193" s="13">
        <v>5</v>
      </c>
      <c r="Q193" s="13">
        <v>1</v>
      </c>
      <c r="R193" s="2" t="s">
        <v>9271</v>
      </c>
      <c r="S193" s="2" t="s">
        <v>9272</v>
      </c>
      <c r="T193" s="2" t="s">
        <v>9273</v>
      </c>
      <c r="U193" s="14">
        <f>Table11[[#This Row],['# Bugs]]/Table11[[#This Row],[LOC]]</f>
        <v>1.020408163265306E-2</v>
      </c>
    </row>
    <row r="194" spans="1:21" x14ac:dyDescent="0.3">
      <c r="A194" s="2">
        <v>14314</v>
      </c>
      <c r="B194" s="2" t="s">
        <v>9222</v>
      </c>
      <c r="C194" s="2" t="s">
        <v>11814</v>
      </c>
      <c r="D194" s="2" t="s">
        <v>8058</v>
      </c>
      <c r="E194" s="2">
        <v>4851</v>
      </c>
      <c r="F194" s="2">
        <v>12</v>
      </c>
      <c r="G194" s="2">
        <v>0</v>
      </c>
      <c r="H194" s="2">
        <v>12</v>
      </c>
      <c r="I194" s="1">
        <v>42433.986620370371</v>
      </c>
      <c r="J194" s="2" t="s">
        <v>9223</v>
      </c>
      <c r="K194" s="2" t="s">
        <v>9224</v>
      </c>
      <c r="L194" s="13">
        <v>137</v>
      </c>
      <c r="M194" s="2">
        <v>0</v>
      </c>
      <c r="N194" s="2" t="s">
        <v>17</v>
      </c>
      <c r="O194" s="13">
        <v>2</v>
      </c>
      <c r="P194" s="13">
        <v>14</v>
      </c>
      <c r="Q194" s="13">
        <v>1</v>
      </c>
      <c r="R194" s="2" t="s">
        <v>9225</v>
      </c>
      <c r="S194" s="2" t="s">
        <v>17</v>
      </c>
      <c r="T194" s="2" t="s">
        <v>9226</v>
      </c>
      <c r="U194" s="14">
        <f>Table11[[#This Row],['# Bugs]]/Table11[[#This Row],[LOC]]</f>
        <v>7.2992700729927005E-3</v>
      </c>
    </row>
    <row r="195" spans="1:21" x14ac:dyDescent="0.3">
      <c r="A195" s="2">
        <v>14356</v>
      </c>
      <c r="B195" s="2" t="s">
        <v>9222</v>
      </c>
      <c r="C195" s="2" t="s">
        <v>11814</v>
      </c>
      <c r="D195" s="2" t="s">
        <v>6260</v>
      </c>
      <c r="E195" s="2">
        <v>4851</v>
      </c>
      <c r="F195" s="2">
        <v>12</v>
      </c>
      <c r="G195" s="2">
        <v>0</v>
      </c>
      <c r="H195" s="2">
        <v>12</v>
      </c>
      <c r="I195" s="1">
        <v>42433.986620370371</v>
      </c>
      <c r="J195" s="2" t="s">
        <v>9223</v>
      </c>
      <c r="K195" s="2" t="s">
        <v>9242</v>
      </c>
      <c r="L195" s="13">
        <v>225</v>
      </c>
      <c r="M195" s="2">
        <v>0</v>
      </c>
      <c r="N195" s="2" t="s">
        <v>17</v>
      </c>
      <c r="O195" s="13">
        <v>1</v>
      </c>
      <c r="P195" s="13">
        <v>12</v>
      </c>
      <c r="Q195" s="13">
        <v>0</v>
      </c>
      <c r="R195" s="2" t="s">
        <v>9225</v>
      </c>
      <c r="S195" s="2" t="s">
        <v>17</v>
      </c>
      <c r="T195" s="2" t="s">
        <v>9226</v>
      </c>
      <c r="U195" s="14">
        <f>Table11[[#This Row],['# Bugs]]/Table11[[#This Row],[LOC]]</f>
        <v>0</v>
      </c>
    </row>
    <row r="196" spans="1:21" x14ac:dyDescent="0.3">
      <c r="A196" s="2">
        <v>14358</v>
      </c>
      <c r="B196" s="2" t="s">
        <v>9243</v>
      </c>
      <c r="C196" s="2" t="s">
        <v>11818</v>
      </c>
      <c r="D196" s="2" t="s">
        <v>1183</v>
      </c>
      <c r="E196" s="2">
        <v>4854</v>
      </c>
      <c r="F196" s="2">
        <v>99</v>
      </c>
      <c r="G196" s="2">
        <v>99</v>
      </c>
      <c r="H196" s="2">
        <v>0</v>
      </c>
      <c r="I196" s="1">
        <v>42433.983796296299</v>
      </c>
      <c r="J196" s="2" t="s">
        <v>9244</v>
      </c>
      <c r="K196" s="2" t="s">
        <v>9245</v>
      </c>
      <c r="L196" s="13">
        <v>99</v>
      </c>
      <c r="M196" s="2">
        <v>0</v>
      </c>
      <c r="N196" s="2" t="s">
        <v>17</v>
      </c>
      <c r="O196" s="13">
        <v>1</v>
      </c>
      <c r="P196" s="13">
        <v>99</v>
      </c>
      <c r="Q196" s="13">
        <v>0</v>
      </c>
      <c r="R196" s="2" t="s">
        <v>9246</v>
      </c>
      <c r="S196" s="2" t="s">
        <v>17</v>
      </c>
      <c r="T196" s="2" t="s">
        <v>9247</v>
      </c>
      <c r="U196" s="14">
        <f>Table11[[#This Row],['# Bugs]]/Table11[[#This Row],[LOC]]</f>
        <v>0</v>
      </c>
    </row>
    <row r="197" spans="1:21" x14ac:dyDescent="0.3">
      <c r="A197" s="2">
        <v>14386</v>
      </c>
      <c r="B197" s="2" t="s">
        <v>9243</v>
      </c>
      <c r="C197" s="2" t="s">
        <v>11818</v>
      </c>
      <c r="D197" s="2" t="s">
        <v>6679</v>
      </c>
      <c r="E197" s="2">
        <v>4854</v>
      </c>
      <c r="F197" s="2">
        <v>48</v>
      </c>
      <c r="G197" s="2">
        <v>2</v>
      </c>
      <c r="H197" s="2">
        <v>46</v>
      </c>
      <c r="I197" s="1">
        <v>42433.983796296299</v>
      </c>
      <c r="J197" s="2" t="s">
        <v>9244</v>
      </c>
      <c r="K197" s="2" t="s">
        <v>9286</v>
      </c>
      <c r="L197" s="13">
        <v>57</v>
      </c>
      <c r="M197" s="2">
        <v>0</v>
      </c>
      <c r="N197" s="2" t="s">
        <v>17</v>
      </c>
      <c r="O197" s="13">
        <v>2</v>
      </c>
      <c r="P197" s="13">
        <v>58</v>
      </c>
      <c r="Q197" s="13">
        <v>1</v>
      </c>
      <c r="R197" s="2" t="s">
        <v>9246</v>
      </c>
      <c r="S197" s="2" t="s">
        <v>17</v>
      </c>
      <c r="T197" s="2" t="s">
        <v>9247</v>
      </c>
      <c r="U197" s="14">
        <f>Table11[[#This Row],['# Bugs]]/Table11[[#This Row],[LOC]]</f>
        <v>1.7543859649122806E-2</v>
      </c>
    </row>
    <row r="198" spans="1:21" x14ac:dyDescent="0.3">
      <c r="A198" s="2">
        <v>14472</v>
      </c>
      <c r="B198" s="2" t="s">
        <v>9243</v>
      </c>
      <c r="C198" s="2" t="s">
        <v>11818</v>
      </c>
      <c r="D198" s="2" t="s">
        <v>9350</v>
      </c>
      <c r="E198" s="2">
        <v>4854</v>
      </c>
      <c r="F198" s="2">
        <v>34</v>
      </c>
      <c r="G198" s="2">
        <v>0</v>
      </c>
      <c r="H198" s="2">
        <v>34</v>
      </c>
      <c r="I198" s="1">
        <v>42433.983796296299</v>
      </c>
      <c r="J198" s="2" t="s">
        <v>9244</v>
      </c>
      <c r="K198" s="2" t="s">
        <v>9351</v>
      </c>
      <c r="L198" s="13">
        <v>34</v>
      </c>
      <c r="M198" s="2">
        <v>0</v>
      </c>
      <c r="N198" s="2" t="s">
        <v>17</v>
      </c>
      <c r="O198" s="13">
        <v>2</v>
      </c>
      <c r="P198" s="13">
        <v>52</v>
      </c>
      <c r="Q198" s="13">
        <v>1</v>
      </c>
      <c r="R198" s="2" t="s">
        <v>9246</v>
      </c>
      <c r="S198" s="2" t="s">
        <v>17</v>
      </c>
      <c r="T198" s="2" t="s">
        <v>9247</v>
      </c>
      <c r="U198" s="14">
        <f>Table11[[#This Row],['# Bugs]]/Table11[[#This Row],[LOC]]</f>
        <v>2.9411764705882353E-2</v>
      </c>
    </row>
    <row r="199" spans="1:21" x14ac:dyDescent="0.3">
      <c r="A199" s="2">
        <v>14538</v>
      </c>
      <c r="B199" s="2" t="s">
        <v>9243</v>
      </c>
      <c r="C199" s="2" t="s">
        <v>11818</v>
      </c>
      <c r="D199" s="2" t="s">
        <v>9381</v>
      </c>
      <c r="E199" s="2">
        <v>4854</v>
      </c>
      <c r="F199" s="2">
        <v>68</v>
      </c>
      <c r="G199" s="2">
        <v>68</v>
      </c>
      <c r="H199" s="2">
        <v>0</v>
      </c>
      <c r="I199" s="1">
        <v>42433.983796296299</v>
      </c>
      <c r="J199" s="2" t="s">
        <v>9244</v>
      </c>
      <c r="K199" s="2" t="s">
        <v>9382</v>
      </c>
      <c r="L199" s="13">
        <v>68</v>
      </c>
      <c r="M199" s="2">
        <v>0</v>
      </c>
      <c r="N199" s="2" t="s">
        <v>17</v>
      </c>
      <c r="O199" s="13">
        <v>1</v>
      </c>
      <c r="P199" s="13">
        <v>68</v>
      </c>
      <c r="Q199" s="13">
        <v>0</v>
      </c>
      <c r="R199" s="2" t="s">
        <v>9246</v>
      </c>
      <c r="S199" s="2" t="s">
        <v>17</v>
      </c>
      <c r="T199" s="2" t="s">
        <v>9247</v>
      </c>
      <c r="U199" s="14">
        <f>Table11[[#This Row],['# Bugs]]/Table11[[#This Row],[LOC]]</f>
        <v>0</v>
      </c>
    </row>
    <row r="200" spans="1:21" x14ac:dyDescent="0.3">
      <c r="A200" s="2">
        <v>14379</v>
      </c>
      <c r="B200" s="2" t="s">
        <v>9215</v>
      </c>
      <c r="C200" s="2" t="s">
        <v>11812</v>
      </c>
      <c r="D200" s="2" t="s">
        <v>4688</v>
      </c>
      <c r="E200" s="2">
        <v>4845</v>
      </c>
      <c r="F200" s="2">
        <v>7</v>
      </c>
      <c r="G200" s="2">
        <v>3</v>
      </c>
      <c r="H200" s="2">
        <v>4</v>
      </c>
      <c r="I200" s="1">
        <v>42433.980833333335</v>
      </c>
      <c r="J200" s="2" t="s">
        <v>9216</v>
      </c>
      <c r="K200" s="2" t="s">
        <v>9279</v>
      </c>
      <c r="L200" s="13">
        <v>81</v>
      </c>
      <c r="M200" s="2">
        <v>0</v>
      </c>
      <c r="N200" s="2" t="s">
        <v>17</v>
      </c>
      <c r="O200" s="13">
        <v>2</v>
      </c>
      <c r="P200" s="13">
        <v>9</v>
      </c>
      <c r="Q200" s="13">
        <v>1</v>
      </c>
      <c r="R200" s="2" t="s">
        <v>9217</v>
      </c>
      <c r="S200" s="2" t="s">
        <v>17</v>
      </c>
      <c r="T200" s="2" t="s">
        <v>9218</v>
      </c>
      <c r="U200" s="14">
        <f>Table11[[#This Row],['# Bugs]]/Table11[[#This Row],[LOC]]</f>
        <v>1.2345679012345678E-2</v>
      </c>
    </row>
    <row r="201" spans="1:21" x14ac:dyDescent="0.3">
      <c r="A201" s="2">
        <v>14443</v>
      </c>
      <c r="B201" s="2" t="s">
        <v>9215</v>
      </c>
      <c r="C201" s="2" t="s">
        <v>11812</v>
      </c>
      <c r="D201" s="2" t="s">
        <v>2273</v>
      </c>
      <c r="E201" s="2">
        <v>4845</v>
      </c>
      <c r="F201" s="2">
        <v>2</v>
      </c>
      <c r="G201" s="2">
        <v>0</v>
      </c>
      <c r="H201" s="2">
        <v>2</v>
      </c>
      <c r="I201" s="1">
        <v>42433.980833333335</v>
      </c>
      <c r="J201" s="2" t="s">
        <v>9216</v>
      </c>
      <c r="K201" s="2" t="s">
        <v>9335</v>
      </c>
      <c r="L201" s="13">
        <v>418</v>
      </c>
      <c r="M201" s="2">
        <v>0</v>
      </c>
      <c r="N201" s="2" t="s">
        <v>17</v>
      </c>
      <c r="O201" s="13">
        <v>1</v>
      </c>
      <c r="P201" s="13">
        <v>2</v>
      </c>
      <c r="Q201" s="13">
        <v>0</v>
      </c>
      <c r="R201" s="2" t="s">
        <v>9217</v>
      </c>
      <c r="S201" s="2" t="s">
        <v>17</v>
      </c>
      <c r="T201" s="2" t="s">
        <v>9218</v>
      </c>
      <c r="U201" s="14">
        <f>Table11[[#This Row],['# Bugs]]/Table11[[#This Row],[LOC]]</f>
        <v>0</v>
      </c>
    </row>
    <row r="202" spans="1:21" x14ac:dyDescent="0.3">
      <c r="A202" s="2">
        <v>14491</v>
      </c>
      <c r="B202" s="2" t="s">
        <v>9215</v>
      </c>
      <c r="C202" s="2" t="s">
        <v>11812</v>
      </c>
      <c r="D202" s="2" t="s">
        <v>2198</v>
      </c>
      <c r="E202" s="2">
        <v>4845</v>
      </c>
      <c r="F202" s="2">
        <v>1</v>
      </c>
      <c r="G202" s="2">
        <v>0</v>
      </c>
      <c r="H202" s="2">
        <v>1</v>
      </c>
      <c r="I202" s="1">
        <v>42433.980833333335</v>
      </c>
      <c r="J202" s="2" t="s">
        <v>9216</v>
      </c>
      <c r="K202" s="2" t="s">
        <v>9360</v>
      </c>
      <c r="L202" s="13">
        <v>123</v>
      </c>
      <c r="M202" s="2">
        <v>0</v>
      </c>
      <c r="N202" s="2" t="s">
        <v>17</v>
      </c>
      <c r="O202" s="13">
        <v>1</v>
      </c>
      <c r="P202" s="13">
        <v>1</v>
      </c>
      <c r="Q202" s="13">
        <v>0</v>
      </c>
      <c r="R202" s="2" t="s">
        <v>9217</v>
      </c>
      <c r="S202" s="2" t="s">
        <v>17</v>
      </c>
      <c r="T202" s="2" t="s">
        <v>9218</v>
      </c>
      <c r="U202" s="14">
        <f>Table11[[#This Row],['# Bugs]]/Table11[[#This Row],[LOC]]</f>
        <v>0</v>
      </c>
    </row>
    <row r="203" spans="1:21" x14ac:dyDescent="0.3">
      <c r="A203" s="2">
        <v>14474</v>
      </c>
      <c r="B203" s="2" t="s">
        <v>9232</v>
      </c>
      <c r="C203" s="2" t="s">
        <v>11816</v>
      </c>
      <c r="D203" s="2" t="s">
        <v>1560</v>
      </c>
      <c r="E203" s="2">
        <v>4861</v>
      </c>
      <c r="F203" s="2">
        <v>17</v>
      </c>
      <c r="G203" s="2">
        <v>16</v>
      </c>
      <c r="H203" s="2">
        <v>1</v>
      </c>
      <c r="I203" s="1">
        <v>42433.969895833332</v>
      </c>
      <c r="J203" s="2" t="s">
        <v>9233</v>
      </c>
      <c r="K203" s="2" t="s">
        <v>9352</v>
      </c>
      <c r="L203" s="13">
        <v>1530</v>
      </c>
      <c r="M203" s="2">
        <v>1</v>
      </c>
      <c r="N203" s="2" t="s">
        <v>18</v>
      </c>
      <c r="O203" s="13">
        <v>17</v>
      </c>
      <c r="P203" s="13">
        <v>140</v>
      </c>
      <c r="Q203" s="13">
        <v>9</v>
      </c>
      <c r="R203" s="2" t="s">
        <v>9234</v>
      </c>
      <c r="S203" s="2" t="s">
        <v>9235</v>
      </c>
      <c r="T203" s="2" t="s">
        <v>9236</v>
      </c>
      <c r="U203" s="14">
        <f>Table11[[#This Row],['# Bugs]]/Table11[[#This Row],[LOC]]</f>
        <v>5.8823529411764705E-3</v>
      </c>
    </row>
    <row r="204" spans="1:21" x14ac:dyDescent="0.3">
      <c r="A204" s="2">
        <v>14742</v>
      </c>
      <c r="B204" s="2" t="s">
        <v>9265</v>
      </c>
      <c r="C204" s="2" t="s">
        <v>11824</v>
      </c>
      <c r="D204" s="2" t="s">
        <v>8086</v>
      </c>
      <c r="E204" s="2">
        <v>4871</v>
      </c>
      <c r="F204" s="2">
        <v>36</v>
      </c>
      <c r="G204" s="2">
        <v>13</v>
      </c>
      <c r="H204" s="2">
        <v>23</v>
      </c>
      <c r="I204" s="1">
        <v>42432.913576388892</v>
      </c>
      <c r="J204" s="2" t="s">
        <v>9266</v>
      </c>
      <c r="K204" s="2" t="s">
        <v>9552</v>
      </c>
      <c r="L204" s="13">
        <v>63</v>
      </c>
      <c r="M204" s="2">
        <v>0</v>
      </c>
      <c r="N204" s="2" t="s">
        <v>18</v>
      </c>
      <c r="O204" s="13">
        <v>6</v>
      </c>
      <c r="P204" s="13">
        <v>121</v>
      </c>
      <c r="Q204" s="13">
        <v>5</v>
      </c>
      <c r="R204" s="2" t="s">
        <v>9048</v>
      </c>
      <c r="S204" s="2" t="s">
        <v>9049</v>
      </c>
      <c r="T204" s="2" t="s">
        <v>17</v>
      </c>
      <c r="U204" s="14">
        <f>Table11[[#This Row],['# Bugs]]/Table11[[#This Row],[LOC]]</f>
        <v>7.9365079365079361E-2</v>
      </c>
    </row>
    <row r="205" spans="1:21" x14ac:dyDescent="0.3">
      <c r="A205" s="2">
        <v>14367</v>
      </c>
      <c r="B205" s="2" t="s">
        <v>9258</v>
      </c>
      <c r="C205" s="2" t="s">
        <v>11822</v>
      </c>
      <c r="D205" s="2" t="s">
        <v>5483</v>
      </c>
      <c r="E205" s="2">
        <v>4872</v>
      </c>
      <c r="F205" s="2">
        <v>2</v>
      </c>
      <c r="G205" s="2">
        <v>1</v>
      </c>
      <c r="H205" s="2">
        <v>1</v>
      </c>
      <c r="I205" s="1">
        <v>42432.812800925924</v>
      </c>
      <c r="J205" s="2" t="s">
        <v>9259</v>
      </c>
      <c r="K205" s="2" t="s">
        <v>9260</v>
      </c>
      <c r="L205" s="13">
        <v>159</v>
      </c>
      <c r="M205" s="2">
        <v>0</v>
      </c>
      <c r="N205" s="2" t="s">
        <v>17</v>
      </c>
      <c r="O205" s="13">
        <v>2</v>
      </c>
      <c r="P205" s="13">
        <v>6</v>
      </c>
      <c r="Q205" s="13">
        <v>1</v>
      </c>
      <c r="R205" s="2"/>
      <c r="S205" s="2"/>
      <c r="T205" s="2"/>
      <c r="U205" s="14">
        <f>Table11[[#This Row],['# Bugs]]/Table11[[#This Row],[LOC]]</f>
        <v>6.2893081761006293E-3</v>
      </c>
    </row>
    <row r="206" spans="1:21" x14ac:dyDescent="0.3">
      <c r="A206" s="2">
        <v>14460</v>
      </c>
      <c r="B206" s="2" t="s">
        <v>9258</v>
      </c>
      <c r="C206" s="2" t="s">
        <v>11822</v>
      </c>
      <c r="D206" s="2" t="s">
        <v>5940</v>
      </c>
      <c r="E206" s="2">
        <v>4872</v>
      </c>
      <c r="F206" s="2">
        <v>2</v>
      </c>
      <c r="G206" s="2">
        <v>1</v>
      </c>
      <c r="H206" s="2">
        <v>1</v>
      </c>
      <c r="I206" s="1">
        <v>42432.812800925924</v>
      </c>
      <c r="J206" s="2" t="s">
        <v>9259</v>
      </c>
      <c r="K206" s="2" t="s">
        <v>9345</v>
      </c>
      <c r="L206" s="13">
        <v>165</v>
      </c>
      <c r="M206" s="2">
        <v>0</v>
      </c>
      <c r="N206" s="2" t="s">
        <v>17</v>
      </c>
      <c r="O206" s="13">
        <v>8</v>
      </c>
      <c r="P206" s="13">
        <v>260</v>
      </c>
      <c r="Q206" s="13">
        <v>1</v>
      </c>
      <c r="R206" s="2"/>
      <c r="S206" s="2"/>
      <c r="T206" s="2"/>
      <c r="U206" s="14">
        <f>Table11[[#This Row],['# Bugs]]/Table11[[#This Row],[LOC]]</f>
        <v>6.0606060606060606E-3</v>
      </c>
    </row>
    <row r="207" spans="1:21" x14ac:dyDescent="0.3">
      <c r="A207" s="2">
        <v>14529</v>
      </c>
      <c r="B207" s="2" t="s">
        <v>9258</v>
      </c>
      <c r="C207" s="2" t="s">
        <v>11822</v>
      </c>
      <c r="D207" s="2" t="s">
        <v>2740</v>
      </c>
      <c r="E207" s="2">
        <v>4872</v>
      </c>
      <c r="F207" s="2">
        <v>7</v>
      </c>
      <c r="G207" s="2">
        <v>3</v>
      </c>
      <c r="H207" s="2">
        <v>4</v>
      </c>
      <c r="I207" s="1">
        <v>42432.812800925924</v>
      </c>
      <c r="J207" s="2" t="s">
        <v>9259</v>
      </c>
      <c r="K207" s="2" t="s">
        <v>9375</v>
      </c>
      <c r="L207" s="13">
        <v>293</v>
      </c>
      <c r="M207" s="2">
        <v>0</v>
      </c>
      <c r="N207" s="2" t="s">
        <v>17</v>
      </c>
      <c r="O207" s="13">
        <v>19</v>
      </c>
      <c r="P207" s="13">
        <v>642</v>
      </c>
      <c r="Q207" s="13">
        <v>3</v>
      </c>
      <c r="R207" s="2"/>
      <c r="S207" s="2"/>
      <c r="T207" s="2"/>
      <c r="U207" s="14">
        <f>Table11[[#This Row],['# Bugs]]/Table11[[#This Row],[LOC]]</f>
        <v>1.0238907849829351E-2</v>
      </c>
    </row>
    <row r="208" spans="1:21" x14ac:dyDescent="0.3">
      <c r="A208" s="2">
        <v>14633</v>
      </c>
      <c r="B208" s="2" t="s">
        <v>9258</v>
      </c>
      <c r="C208" s="2" t="s">
        <v>11822</v>
      </c>
      <c r="D208" s="2" t="s">
        <v>1473</v>
      </c>
      <c r="E208" s="2">
        <v>4872</v>
      </c>
      <c r="F208" s="2">
        <v>8</v>
      </c>
      <c r="G208" s="2">
        <v>4</v>
      </c>
      <c r="H208" s="2">
        <v>4</v>
      </c>
      <c r="I208" s="1">
        <v>42432.812800925924</v>
      </c>
      <c r="J208" s="2" t="s">
        <v>9259</v>
      </c>
      <c r="K208" s="2" t="s">
        <v>9456</v>
      </c>
      <c r="L208" s="13">
        <v>65</v>
      </c>
      <c r="M208" s="2">
        <v>0</v>
      </c>
      <c r="N208" s="2" t="s">
        <v>17</v>
      </c>
      <c r="O208" s="13">
        <v>3</v>
      </c>
      <c r="P208" s="13">
        <v>13</v>
      </c>
      <c r="Q208" s="13">
        <v>0</v>
      </c>
      <c r="R208" s="2"/>
      <c r="S208" s="2"/>
      <c r="T208" s="2"/>
      <c r="U208" s="14">
        <f>Table11[[#This Row],['# Bugs]]/Table11[[#This Row],[LOC]]</f>
        <v>0</v>
      </c>
    </row>
    <row r="209" spans="1:21" x14ac:dyDescent="0.3">
      <c r="A209" s="2">
        <v>14706</v>
      </c>
      <c r="B209" s="2" t="s">
        <v>9258</v>
      </c>
      <c r="C209" s="2" t="s">
        <v>11822</v>
      </c>
      <c r="D209" s="2" t="s">
        <v>7342</v>
      </c>
      <c r="E209" s="2">
        <v>4872</v>
      </c>
      <c r="F209" s="2">
        <v>4</v>
      </c>
      <c r="G209" s="2">
        <v>2</v>
      </c>
      <c r="H209" s="2">
        <v>2</v>
      </c>
      <c r="I209" s="1">
        <v>42432.812800925924</v>
      </c>
      <c r="J209" s="2" t="s">
        <v>9259</v>
      </c>
      <c r="K209" s="2" t="s">
        <v>9522</v>
      </c>
      <c r="L209" s="13">
        <v>286</v>
      </c>
      <c r="M209" s="2">
        <v>0</v>
      </c>
      <c r="N209" s="2" t="s">
        <v>17</v>
      </c>
      <c r="O209" s="13">
        <v>6</v>
      </c>
      <c r="P209" s="13">
        <v>238</v>
      </c>
      <c r="Q209" s="13">
        <v>0</v>
      </c>
      <c r="R209" s="2"/>
      <c r="S209" s="2"/>
      <c r="T209" s="2"/>
      <c r="U209" s="14">
        <f>Table11[[#This Row],['# Bugs]]/Table11[[#This Row],[LOC]]</f>
        <v>0</v>
      </c>
    </row>
    <row r="210" spans="1:21" x14ac:dyDescent="0.3">
      <c r="A210" s="2">
        <v>14820</v>
      </c>
      <c r="B210" s="2" t="s">
        <v>9258</v>
      </c>
      <c r="C210" s="2" t="s">
        <v>11822</v>
      </c>
      <c r="D210" s="2" t="s">
        <v>5433</v>
      </c>
      <c r="E210" s="2">
        <v>4872</v>
      </c>
      <c r="F210" s="2">
        <v>25</v>
      </c>
      <c r="G210" s="2">
        <v>13</v>
      </c>
      <c r="H210" s="2">
        <v>12</v>
      </c>
      <c r="I210" s="1">
        <v>42432.812800925924</v>
      </c>
      <c r="J210" s="2" t="s">
        <v>9259</v>
      </c>
      <c r="K210" s="2" t="s">
        <v>9621</v>
      </c>
      <c r="L210" s="13">
        <v>356</v>
      </c>
      <c r="M210" s="2">
        <v>0</v>
      </c>
      <c r="N210" s="2" t="s">
        <v>17</v>
      </c>
      <c r="O210" s="13">
        <v>14</v>
      </c>
      <c r="P210" s="13">
        <v>537</v>
      </c>
      <c r="Q210" s="13">
        <v>1</v>
      </c>
      <c r="R210" s="2"/>
      <c r="S210" s="2"/>
      <c r="T210" s="2"/>
      <c r="U210" s="14">
        <f>Table11[[#This Row],['# Bugs]]/Table11[[#This Row],[LOC]]</f>
        <v>2.8089887640449437E-3</v>
      </c>
    </row>
    <row r="211" spans="1:21" x14ac:dyDescent="0.3">
      <c r="A211" s="2">
        <v>14910</v>
      </c>
      <c r="B211" s="2" t="s">
        <v>9258</v>
      </c>
      <c r="C211" s="2" t="s">
        <v>11822</v>
      </c>
      <c r="D211" s="2" t="s">
        <v>5917</v>
      </c>
      <c r="E211" s="2">
        <v>4872</v>
      </c>
      <c r="F211" s="2">
        <v>6</v>
      </c>
      <c r="G211" s="2">
        <v>3</v>
      </c>
      <c r="H211" s="2">
        <v>3</v>
      </c>
      <c r="I211" s="1">
        <v>42432.812800925924</v>
      </c>
      <c r="J211" s="2" t="s">
        <v>9259</v>
      </c>
      <c r="K211" s="2" t="s">
        <v>9695</v>
      </c>
      <c r="L211" s="13">
        <v>607</v>
      </c>
      <c r="M211" s="2">
        <v>0</v>
      </c>
      <c r="N211" s="2" t="s">
        <v>17</v>
      </c>
      <c r="O211" s="13">
        <v>27</v>
      </c>
      <c r="P211" s="13">
        <v>1193</v>
      </c>
      <c r="Q211" s="13">
        <v>0</v>
      </c>
      <c r="R211" s="2"/>
      <c r="S211" s="2"/>
      <c r="T211" s="2"/>
      <c r="U211" s="14">
        <f>Table11[[#This Row],['# Bugs]]/Table11[[#This Row],[LOC]]</f>
        <v>0</v>
      </c>
    </row>
    <row r="212" spans="1:21" x14ac:dyDescent="0.3">
      <c r="A212" s="2">
        <v>15254</v>
      </c>
      <c r="B212" s="2" t="s">
        <v>9258</v>
      </c>
      <c r="C212" s="2" t="s">
        <v>11822</v>
      </c>
      <c r="D212" s="2" t="s">
        <v>1461</v>
      </c>
      <c r="E212" s="2">
        <v>4872</v>
      </c>
      <c r="F212" s="2">
        <v>20</v>
      </c>
      <c r="G212" s="2">
        <v>10</v>
      </c>
      <c r="H212" s="2">
        <v>10</v>
      </c>
      <c r="I212" s="1">
        <v>42432.812800925924</v>
      </c>
      <c r="J212" s="2" t="s">
        <v>9259</v>
      </c>
      <c r="K212" s="2" t="s">
        <v>9919</v>
      </c>
      <c r="L212" s="13">
        <v>591</v>
      </c>
      <c r="M212" s="2">
        <v>0</v>
      </c>
      <c r="N212" s="2" t="s">
        <v>17</v>
      </c>
      <c r="O212" s="13">
        <v>12</v>
      </c>
      <c r="P212" s="13">
        <v>724</v>
      </c>
      <c r="Q212" s="13">
        <v>2</v>
      </c>
      <c r="R212" s="2"/>
      <c r="S212" s="2"/>
      <c r="T212" s="2"/>
      <c r="U212" s="14">
        <f>Table11[[#This Row],['# Bugs]]/Table11[[#This Row],[LOC]]</f>
        <v>3.3840947546531302E-3</v>
      </c>
    </row>
    <row r="213" spans="1:21" x14ac:dyDescent="0.3">
      <c r="A213" s="2">
        <v>15001</v>
      </c>
      <c r="B213" s="2" t="s">
        <v>9258</v>
      </c>
      <c r="C213" s="2" t="s">
        <v>11822</v>
      </c>
      <c r="D213" s="2" t="s">
        <v>6039</v>
      </c>
      <c r="E213" s="2">
        <v>4872</v>
      </c>
      <c r="F213" s="2">
        <v>18</v>
      </c>
      <c r="G213" s="2">
        <v>9</v>
      </c>
      <c r="H213" s="2">
        <v>9</v>
      </c>
      <c r="I213" s="1">
        <v>42432.812800925924</v>
      </c>
      <c r="J213" s="2" t="s">
        <v>9259</v>
      </c>
      <c r="K213" s="2" t="s">
        <v>9763</v>
      </c>
      <c r="L213" s="13">
        <v>91</v>
      </c>
      <c r="M213" s="2">
        <v>0</v>
      </c>
      <c r="N213" s="2" t="s">
        <v>17</v>
      </c>
      <c r="O213" s="13">
        <v>3</v>
      </c>
      <c r="P213" s="13">
        <v>28</v>
      </c>
      <c r="Q213" s="13">
        <v>0</v>
      </c>
      <c r="R213" s="2"/>
      <c r="S213" s="2"/>
      <c r="T213" s="2"/>
      <c r="U213" s="14">
        <f>Table11[[#This Row],['# Bugs]]/Table11[[#This Row],[LOC]]</f>
        <v>0</v>
      </c>
    </row>
    <row r="214" spans="1:21" x14ac:dyDescent="0.3">
      <c r="A214" s="2">
        <v>15076</v>
      </c>
      <c r="B214" s="2" t="s">
        <v>9258</v>
      </c>
      <c r="C214" s="2" t="s">
        <v>11822</v>
      </c>
      <c r="D214" s="2" t="s">
        <v>9572</v>
      </c>
      <c r="E214" s="2">
        <v>4872</v>
      </c>
      <c r="F214" s="2">
        <v>9</v>
      </c>
      <c r="G214" s="2">
        <v>5</v>
      </c>
      <c r="H214" s="2">
        <v>4</v>
      </c>
      <c r="I214" s="1">
        <v>42432.812800925924</v>
      </c>
      <c r="J214" s="2" t="s">
        <v>9259</v>
      </c>
      <c r="K214" s="2" t="s">
        <v>9815</v>
      </c>
      <c r="L214" s="13">
        <v>75</v>
      </c>
      <c r="M214" s="2">
        <v>0</v>
      </c>
      <c r="N214" s="2" t="s">
        <v>17</v>
      </c>
      <c r="O214" s="13">
        <v>3</v>
      </c>
      <c r="P214" s="13">
        <v>19</v>
      </c>
      <c r="Q214" s="13">
        <v>0</v>
      </c>
      <c r="R214" s="2"/>
      <c r="S214" s="2"/>
      <c r="T214" s="2"/>
      <c r="U214" s="14">
        <f>Table11[[#This Row],['# Bugs]]/Table11[[#This Row],[LOC]]</f>
        <v>0</v>
      </c>
    </row>
    <row r="215" spans="1:21" x14ac:dyDescent="0.3">
      <c r="A215" s="2">
        <v>15179</v>
      </c>
      <c r="B215" s="2" t="s">
        <v>9258</v>
      </c>
      <c r="C215" s="2" t="s">
        <v>11822</v>
      </c>
      <c r="D215" s="2" t="s">
        <v>6061</v>
      </c>
      <c r="E215" s="2">
        <v>4872</v>
      </c>
      <c r="F215" s="2">
        <v>19</v>
      </c>
      <c r="G215" s="2">
        <v>8</v>
      </c>
      <c r="H215" s="2">
        <v>11</v>
      </c>
      <c r="I215" s="1">
        <v>42432.812800925924</v>
      </c>
      <c r="J215" s="2" t="s">
        <v>9259</v>
      </c>
      <c r="K215" s="2" t="s">
        <v>9871</v>
      </c>
      <c r="L215" s="13">
        <v>82</v>
      </c>
      <c r="M215" s="2">
        <v>0</v>
      </c>
      <c r="N215" s="2" t="s">
        <v>17</v>
      </c>
      <c r="O215" s="13">
        <v>3</v>
      </c>
      <c r="P215" s="13">
        <v>29</v>
      </c>
      <c r="Q215" s="13">
        <v>0</v>
      </c>
      <c r="R215" s="2"/>
      <c r="S215" s="2"/>
      <c r="T215" s="2"/>
      <c r="U215" s="14">
        <f>Table11[[#This Row],['# Bugs]]/Table11[[#This Row],[LOC]]</f>
        <v>0</v>
      </c>
    </row>
    <row r="216" spans="1:21" x14ac:dyDescent="0.3">
      <c r="A216" s="2">
        <v>14378</v>
      </c>
      <c r="B216" s="2" t="s">
        <v>9276</v>
      </c>
      <c r="C216" s="2" t="s">
        <v>11826</v>
      </c>
      <c r="D216" s="2" t="s">
        <v>1611</v>
      </c>
      <c r="E216" s="2">
        <v>4850</v>
      </c>
      <c r="F216" s="2">
        <v>1</v>
      </c>
      <c r="G216" s="2">
        <v>0</v>
      </c>
      <c r="H216" s="2">
        <v>1</v>
      </c>
      <c r="I216" s="1">
        <v>42432.55518516204</v>
      </c>
      <c r="J216" s="2" t="s">
        <v>9277</v>
      </c>
      <c r="K216" s="2" t="s">
        <v>9278</v>
      </c>
      <c r="L216" s="13">
        <v>652</v>
      </c>
      <c r="M216" s="2">
        <v>0</v>
      </c>
      <c r="N216" s="2" t="s">
        <v>17</v>
      </c>
      <c r="O216" s="13">
        <v>5</v>
      </c>
      <c r="P216" s="13">
        <v>26</v>
      </c>
      <c r="Q216" s="13">
        <v>1</v>
      </c>
      <c r="R216" s="2"/>
      <c r="S216" s="2"/>
      <c r="T216" s="2"/>
      <c r="U216" s="14">
        <f>Table11[[#This Row],['# Bugs]]/Table11[[#This Row],[LOC]]</f>
        <v>1.5337423312883436E-3</v>
      </c>
    </row>
    <row r="217" spans="1:21" x14ac:dyDescent="0.3">
      <c r="A217" s="2">
        <v>14324</v>
      </c>
      <c r="B217" s="2" t="s">
        <v>9227</v>
      </c>
      <c r="C217" s="2" t="s">
        <v>11815</v>
      </c>
      <c r="D217" s="2" t="s">
        <v>1591</v>
      </c>
      <c r="E217" s="2">
        <v>4857</v>
      </c>
      <c r="F217" s="2">
        <v>2</v>
      </c>
      <c r="G217" s="2">
        <v>1</v>
      </c>
      <c r="H217" s="2">
        <v>1</v>
      </c>
      <c r="I217" s="1">
        <v>42432.553749999999</v>
      </c>
      <c r="J217" s="2" t="s">
        <v>9228</v>
      </c>
      <c r="K217" s="2" t="s">
        <v>9229</v>
      </c>
      <c r="L217" s="13">
        <v>363</v>
      </c>
      <c r="M217" s="2">
        <v>0</v>
      </c>
      <c r="N217" s="2" t="s">
        <v>17</v>
      </c>
      <c r="O217" s="13">
        <v>12</v>
      </c>
      <c r="P217" s="13">
        <v>480</v>
      </c>
      <c r="Q217" s="13">
        <v>1</v>
      </c>
      <c r="R217" s="2" t="s">
        <v>17</v>
      </c>
      <c r="S217" s="2" t="s">
        <v>17</v>
      </c>
      <c r="T217" s="2" t="s">
        <v>17</v>
      </c>
      <c r="U217" s="14">
        <f>Table11[[#This Row],['# Bugs]]/Table11[[#This Row],[LOC]]</f>
        <v>2.7548209366391185E-3</v>
      </c>
    </row>
    <row r="218" spans="1:21" x14ac:dyDescent="0.3">
      <c r="A218" s="2">
        <v>14346</v>
      </c>
      <c r="B218" s="2" t="s">
        <v>9238</v>
      </c>
      <c r="C218" s="2" t="s">
        <v>11817</v>
      </c>
      <c r="D218" s="2" t="s">
        <v>3092</v>
      </c>
      <c r="E218" s="2">
        <v>4864</v>
      </c>
      <c r="F218" s="2">
        <v>4</v>
      </c>
      <c r="G218" s="2">
        <v>2</v>
      </c>
      <c r="H218" s="2">
        <v>2</v>
      </c>
      <c r="I218" s="1">
        <v>42432.549085648148</v>
      </c>
      <c r="J218" s="2" t="s">
        <v>9239</v>
      </c>
      <c r="K218" s="2" t="s">
        <v>9240</v>
      </c>
      <c r="L218" s="13">
        <v>428</v>
      </c>
      <c r="M218" s="2">
        <v>0</v>
      </c>
      <c r="N218" s="2" t="s">
        <v>17</v>
      </c>
      <c r="O218" s="13">
        <v>4</v>
      </c>
      <c r="P218" s="13">
        <v>27</v>
      </c>
      <c r="Q218" s="13">
        <v>2</v>
      </c>
      <c r="R218" s="2"/>
      <c r="S218" s="2"/>
      <c r="T218" s="2"/>
      <c r="U218" s="14">
        <f>Table11[[#This Row],['# Bugs]]/Table11[[#This Row],[LOC]]</f>
        <v>4.6728971962616819E-3</v>
      </c>
    </row>
    <row r="219" spans="1:21" x14ac:dyDescent="0.3">
      <c r="A219" s="2">
        <v>14384</v>
      </c>
      <c r="B219" s="2" t="s">
        <v>9238</v>
      </c>
      <c r="C219" s="2" t="s">
        <v>11817</v>
      </c>
      <c r="D219" s="2" t="s">
        <v>1066</v>
      </c>
      <c r="E219" s="2">
        <v>4864</v>
      </c>
      <c r="F219" s="2">
        <v>2</v>
      </c>
      <c r="G219" s="2">
        <v>1</v>
      </c>
      <c r="H219" s="2">
        <v>1</v>
      </c>
      <c r="I219" s="1">
        <v>42432.549085648148</v>
      </c>
      <c r="J219" s="2" t="s">
        <v>9239</v>
      </c>
      <c r="K219" s="2" t="s">
        <v>9285</v>
      </c>
      <c r="L219" s="13">
        <v>261</v>
      </c>
      <c r="M219" s="2">
        <v>0</v>
      </c>
      <c r="N219" s="2" t="s">
        <v>17</v>
      </c>
      <c r="O219" s="13">
        <v>2</v>
      </c>
      <c r="P219" s="13">
        <v>5</v>
      </c>
      <c r="Q219" s="13">
        <v>1</v>
      </c>
      <c r="R219" s="2"/>
      <c r="S219" s="2"/>
      <c r="T219" s="2"/>
      <c r="U219" s="14">
        <f>Table11[[#This Row],['# Bugs]]/Table11[[#This Row],[LOC]]</f>
        <v>3.8314176245210726E-3</v>
      </c>
    </row>
    <row r="220" spans="1:21" x14ac:dyDescent="0.3">
      <c r="A220" s="2">
        <v>14424</v>
      </c>
      <c r="B220" s="2" t="s">
        <v>9256</v>
      </c>
      <c r="C220" s="2" t="s">
        <v>11821</v>
      </c>
      <c r="D220" s="2" t="s">
        <v>3597</v>
      </c>
      <c r="E220" s="2">
        <v>4860</v>
      </c>
      <c r="F220" s="2">
        <v>7</v>
      </c>
      <c r="G220" s="2">
        <v>4</v>
      </c>
      <c r="H220" s="2">
        <v>3</v>
      </c>
      <c r="I220" s="1">
        <v>42432.547500000001</v>
      </c>
      <c r="J220" s="2" t="s">
        <v>9257</v>
      </c>
      <c r="K220" s="2" t="s">
        <v>9319</v>
      </c>
      <c r="L220" s="13">
        <v>123</v>
      </c>
      <c r="M220" s="2">
        <v>0</v>
      </c>
      <c r="N220" s="2" t="s">
        <v>17</v>
      </c>
      <c r="O220" s="13">
        <v>4</v>
      </c>
      <c r="P220" s="13">
        <v>193</v>
      </c>
      <c r="Q220" s="13">
        <v>2</v>
      </c>
      <c r="R220" s="2"/>
      <c r="S220" s="2"/>
      <c r="T220" s="2"/>
      <c r="U220" s="14">
        <f>Table11[[#This Row],['# Bugs]]/Table11[[#This Row],[LOC]]</f>
        <v>1.6260162601626018E-2</v>
      </c>
    </row>
    <row r="221" spans="1:21" x14ac:dyDescent="0.3">
      <c r="A221" s="2">
        <v>14412</v>
      </c>
      <c r="B221" s="2" t="s">
        <v>9307</v>
      </c>
      <c r="C221" s="2" t="s">
        <v>11832</v>
      </c>
      <c r="D221" s="2" t="s">
        <v>9308</v>
      </c>
      <c r="E221" s="2">
        <v>4897</v>
      </c>
      <c r="F221" s="2">
        <v>2</v>
      </c>
      <c r="G221" s="2">
        <v>1</v>
      </c>
      <c r="H221" s="2">
        <v>1</v>
      </c>
      <c r="I221" s="1">
        <v>42431.525393518517</v>
      </c>
      <c r="J221" s="2" t="s">
        <v>9309</v>
      </c>
      <c r="K221" s="2" t="s">
        <v>9310</v>
      </c>
      <c r="L221" s="13">
        <v>66</v>
      </c>
      <c r="M221" s="2">
        <v>0</v>
      </c>
      <c r="N221" s="2" t="s">
        <v>17</v>
      </c>
      <c r="O221" s="13">
        <v>3</v>
      </c>
      <c r="P221" s="13">
        <v>14</v>
      </c>
      <c r="Q221" s="13">
        <v>1</v>
      </c>
      <c r="R221" s="2" t="s">
        <v>17</v>
      </c>
      <c r="S221" s="2" t="s">
        <v>17</v>
      </c>
      <c r="T221" s="2" t="s">
        <v>17</v>
      </c>
      <c r="U221" s="14">
        <f>Table11[[#This Row],['# Bugs]]/Table11[[#This Row],[LOC]]</f>
        <v>1.5151515151515152E-2</v>
      </c>
    </row>
    <row r="222" spans="1:21" x14ac:dyDescent="0.3">
      <c r="A222" s="2">
        <v>14471</v>
      </c>
      <c r="B222" s="2" t="s">
        <v>9307</v>
      </c>
      <c r="C222" s="2" t="s">
        <v>11832</v>
      </c>
      <c r="D222" s="2" t="s">
        <v>9348</v>
      </c>
      <c r="E222" s="2">
        <v>4897</v>
      </c>
      <c r="F222" s="2">
        <v>2</v>
      </c>
      <c r="G222" s="2">
        <v>1</v>
      </c>
      <c r="H222" s="2">
        <v>1</v>
      </c>
      <c r="I222" s="1">
        <v>42431.525393518517</v>
      </c>
      <c r="J222" s="2" t="s">
        <v>9309</v>
      </c>
      <c r="K222" s="2" t="s">
        <v>9349</v>
      </c>
      <c r="L222" s="13">
        <v>71</v>
      </c>
      <c r="M222" s="2">
        <v>0</v>
      </c>
      <c r="N222" s="2" t="s">
        <v>17</v>
      </c>
      <c r="O222" s="13">
        <v>4</v>
      </c>
      <c r="P222" s="13">
        <v>32</v>
      </c>
      <c r="Q222" s="13">
        <v>0</v>
      </c>
      <c r="R222" s="2" t="s">
        <v>17</v>
      </c>
      <c r="S222" s="2" t="s">
        <v>17</v>
      </c>
      <c r="T222" s="2" t="s">
        <v>17</v>
      </c>
      <c r="U222" s="14">
        <f>Table11[[#This Row],['# Bugs]]/Table11[[#This Row],[LOC]]</f>
        <v>0</v>
      </c>
    </row>
    <row r="223" spans="1:21" x14ac:dyDescent="0.3">
      <c r="A223" s="2">
        <v>14392</v>
      </c>
      <c r="B223" s="2" t="s">
        <v>9287</v>
      </c>
      <c r="C223" s="2" t="s">
        <v>11828</v>
      </c>
      <c r="D223" s="2" t="s">
        <v>4659</v>
      </c>
      <c r="E223" s="2">
        <v>4877</v>
      </c>
      <c r="F223" s="2">
        <v>2</v>
      </c>
      <c r="G223" s="2">
        <v>1</v>
      </c>
      <c r="H223" s="2">
        <v>1</v>
      </c>
      <c r="I223" s="1">
        <v>42430.962581018517</v>
      </c>
      <c r="J223" s="2" t="s">
        <v>9288</v>
      </c>
      <c r="K223" s="2" t="s">
        <v>9289</v>
      </c>
      <c r="L223" s="13">
        <v>72</v>
      </c>
      <c r="M223" s="2">
        <v>0</v>
      </c>
      <c r="N223" s="2" t="s">
        <v>18</v>
      </c>
      <c r="O223" s="13">
        <v>1</v>
      </c>
      <c r="P223" s="13">
        <v>2</v>
      </c>
      <c r="Q223" s="13">
        <v>1</v>
      </c>
      <c r="R223" s="2" t="s">
        <v>9290</v>
      </c>
      <c r="S223" s="2" t="s">
        <v>9291</v>
      </c>
      <c r="T223" s="2" t="s">
        <v>17</v>
      </c>
      <c r="U223" s="14">
        <f>Table11[[#This Row],['# Bugs]]/Table11[[#This Row],[LOC]]</f>
        <v>1.3888888888888888E-2</v>
      </c>
    </row>
    <row r="224" spans="1:21" x14ac:dyDescent="0.3">
      <c r="A224" s="2">
        <v>14465</v>
      </c>
      <c r="B224" s="2" t="s">
        <v>9298</v>
      </c>
      <c r="C224" s="2" t="s">
        <v>11830</v>
      </c>
      <c r="D224" s="2" t="s">
        <v>8728</v>
      </c>
      <c r="E224" s="2">
        <v>4878</v>
      </c>
      <c r="F224" s="2">
        <v>99</v>
      </c>
      <c r="G224" s="2">
        <v>99</v>
      </c>
      <c r="H224" s="2">
        <v>0</v>
      </c>
      <c r="I224" s="1">
        <v>42430.9453587963</v>
      </c>
      <c r="J224" s="2" t="s">
        <v>9299</v>
      </c>
      <c r="K224" s="2" t="s">
        <v>9346</v>
      </c>
      <c r="L224" s="13">
        <v>99</v>
      </c>
      <c r="M224" s="2">
        <v>0</v>
      </c>
      <c r="N224" s="2" t="s">
        <v>18</v>
      </c>
      <c r="O224" s="13">
        <v>1</v>
      </c>
      <c r="P224" s="13">
        <v>99</v>
      </c>
      <c r="Q224" s="13">
        <v>1</v>
      </c>
      <c r="R224" s="2" t="s">
        <v>8531</v>
      </c>
      <c r="S224" s="2" t="s">
        <v>8532</v>
      </c>
      <c r="T224" s="2" t="s">
        <v>17</v>
      </c>
      <c r="U224" s="14">
        <f>Table11[[#This Row],['# Bugs]]/Table11[[#This Row],[LOC]]</f>
        <v>1.0101010101010102E-2</v>
      </c>
    </row>
    <row r="225" spans="1:21" x14ac:dyDescent="0.3">
      <c r="A225" s="2">
        <v>14569</v>
      </c>
      <c r="B225" s="2" t="s">
        <v>9298</v>
      </c>
      <c r="C225" s="2" t="s">
        <v>11830</v>
      </c>
      <c r="D225" s="2" t="s">
        <v>2217</v>
      </c>
      <c r="E225" s="2">
        <v>4878</v>
      </c>
      <c r="F225" s="2">
        <v>14</v>
      </c>
      <c r="G225" s="2">
        <v>13</v>
      </c>
      <c r="H225" s="2">
        <v>1</v>
      </c>
      <c r="I225" s="1">
        <v>42430.9453587963</v>
      </c>
      <c r="J225" s="2" t="s">
        <v>9299</v>
      </c>
      <c r="K225" s="2" t="s">
        <v>9402</v>
      </c>
      <c r="L225" s="13">
        <v>177</v>
      </c>
      <c r="M225" s="2">
        <v>0</v>
      </c>
      <c r="N225" s="2" t="s">
        <v>18</v>
      </c>
      <c r="O225" s="13">
        <v>1</v>
      </c>
      <c r="P225" s="13">
        <v>14</v>
      </c>
      <c r="Q225" s="13">
        <v>1</v>
      </c>
      <c r="R225" s="2" t="s">
        <v>8531</v>
      </c>
      <c r="S225" s="2" t="s">
        <v>8532</v>
      </c>
      <c r="T225" s="2" t="s">
        <v>17</v>
      </c>
      <c r="U225" s="14">
        <f>Table11[[#This Row],['# Bugs]]/Table11[[#This Row],[LOC]]</f>
        <v>5.6497175141242938E-3</v>
      </c>
    </row>
    <row r="226" spans="1:21" x14ac:dyDescent="0.3">
      <c r="A226" s="2">
        <v>14382</v>
      </c>
      <c r="B226" s="2" t="s">
        <v>9282</v>
      </c>
      <c r="C226" s="2" t="s">
        <v>11827</v>
      </c>
      <c r="D226" s="2" t="s">
        <v>2544</v>
      </c>
      <c r="E226" s="2">
        <v>4876</v>
      </c>
      <c r="F226" s="2">
        <v>7</v>
      </c>
      <c r="G226" s="2">
        <v>5</v>
      </c>
      <c r="H226" s="2">
        <v>2</v>
      </c>
      <c r="I226" s="1">
        <v>42430.934652777774</v>
      </c>
      <c r="J226" s="2" t="s">
        <v>9283</v>
      </c>
      <c r="K226" s="2" t="s">
        <v>9284</v>
      </c>
      <c r="L226" s="13">
        <v>75</v>
      </c>
      <c r="M226" s="2">
        <v>0</v>
      </c>
      <c r="N226" s="2" t="s">
        <v>17</v>
      </c>
      <c r="O226" s="13">
        <v>1</v>
      </c>
      <c r="P226" s="13">
        <v>7</v>
      </c>
      <c r="Q226" s="13">
        <v>0</v>
      </c>
      <c r="R226" s="2"/>
      <c r="S226" s="2"/>
      <c r="T226" s="2"/>
      <c r="U226" s="14">
        <f>Table11[[#This Row],['# Bugs]]/Table11[[#This Row],[LOC]]</f>
        <v>0</v>
      </c>
    </row>
    <row r="227" spans="1:21" x14ac:dyDescent="0.3">
      <c r="A227" s="2">
        <v>14420</v>
      </c>
      <c r="B227" s="2" t="s">
        <v>9313</v>
      </c>
      <c r="C227" s="2" t="s">
        <v>11834</v>
      </c>
      <c r="D227" s="2" t="s">
        <v>1835</v>
      </c>
      <c r="E227" s="2">
        <v>4890</v>
      </c>
      <c r="F227" s="2">
        <v>1</v>
      </c>
      <c r="G227" s="2">
        <v>0</v>
      </c>
      <c r="H227" s="2">
        <v>1</v>
      </c>
      <c r="I227" s="1">
        <v>42430.562280092592</v>
      </c>
      <c r="J227" s="2" t="s">
        <v>9314</v>
      </c>
      <c r="K227" s="2" t="s">
        <v>9315</v>
      </c>
      <c r="L227" s="13">
        <v>230</v>
      </c>
      <c r="M227" s="2">
        <v>0</v>
      </c>
      <c r="N227" s="2" t="s">
        <v>18</v>
      </c>
      <c r="O227" s="13">
        <v>1</v>
      </c>
      <c r="P227" s="13">
        <v>1</v>
      </c>
      <c r="Q227" s="13">
        <v>1</v>
      </c>
      <c r="R227" s="2" t="s">
        <v>9316</v>
      </c>
      <c r="S227" s="2" t="s">
        <v>9317</v>
      </c>
      <c r="T227" s="2" t="s">
        <v>9318</v>
      </c>
      <c r="U227" s="14">
        <f>Table11[[#This Row],['# Bugs]]/Table11[[#This Row],[LOC]]</f>
        <v>4.3478260869565218E-3</v>
      </c>
    </row>
    <row r="228" spans="1:21" x14ac:dyDescent="0.3">
      <c r="A228" s="2">
        <v>14407</v>
      </c>
      <c r="B228" s="2" t="s">
        <v>9300</v>
      </c>
      <c r="C228" s="2" t="s">
        <v>11831</v>
      </c>
      <c r="D228" s="2" t="s">
        <v>5685</v>
      </c>
      <c r="E228" s="2">
        <v>4894</v>
      </c>
      <c r="F228" s="2">
        <v>60</v>
      </c>
      <c r="G228" s="2">
        <v>18</v>
      </c>
      <c r="H228" s="2">
        <v>42</v>
      </c>
      <c r="I228" s="1">
        <v>42430.558368055557</v>
      </c>
      <c r="J228" s="2" t="s">
        <v>9301</v>
      </c>
      <c r="K228" s="2" t="s">
        <v>9302</v>
      </c>
      <c r="L228" s="13">
        <v>197</v>
      </c>
      <c r="M228" s="2">
        <v>0</v>
      </c>
      <c r="N228" s="2" t="s">
        <v>18</v>
      </c>
      <c r="O228" s="13">
        <v>5</v>
      </c>
      <c r="P228" s="13">
        <v>325</v>
      </c>
      <c r="Q228" s="13">
        <v>4</v>
      </c>
      <c r="R228" s="2" t="s">
        <v>9303</v>
      </c>
      <c r="S228" s="2" t="s">
        <v>9304</v>
      </c>
      <c r="T228" s="2" t="s">
        <v>17</v>
      </c>
      <c r="U228" s="14">
        <f>Table11[[#This Row],['# Bugs]]/Table11[[#This Row],[LOC]]</f>
        <v>2.030456852791878E-2</v>
      </c>
    </row>
    <row r="229" spans="1:21" x14ac:dyDescent="0.3">
      <c r="A229" s="2">
        <v>14558</v>
      </c>
      <c r="B229" s="2" t="s">
        <v>9331</v>
      </c>
      <c r="C229" s="2" t="s">
        <v>11837</v>
      </c>
      <c r="D229" s="2" t="s">
        <v>2800</v>
      </c>
      <c r="E229" s="2">
        <v>4906</v>
      </c>
      <c r="F229" s="2">
        <v>8</v>
      </c>
      <c r="G229" s="2">
        <v>3</v>
      </c>
      <c r="H229" s="2">
        <v>5</v>
      </c>
      <c r="I229" s="1">
        <v>42430.555219907408</v>
      </c>
      <c r="J229" s="2" t="s">
        <v>9332</v>
      </c>
      <c r="K229" s="2" t="s">
        <v>9401</v>
      </c>
      <c r="L229" s="13">
        <v>126</v>
      </c>
      <c r="M229" s="2">
        <v>0</v>
      </c>
      <c r="N229" s="2" t="s">
        <v>17</v>
      </c>
      <c r="O229" s="13">
        <v>3</v>
      </c>
      <c r="P229" s="13">
        <v>15</v>
      </c>
      <c r="Q229" s="13">
        <v>0</v>
      </c>
      <c r="R229" s="2" t="s">
        <v>9333</v>
      </c>
      <c r="S229" s="2" t="s">
        <v>9334</v>
      </c>
      <c r="T229" s="2" t="s">
        <v>17</v>
      </c>
      <c r="U229" s="14">
        <f>Table11[[#This Row],['# Bugs]]/Table11[[#This Row],[LOC]]</f>
        <v>0</v>
      </c>
    </row>
    <row r="230" spans="1:21" x14ac:dyDescent="0.3">
      <c r="A230" s="2">
        <v>14602</v>
      </c>
      <c r="B230" s="2" t="s">
        <v>9331</v>
      </c>
      <c r="C230" s="2" t="s">
        <v>11837</v>
      </c>
      <c r="D230" s="2" t="s">
        <v>2822</v>
      </c>
      <c r="E230" s="2">
        <v>4906</v>
      </c>
      <c r="F230" s="2">
        <v>12</v>
      </c>
      <c r="G230" s="2">
        <v>4</v>
      </c>
      <c r="H230" s="2">
        <v>8</v>
      </c>
      <c r="I230" s="1">
        <v>42430.555219907408</v>
      </c>
      <c r="J230" s="2" t="s">
        <v>9332</v>
      </c>
      <c r="K230" s="2" t="s">
        <v>9430</v>
      </c>
      <c r="L230" s="13">
        <v>137</v>
      </c>
      <c r="M230" s="2">
        <v>0</v>
      </c>
      <c r="N230" s="2" t="s">
        <v>18</v>
      </c>
      <c r="O230" s="13">
        <v>4</v>
      </c>
      <c r="P230" s="13">
        <v>35</v>
      </c>
      <c r="Q230" s="13">
        <v>1</v>
      </c>
      <c r="R230" s="2" t="s">
        <v>9333</v>
      </c>
      <c r="S230" s="2" t="s">
        <v>9334</v>
      </c>
      <c r="T230" s="2" t="s">
        <v>17</v>
      </c>
      <c r="U230" s="14">
        <f>Table11[[#This Row],['# Bugs]]/Table11[[#This Row],[LOC]]</f>
        <v>7.2992700729927005E-3</v>
      </c>
    </row>
    <row r="231" spans="1:21" x14ac:dyDescent="0.3">
      <c r="A231" s="2">
        <v>14398</v>
      </c>
      <c r="B231" s="2" t="s">
        <v>9293</v>
      </c>
      <c r="C231" s="2" t="s">
        <v>11829</v>
      </c>
      <c r="D231" s="2" t="s">
        <v>1388</v>
      </c>
      <c r="E231" s="2">
        <v>4881</v>
      </c>
      <c r="F231" s="2">
        <v>23</v>
      </c>
      <c r="G231" s="2">
        <v>20</v>
      </c>
      <c r="H231" s="2">
        <v>3</v>
      </c>
      <c r="I231" s="1">
        <v>42430.454444444447</v>
      </c>
      <c r="J231" s="2" t="s">
        <v>9294</v>
      </c>
      <c r="K231" s="2" t="s">
        <v>9295</v>
      </c>
      <c r="L231" s="13">
        <v>459</v>
      </c>
      <c r="M231" s="2">
        <v>0</v>
      </c>
      <c r="N231" s="2" t="s">
        <v>17</v>
      </c>
      <c r="O231" s="13">
        <v>11</v>
      </c>
      <c r="P231" s="13">
        <v>160</v>
      </c>
      <c r="Q231" s="13">
        <v>6</v>
      </c>
      <c r="R231" s="2"/>
      <c r="S231" s="2"/>
      <c r="T231" s="2"/>
      <c r="U231" s="14">
        <f>Table11[[#This Row],['# Bugs]]/Table11[[#This Row],[LOC]]</f>
        <v>1.3071895424836602E-2</v>
      </c>
    </row>
    <row r="232" spans="1:21" x14ac:dyDescent="0.3">
      <c r="A232" s="2">
        <v>14430</v>
      </c>
      <c r="B232" s="2" t="s">
        <v>9320</v>
      </c>
      <c r="C232" s="2" t="s">
        <v>11835</v>
      </c>
      <c r="D232" s="2" t="s">
        <v>6706</v>
      </c>
      <c r="E232" s="2">
        <v>4905</v>
      </c>
      <c r="F232" s="2">
        <v>2</v>
      </c>
      <c r="G232" s="2">
        <v>2</v>
      </c>
      <c r="H232" s="2">
        <v>0</v>
      </c>
      <c r="I232" s="1">
        <v>42429.92267359954</v>
      </c>
      <c r="J232" s="2" t="s">
        <v>9321</v>
      </c>
      <c r="K232" s="2" t="s">
        <v>9322</v>
      </c>
      <c r="L232" s="13">
        <v>215</v>
      </c>
      <c r="M232" s="2">
        <v>0</v>
      </c>
      <c r="N232" s="2" t="s">
        <v>18</v>
      </c>
      <c r="O232" s="13">
        <v>7</v>
      </c>
      <c r="P232" s="13">
        <v>35</v>
      </c>
      <c r="Q232" s="13">
        <v>4</v>
      </c>
      <c r="R232" s="2" t="s">
        <v>9323</v>
      </c>
      <c r="S232" s="2" t="s">
        <v>9324</v>
      </c>
      <c r="T232" s="2" t="s">
        <v>17</v>
      </c>
      <c r="U232" s="14">
        <f>Table11[[#This Row],['# Bugs]]/Table11[[#This Row],[LOC]]</f>
        <v>1.8604651162790697E-2</v>
      </c>
    </row>
    <row r="233" spans="1:21" x14ac:dyDescent="0.3">
      <c r="A233" s="2">
        <v>14557</v>
      </c>
      <c r="B233" s="2" t="s">
        <v>9320</v>
      </c>
      <c r="C233" s="2" t="s">
        <v>11835</v>
      </c>
      <c r="D233" s="2" t="s">
        <v>7178</v>
      </c>
      <c r="E233" s="2">
        <v>4905</v>
      </c>
      <c r="F233" s="2">
        <v>3</v>
      </c>
      <c r="G233" s="2">
        <v>2</v>
      </c>
      <c r="H233" s="2">
        <v>1</v>
      </c>
      <c r="I233" s="1">
        <v>42429.92267359954</v>
      </c>
      <c r="J233" s="2" t="s">
        <v>9321</v>
      </c>
      <c r="K233" s="2" t="s">
        <v>9400</v>
      </c>
      <c r="L233" s="13">
        <v>88</v>
      </c>
      <c r="M233" s="2">
        <v>0</v>
      </c>
      <c r="N233" s="2" t="s">
        <v>17</v>
      </c>
      <c r="O233" s="13">
        <v>1</v>
      </c>
      <c r="P233" s="13">
        <v>3</v>
      </c>
      <c r="Q233" s="13">
        <v>0</v>
      </c>
      <c r="R233" s="2" t="s">
        <v>9323</v>
      </c>
      <c r="S233" s="2" t="s">
        <v>9324</v>
      </c>
      <c r="T233" s="2" t="s">
        <v>17</v>
      </c>
      <c r="U233" s="14">
        <f>Table11[[#This Row],['# Bugs]]/Table11[[#This Row],[LOC]]</f>
        <v>0</v>
      </c>
    </row>
    <row r="234" spans="1:21" x14ac:dyDescent="0.3">
      <c r="A234" s="2">
        <v>14607</v>
      </c>
      <c r="B234" s="2" t="s">
        <v>9320</v>
      </c>
      <c r="C234" s="2" t="s">
        <v>11835</v>
      </c>
      <c r="D234" s="2" t="s">
        <v>6751</v>
      </c>
      <c r="E234" s="2">
        <v>4905</v>
      </c>
      <c r="F234" s="2">
        <v>2</v>
      </c>
      <c r="G234" s="2">
        <v>2</v>
      </c>
      <c r="H234" s="2">
        <v>0</v>
      </c>
      <c r="I234" s="1">
        <v>42429.92267359954</v>
      </c>
      <c r="J234" s="2" t="s">
        <v>9321</v>
      </c>
      <c r="K234" s="2" t="s">
        <v>9432</v>
      </c>
      <c r="L234" s="13">
        <v>375</v>
      </c>
      <c r="M234" s="2">
        <v>0</v>
      </c>
      <c r="N234" s="2" t="s">
        <v>18</v>
      </c>
      <c r="O234" s="13">
        <v>3</v>
      </c>
      <c r="P234" s="13">
        <v>12</v>
      </c>
      <c r="Q234" s="13">
        <v>1</v>
      </c>
      <c r="R234" s="2" t="s">
        <v>9323</v>
      </c>
      <c r="S234" s="2" t="s">
        <v>9324</v>
      </c>
      <c r="T234" s="2" t="s">
        <v>17</v>
      </c>
      <c r="U234" s="14">
        <f>Table11[[#This Row],['# Bugs]]/Table11[[#This Row],[LOC]]</f>
        <v>2.6666666666666666E-3</v>
      </c>
    </row>
    <row r="235" spans="1:21" x14ac:dyDescent="0.3">
      <c r="A235" s="2">
        <v>14677</v>
      </c>
      <c r="B235" s="2" t="s">
        <v>9320</v>
      </c>
      <c r="C235" s="2" t="s">
        <v>11835</v>
      </c>
      <c r="D235" s="2" t="s">
        <v>7083</v>
      </c>
      <c r="E235" s="2">
        <v>4905</v>
      </c>
      <c r="F235" s="2">
        <v>3</v>
      </c>
      <c r="G235" s="2">
        <v>2</v>
      </c>
      <c r="H235" s="2">
        <v>1</v>
      </c>
      <c r="I235" s="1">
        <v>42429.92267359954</v>
      </c>
      <c r="J235" s="2" t="s">
        <v>9321</v>
      </c>
      <c r="K235" s="2" t="s">
        <v>9502</v>
      </c>
      <c r="L235" s="13">
        <v>100</v>
      </c>
      <c r="M235" s="2">
        <v>0</v>
      </c>
      <c r="N235" s="2" t="s">
        <v>18</v>
      </c>
      <c r="O235" s="13">
        <v>1</v>
      </c>
      <c r="P235" s="13">
        <v>3</v>
      </c>
      <c r="Q235" s="13">
        <v>1</v>
      </c>
      <c r="R235" s="2" t="s">
        <v>9323</v>
      </c>
      <c r="S235" s="2" t="s">
        <v>9324</v>
      </c>
      <c r="T235" s="2" t="s">
        <v>17</v>
      </c>
      <c r="U235" s="14">
        <f>Table11[[#This Row],['# Bugs]]/Table11[[#This Row],[LOC]]</f>
        <v>0.01</v>
      </c>
    </row>
    <row r="236" spans="1:21" x14ac:dyDescent="0.3">
      <c r="A236" s="2">
        <v>14752</v>
      </c>
      <c r="B236" s="2" t="s">
        <v>9320</v>
      </c>
      <c r="C236" s="2" t="s">
        <v>11835</v>
      </c>
      <c r="D236" s="2" t="s">
        <v>7381</v>
      </c>
      <c r="E236" s="2">
        <v>4905</v>
      </c>
      <c r="F236" s="2">
        <v>3</v>
      </c>
      <c r="G236" s="2">
        <v>2</v>
      </c>
      <c r="H236" s="2">
        <v>1</v>
      </c>
      <c r="I236" s="1">
        <v>42429.92267359954</v>
      </c>
      <c r="J236" s="2" t="s">
        <v>9321</v>
      </c>
      <c r="K236" s="2" t="s">
        <v>9565</v>
      </c>
      <c r="L236" s="13">
        <v>72</v>
      </c>
      <c r="M236" s="2">
        <v>0</v>
      </c>
      <c r="N236" s="2" t="s">
        <v>18</v>
      </c>
      <c r="O236" s="13">
        <v>1</v>
      </c>
      <c r="P236" s="13">
        <v>3</v>
      </c>
      <c r="Q236" s="13">
        <v>1</v>
      </c>
      <c r="R236" s="2" t="s">
        <v>9323</v>
      </c>
      <c r="S236" s="2" t="s">
        <v>9324</v>
      </c>
      <c r="T236" s="2" t="s">
        <v>17</v>
      </c>
      <c r="U236" s="14">
        <f>Table11[[#This Row],['# Bugs]]/Table11[[#This Row],[LOC]]</f>
        <v>1.3888888888888888E-2</v>
      </c>
    </row>
    <row r="237" spans="1:21" x14ac:dyDescent="0.3">
      <c r="A237" s="2">
        <v>14453</v>
      </c>
      <c r="B237" s="2" t="s">
        <v>9337</v>
      </c>
      <c r="C237" s="2" t="s">
        <v>11838</v>
      </c>
      <c r="D237" s="2" t="s">
        <v>9338</v>
      </c>
      <c r="E237" s="2">
        <v>4920</v>
      </c>
      <c r="F237" s="2">
        <v>46</v>
      </c>
      <c r="G237" s="2">
        <v>0</v>
      </c>
      <c r="H237" s="2">
        <v>46</v>
      </c>
      <c r="I237" s="1">
        <v>42428.932453703703</v>
      </c>
      <c r="J237" s="2" t="s">
        <v>9339</v>
      </c>
      <c r="K237" s="2" t="s">
        <v>9340</v>
      </c>
      <c r="L237" s="13">
        <v>46</v>
      </c>
      <c r="M237" s="2">
        <v>0</v>
      </c>
      <c r="N237" s="2" t="s">
        <v>17</v>
      </c>
      <c r="O237" s="13">
        <v>1</v>
      </c>
      <c r="P237" s="13">
        <v>46</v>
      </c>
      <c r="Q237" s="13">
        <v>0</v>
      </c>
      <c r="R237" s="2" t="s">
        <v>17</v>
      </c>
      <c r="S237" s="2" t="s">
        <v>17</v>
      </c>
      <c r="T237" s="2" t="s">
        <v>17</v>
      </c>
      <c r="U237" s="14">
        <f>Table11[[#This Row],['# Bugs]]/Table11[[#This Row],[LOC]]</f>
        <v>0</v>
      </c>
    </row>
    <row r="238" spans="1:21" x14ac:dyDescent="0.3">
      <c r="A238" s="2">
        <v>14511</v>
      </c>
      <c r="B238" s="2" t="s">
        <v>9337</v>
      </c>
      <c r="C238" s="2" t="s">
        <v>11838</v>
      </c>
      <c r="D238" s="2" t="s">
        <v>9364</v>
      </c>
      <c r="E238" s="2">
        <v>4920</v>
      </c>
      <c r="F238" s="2">
        <v>423</v>
      </c>
      <c r="G238" s="2">
        <v>0</v>
      </c>
      <c r="H238" s="2">
        <v>423</v>
      </c>
      <c r="I238" s="1">
        <v>42428.932453703703</v>
      </c>
      <c r="J238" s="2" t="s">
        <v>9339</v>
      </c>
      <c r="K238" s="2" t="s">
        <v>9365</v>
      </c>
      <c r="L238" s="13">
        <v>423</v>
      </c>
      <c r="M238" s="2">
        <v>0</v>
      </c>
      <c r="N238" s="2" t="s">
        <v>17</v>
      </c>
      <c r="O238" s="13">
        <v>6</v>
      </c>
      <c r="P238" s="13">
        <v>455</v>
      </c>
      <c r="Q238" s="13">
        <v>3</v>
      </c>
      <c r="R238" s="2" t="s">
        <v>17</v>
      </c>
      <c r="S238" s="2" t="s">
        <v>17</v>
      </c>
      <c r="T238" s="2" t="s">
        <v>17</v>
      </c>
      <c r="U238" s="14">
        <f>Table11[[#This Row],['# Bugs]]/Table11[[#This Row],[LOC]]</f>
        <v>7.0921985815602835E-3</v>
      </c>
    </row>
    <row r="239" spans="1:21" x14ac:dyDescent="0.3">
      <c r="A239" s="2">
        <v>14434</v>
      </c>
      <c r="B239" s="2" t="s">
        <v>9325</v>
      </c>
      <c r="C239" s="2" t="s">
        <v>11836</v>
      </c>
      <c r="D239" s="2" t="s">
        <v>9326</v>
      </c>
      <c r="E239" s="2">
        <v>4914</v>
      </c>
      <c r="F239" s="2">
        <v>86</v>
      </c>
      <c r="G239" s="2">
        <v>0</v>
      </c>
      <c r="H239" s="2">
        <v>86</v>
      </c>
      <c r="I239" s="1">
        <v>42428.918078703704</v>
      </c>
      <c r="J239" s="2" t="s">
        <v>9327</v>
      </c>
      <c r="K239" s="2" t="s">
        <v>9328</v>
      </c>
      <c r="L239" s="13">
        <v>86</v>
      </c>
      <c r="M239" s="2">
        <v>0</v>
      </c>
      <c r="N239" s="2" t="s">
        <v>17</v>
      </c>
      <c r="O239" s="13">
        <v>1</v>
      </c>
      <c r="P239" s="13">
        <v>86</v>
      </c>
      <c r="Q239" s="13">
        <v>0</v>
      </c>
      <c r="R239" s="2" t="s">
        <v>17</v>
      </c>
      <c r="S239" s="2" t="s">
        <v>17</v>
      </c>
      <c r="T239" s="2" t="s">
        <v>17</v>
      </c>
      <c r="U239" s="14">
        <f>Table11[[#This Row],['# Bugs]]/Table11[[#This Row],[LOC]]</f>
        <v>0</v>
      </c>
    </row>
    <row r="240" spans="1:21" x14ac:dyDescent="0.3">
      <c r="A240" s="2">
        <v>14458</v>
      </c>
      <c r="B240" s="2" t="s">
        <v>9342</v>
      </c>
      <c r="C240" s="2" t="s">
        <v>11839</v>
      </c>
      <c r="D240" s="2" t="s">
        <v>7544</v>
      </c>
      <c r="E240" s="2">
        <v>4930</v>
      </c>
      <c r="F240" s="2">
        <v>458</v>
      </c>
      <c r="G240" s="2">
        <v>458</v>
      </c>
      <c r="H240" s="2">
        <v>0</v>
      </c>
      <c r="I240" s="1">
        <v>42427.607060185182</v>
      </c>
      <c r="J240" s="2" t="s">
        <v>9343</v>
      </c>
      <c r="K240" s="2" t="s">
        <v>9344</v>
      </c>
      <c r="L240" s="13">
        <v>458</v>
      </c>
      <c r="M240" s="2">
        <v>0</v>
      </c>
      <c r="N240" s="2" t="s">
        <v>17</v>
      </c>
      <c r="O240" s="13">
        <v>1</v>
      </c>
      <c r="P240" s="13">
        <v>458</v>
      </c>
      <c r="Q240" s="13">
        <v>0</v>
      </c>
      <c r="R240" s="2" t="s">
        <v>17</v>
      </c>
      <c r="S240" s="2" t="s">
        <v>17</v>
      </c>
      <c r="T240" s="2" t="s">
        <v>17</v>
      </c>
      <c r="U240" s="14">
        <f>Table11[[#This Row],['# Bugs]]/Table11[[#This Row],[LOC]]</f>
        <v>0</v>
      </c>
    </row>
    <row r="241" spans="1:21" x14ac:dyDescent="0.3">
      <c r="A241" s="2">
        <v>14482</v>
      </c>
      <c r="B241" s="2" t="s">
        <v>9353</v>
      </c>
      <c r="C241" s="2" t="s">
        <v>11840</v>
      </c>
      <c r="D241" s="2" t="s">
        <v>3488</v>
      </c>
      <c r="E241" s="2">
        <v>4932</v>
      </c>
      <c r="F241" s="2">
        <v>8</v>
      </c>
      <c r="G241" s="2">
        <v>7</v>
      </c>
      <c r="H241" s="2">
        <v>1</v>
      </c>
      <c r="I241" s="1">
        <v>42427.596944444442</v>
      </c>
      <c r="J241" s="2" t="s">
        <v>9354</v>
      </c>
      <c r="K241" s="2" t="s">
        <v>9355</v>
      </c>
      <c r="L241" s="13">
        <v>604</v>
      </c>
      <c r="M241" s="2">
        <v>1</v>
      </c>
      <c r="N241" s="2" t="s">
        <v>17</v>
      </c>
      <c r="O241" s="13">
        <v>1</v>
      </c>
      <c r="P241" s="13">
        <v>8</v>
      </c>
      <c r="Q241" s="13">
        <v>0</v>
      </c>
      <c r="R241" s="2" t="s">
        <v>17</v>
      </c>
      <c r="S241" s="2" t="s">
        <v>17</v>
      </c>
      <c r="T241" s="2" t="s">
        <v>17</v>
      </c>
      <c r="U241" s="14">
        <f>Table11[[#This Row],['# Bugs]]/Table11[[#This Row],[LOC]]</f>
        <v>0</v>
      </c>
    </row>
    <row r="242" spans="1:21" x14ac:dyDescent="0.3">
      <c r="A242" s="2">
        <v>14517</v>
      </c>
      <c r="B242" s="2" t="s">
        <v>9366</v>
      </c>
      <c r="C242" s="2" t="s">
        <v>11841</v>
      </c>
      <c r="D242" s="2" t="s">
        <v>9367</v>
      </c>
      <c r="E242" s="2">
        <v>4949</v>
      </c>
      <c r="F242" s="2">
        <v>197</v>
      </c>
      <c r="G242" s="2">
        <v>53</v>
      </c>
      <c r="H242" s="2">
        <v>144</v>
      </c>
      <c r="I242" s="1">
        <v>42427.594513888886</v>
      </c>
      <c r="J242" s="2" t="s">
        <v>9368</v>
      </c>
      <c r="K242" s="2" t="s">
        <v>9369</v>
      </c>
      <c r="L242" s="13">
        <v>598</v>
      </c>
      <c r="M242" s="2">
        <v>0</v>
      </c>
      <c r="N242" s="2" t="s">
        <v>17</v>
      </c>
      <c r="O242" s="13">
        <v>11</v>
      </c>
      <c r="P242" s="13">
        <v>673</v>
      </c>
      <c r="Q242" s="13">
        <v>5</v>
      </c>
      <c r="R242" s="2" t="s">
        <v>17</v>
      </c>
      <c r="S242" s="2" t="s">
        <v>17</v>
      </c>
      <c r="T242" s="2" t="s">
        <v>17</v>
      </c>
      <c r="U242" s="14">
        <f>Table11[[#This Row],['# Bugs]]/Table11[[#This Row],[LOC]]</f>
        <v>8.3612040133779261E-3</v>
      </c>
    </row>
    <row r="243" spans="1:21" x14ac:dyDescent="0.3">
      <c r="A243" s="2">
        <v>14610</v>
      </c>
      <c r="B243" s="2" t="s">
        <v>9433</v>
      </c>
      <c r="C243" s="2" t="s">
        <v>11851</v>
      </c>
      <c r="D243" s="2" t="s">
        <v>2473</v>
      </c>
      <c r="E243" s="2">
        <v>4996</v>
      </c>
      <c r="F243" s="2">
        <v>3</v>
      </c>
      <c r="G243" s="2">
        <v>2</v>
      </c>
      <c r="H243" s="2">
        <v>1</v>
      </c>
      <c r="I243" s="1">
        <v>42427.110439814816</v>
      </c>
      <c r="J243" s="2" t="s">
        <v>9434</v>
      </c>
      <c r="K243" s="2" t="s">
        <v>9435</v>
      </c>
      <c r="L243" s="13">
        <v>253</v>
      </c>
      <c r="M243" s="2">
        <v>0</v>
      </c>
      <c r="N243" s="2" t="s">
        <v>18</v>
      </c>
      <c r="O243" s="13">
        <v>7</v>
      </c>
      <c r="P243" s="13">
        <v>110</v>
      </c>
      <c r="Q243" s="13">
        <v>6</v>
      </c>
      <c r="R243" s="2" t="s">
        <v>9305</v>
      </c>
      <c r="S243" s="2" t="s">
        <v>9306</v>
      </c>
      <c r="T243" s="2" t="s">
        <v>17</v>
      </c>
      <c r="U243" s="14">
        <f>Table11[[#This Row],['# Bugs]]/Table11[[#This Row],[LOC]]</f>
        <v>2.3715415019762844E-2</v>
      </c>
    </row>
    <row r="244" spans="1:21" x14ac:dyDescent="0.3">
      <c r="A244" s="2">
        <v>15198</v>
      </c>
      <c r="B244" s="2" t="s">
        <v>9391</v>
      </c>
      <c r="C244" s="2" t="s">
        <v>11845</v>
      </c>
      <c r="D244" s="2" t="s">
        <v>3039</v>
      </c>
      <c r="E244" s="2">
        <v>4960</v>
      </c>
      <c r="F244" s="2">
        <v>8</v>
      </c>
      <c r="G244" s="2">
        <v>2</v>
      </c>
      <c r="H244" s="2">
        <v>6</v>
      </c>
      <c r="I244" s="1">
        <v>42426.982847222222</v>
      </c>
      <c r="J244" s="2" t="s">
        <v>9392</v>
      </c>
      <c r="K244" s="2" t="s">
        <v>9888</v>
      </c>
      <c r="L244" s="13">
        <v>1451</v>
      </c>
      <c r="M244" s="2">
        <v>0</v>
      </c>
      <c r="N244" s="2" t="s">
        <v>18</v>
      </c>
      <c r="O244" s="13">
        <v>3</v>
      </c>
      <c r="P244" s="13">
        <v>26</v>
      </c>
      <c r="Q244" s="13">
        <v>2</v>
      </c>
      <c r="R244" s="2" t="s">
        <v>9393</v>
      </c>
      <c r="S244" s="2" t="s">
        <v>9394</v>
      </c>
      <c r="T244" s="2" t="s">
        <v>17</v>
      </c>
      <c r="U244" s="14">
        <f>Table11[[#This Row],['# Bugs]]/Table11[[#This Row],[LOC]]</f>
        <v>1.3783597518952446E-3</v>
      </c>
    </row>
    <row r="245" spans="1:21" x14ac:dyDescent="0.3">
      <c r="A245" s="2">
        <v>14544</v>
      </c>
      <c r="B245" s="2" t="s">
        <v>9383</v>
      </c>
      <c r="C245" s="2" t="s">
        <v>11844</v>
      </c>
      <c r="D245" s="2" t="s">
        <v>1928</v>
      </c>
      <c r="E245" s="2">
        <v>4959</v>
      </c>
      <c r="F245" s="2">
        <v>15</v>
      </c>
      <c r="G245" s="2">
        <v>1</v>
      </c>
      <c r="H245" s="2">
        <v>14</v>
      </c>
      <c r="I245" s="1">
        <v>42426.910613425927</v>
      </c>
      <c r="J245" s="2" t="s">
        <v>9384</v>
      </c>
      <c r="K245" s="2" t="s">
        <v>9385</v>
      </c>
      <c r="L245" s="13">
        <v>679</v>
      </c>
      <c r="M245" s="2">
        <v>0</v>
      </c>
      <c r="N245" s="2" t="s">
        <v>17</v>
      </c>
      <c r="O245" s="13">
        <v>5</v>
      </c>
      <c r="P245" s="13">
        <v>36</v>
      </c>
      <c r="Q245" s="13">
        <v>1</v>
      </c>
      <c r="R245" s="2" t="s">
        <v>9386</v>
      </c>
      <c r="S245" s="2" t="s">
        <v>9387</v>
      </c>
      <c r="T245" s="2" t="s">
        <v>17</v>
      </c>
      <c r="U245" s="14">
        <f>Table11[[#This Row],['# Bugs]]/Table11[[#This Row],[LOC]]</f>
        <v>1.4727540500736377E-3</v>
      </c>
    </row>
    <row r="246" spans="1:21" x14ac:dyDescent="0.3">
      <c r="A246" s="2">
        <v>14784</v>
      </c>
      <c r="B246" s="2" t="s">
        <v>9383</v>
      </c>
      <c r="C246" s="2" t="s">
        <v>11844</v>
      </c>
      <c r="D246" s="2" t="s">
        <v>9598</v>
      </c>
      <c r="E246" s="2">
        <v>4959</v>
      </c>
      <c r="F246" s="2">
        <v>530</v>
      </c>
      <c r="G246" s="2">
        <v>0</v>
      </c>
      <c r="H246" s="2">
        <v>530</v>
      </c>
      <c r="I246" s="1">
        <v>42426.910613425927</v>
      </c>
      <c r="J246" s="2" t="s">
        <v>9384</v>
      </c>
      <c r="K246" s="2" t="s">
        <v>9599</v>
      </c>
      <c r="L246" s="13">
        <v>530</v>
      </c>
      <c r="M246" s="2">
        <v>0</v>
      </c>
      <c r="N246" s="2" t="s">
        <v>18</v>
      </c>
      <c r="O246" s="13">
        <v>2</v>
      </c>
      <c r="P246" s="13">
        <v>536</v>
      </c>
      <c r="Q246" s="13">
        <v>1</v>
      </c>
      <c r="R246" s="2" t="s">
        <v>9386</v>
      </c>
      <c r="S246" s="2" t="s">
        <v>9387</v>
      </c>
      <c r="T246" s="2" t="s">
        <v>17</v>
      </c>
      <c r="U246" s="14">
        <f>Table11[[#This Row],['# Bugs]]/Table11[[#This Row],[LOC]]</f>
        <v>1.8867924528301887E-3</v>
      </c>
    </row>
    <row r="247" spans="1:21" x14ac:dyDescent="0.3">
      <c r="A247" s="2">
        <v>14712</v>
      </c>
      <c r="B247" s="2" t="s">
        <v>9395</v>
      </c>
      <c r="C247" s="2" t="s">
        <v>11846</v>
      </c>
      <c r="D247" s="2" t="s">
        <v>7396</v>
      </c>
      <c r="E247" s="2">
        <v>4958</v>
      </c>
      <c r="F247" s="2">
        <v>4</v>
      </c>
      <c r="G247" s="2">
        <v>4</v>
      </c>
      <c r="H247" s="2">
        <v>0</v>
      </c>
      <c r="I247" s="1">
        <v>42426.883715277778</v>
      </c>
      <c r="J247" s="2" t="s">
        <v>9396</v>
      </c>
      <c r="K247" s="2" t="s">
        <v>9526</v>
      </c>
      <c r="L247" s="13">
        <v>110</v>
      </c>
      <c r="M247" s="2">
        <v>0</v>
      </c>
      <c r="N247" s="2" t="s">
        <v>17</v>
      </c>
      <c r="O247" s="13">
        <v>1</v>
      </c>
      <c r="P247" s="13">
        <v>4</v>
      </c>
      <c r="Q247" s="13">
        <v>0</v>
      </c>
      <c r="R247" s="2" t="s">
        <v>9397</v>
      </c>
      <c r="S247" s="2" t="s">
        <v>9398</v>
      </c>
      <c r="T247" s="2" t="s">
        <v>9399</v>
      </c>
      <c r="U247" s="14">
        <f>Table11[[#This Row],['# Bugs]]/Table11[[#This Row],[LOC]]</f>
        <v>0</v>
      </c>
    </row>
    <row r="248" spans="1:21" x14ac:dyDescent="0.3">
      <c r="A248" s="2">
        <v>14521</v>
      </c>
      <c r="B248" s="2" t="s">
        <v>9370</v>
      </c>
      <c r="C248" s="2" t="s">
        <v>11842</v>
      </c>
      <c r="D248" s="2" t="s">
        <v>3685</v>
      </c>
      <c r="E248" s="2">
        <v>4954</v>
      </c>
      <c r="F248" s="2">
        <v>1</v>
      </c>
      <c r="G248" s="2">
        <v>0</v>
      </c>
      <c r="H248" s="2">
        <v>1</v>
      </c>
      <c r="I248" s="1">
        <v>42426.734837962962</v>
      </c>
      <c r="J248" s="2" t="s">
        <v>9371</v>
      </c>
      <c r="K248" s="2" t="s">
        <v>9372</v>
      </c>
      <c r="L248" s="13">
        <v>365</v>
      </c>
      <c r="M248" s="2">
        <v>0</v>
      </c>
      <c r="N248" s="2" t="s">
        <v>18</v>
      </c>
      <c r="O248" s="13">
        <v>6</v>
      </c>
      <c r="P248" s="13">
        <v>92</v>
      </c>
      <c r="Q248" s="13">
        <v>2</v>
      </c>
      <c r="R248" s="2" t="s">
        <v>9373</v>
      </c>
      <c r="S248" s="2" t="s">
        <v>9374</v>
      </c>
      <c r="T248" s="2" t="s">
        <v>17</v>
      </c>
      <c r="U248" s="14">
        <f>Table11[[#This Row],['# Bugs]]/Table11[[#This Row],[LOC]]</f>
        <v>5.4794520547945206E-3</v>
      </c>
    </row>
    <row r="249" spans="1:21" x14ac:dyDescent="0.3">
      <c r="A249" s="2">
        <v>14533</v>
      </c>
      <c r="B249" s="2" t="s">
        <v>9376</v>
      </c>
      <c r="C249" s="2" t="s">
        <v>11843</v>
      </c>
      <c r="D249" s="2" t="s">
        <v>7203</v>
      </c>
      <c r="E249" s="2">
        <v>4945</v>
      </c>
      <c r="F249" s="2">
        <v>5</v>
      </c>
      <c r="G249" s="2">
        <v>5</v>
      </c>
      <c r="H249" s="2">
        <v>0</v>
      </c>
      <c r="I249" s="1">
        <v>42425.965277777781</v>
      </c>
      <c r="J249" s="2" t="s">
        <v>9377</v>
      </c>
      <c r="K249" s="2" t="s">
        <v>9378</v>
      </c>
      <c r="L249" s="13">
        <v>57</v>
      </c>
      <c r="M249" s="2">
        <v>1</v>
      </c>
      <c r="N249" s="2" t="s">
        <v>18</v>
      </c>
      <c r="O249" s="13">
        <v>2</v>
      </c>
      <c r="P249" s="13">
        <v>7</v>
      </c>
      <c r="Q249" s="13">
        <v>1</v>
      </c>
      <c r="R249" s="2" t="s">
        <v>9362</v>
      </c>
      <c r="S249" s="2" t="s">
        <v>9306</v>
      </c>
      <c r="T249" s="2" t="s">
        <v>17</v>
      </c>
      <c r="U249" s="14">
        <f>Table11[[#This Row],['# Bugs]]/Table11[[#This Row],[LOC]]</f>
        <v>1.7543859649122806E-2</v>
      </c>
    </row>
    <row r="250" spans="1:21" x14ac:dyDescent="0.3">
      <c r="A250" s="2">
        <v>14575</v>
      </c>
      <c r="B250" s="2" t="s">
        <v>9403</v>
      </c>
      <c r="C250" s="2" t="s">
        <v>11847</v>
      </c>
      <c r="D250" s="2" t="s">
        <v>6748</v>
      </c>
      <c r="E250" s="2">
        <v>4965</v>
      </c>
      <c r="F250" s="2">
        <v>22</v>
      </c>
      <c r="G250" s="2">
        <v>22</v>
      </c>
      <c r="H250" s="2">
        <v>0</v>
      </c>
      <c r="I250" s="1">
        <v>42422.922962962963</v>
      </c>
      <c r="J250" s="2" t="s">
        <v>9404</v>
      </c>
      <c r="K250" s="2" t="s">
        <v>9405</v>
      </c>
      <c r="L250" s="13">
        <v>113</v>
      </c>
      <c r="M250" s="2">
        <v>0</v>
      </c>
      <c r="N250" s="2" t="s">
        <v>18</v>
      </c>
      <c r="O250" s="13">
        <v>2</v>
      </c>
      <c r="P250" s="13">
        <v>24</v>
      </c>
      <c r="Q250" s="13">
        <v>2</v>
      </c>
      <c r="R250" s="2" t="s">
        <v>9406</v>
      </c>
      <c r="S250" s="2" t="s">
        <v>9407</v>
      </c>
      <c r="T250" s="2" t="s">
        <v>9408</v>
      </c>
      <c r="U250" s="14">
        <f>Table11[[#This Row],['# Bugs]]/Table11[[#This Row],[LOC]]</f>
        <v>1.7699115044247787E-2</v>
      </c>
    </row>
    <row r="251" spans="1:21" x14ac:dyDescent="0.3">
      <c r="A251" s="2">
        <v>14641</v>
      </c>
      <c r="B251" s="2" t="s">
        <v>9472</v>
      </c>
      <c r="C251" s="2" t="s">
        <v>11860</v>
      </c>
      <c r="D251" s="2" t="s">
        <v>3195</v>
      </c>
      <c r="E251" s="2">
        <v>4975</v>
      </c>
      <c r="F251" s="2">
        <v>2</v>
      </c>
      <c r="G251" s="2">
        <v>2</v>
      </c>
      <c r="H251" s="2">
        <v>0</v>
      </c>
      <c r="I251" s="1">
        <v>42422.915439814817</v>
      </c>
      <c r="J251" s="2" t="s">
        <v>9473</v>
      </c>
      <c r="K251" s="2" t="s">
        <v>9474</v>
      </c>
      <c r="L251" s="13">
        <v>161</v>
      </c>
      <c r="M251" s="2">
        <v>0</v>
      </c>
      <c r="N251" s="2" t="s">
        <v>18</v>
      </c>
      <c r="O251" s="13">
        <v>6</v>
      </c>
      <c r="P251" s="13">
        <v>24</v>
      </c>
      <c r="Q251" s="13">
        <v>2</v>
      </c>
      <c r="R251" s="2" t="s">
        <v>9475</v>
      </c>
      <c r="S251" s="2" t="s">
        <v>9324</v>
      </c>
      <c r="T251" s="2" t="s">
        <v>9476</v>
      </c>
      <c r="U251" s="14">
        <f>Table11[[#This Row],['# Bugs]]/Table11[[#This Row],[LOC]]</f>
        <v>1.2422360248447204E-2</v>
      </c>
    </row>
    <row r="252" spans="1:21" x14ac:dyDescent="0.3">
      <c r="A252" s="2">
        <v>14585</v>
      </c>
      <c r="B252" s="2" t="s">
        <v>9410</v>
      </c>
      <c r="C252" s="2" t="s">
        <v>11848</v>
      </c>
      <c r="D252" s="2" t="s">
        <v>3437</v>
      </c>
      <c r="E252" s="2">
        <v>4991</v>
      </c>
      <c r="F252" s="2">
        <v>16</v>
      </c>
      <c r="G252" s="2">
        <v>0</v>
      </c>
      <c r="H252" s="2">
        <v>16</v>
      </c>
      <c r="I252" s="1">
        <v>42420.739884259259</v>
      </c>
      <c r="J252" s="2" t="s">
        <v>9411</v>
      </c>
      <c r="K252" s="2" t="s">
        <v>9412</v>
      </c>
      <c r="L252" s="13">
        <v>981</v>
      </c>
      <c r="M252" s="2">
        <v>0</v>
      </c>
      <c r="N252" s="2" t="s">
        <v>18</v>
      </c>
      <c r="O252" s="13">
        <v>4</v>
      </c>
      <c r="P252" s="13">
        <v>82</v>
      </c>
      <c r="Q252" s="13">
        <v>3</v>
      </c>
      <c r="R252" s="2" t="s">
        <v>9413</v>
      </c>
      <c r="S252" s="2" t="s">
        <v>9414</v>
      </c>
      <c r="T252" s="2" t="s">
        <v>17</v>
      </c>
      <c r="U252" s="14">
        <f>Table11[[#This Row],['# Bugs]]/Table11[[#This Row],[LOC]]</f>
        <v>3.0581039755351682E-3</v>
      </c>
    </row>
    <row r="253" spans="1:21" x14ac:dyDescent="0.3">
      <c r="A253" s="2">
        <v>15320</v>
      </c>
      <c r="B253" s="2" t="s">
        <v>9488</v>
      </c>
      <c r="C253" s="2" t="s">
        <v>11863</v>
      </c>
      <c r="D253" s="2" t="s">
        <v>9611</v>
      </c>
      <c r="E253" s="2">
        <v>4993</v>
      </c>
      <c r="F253" s="2">
        <v>206</v>
      </c>
      <c r="G253" s="2">
        <v>0</v>
      </c>
      <c r="H253" s="2">
        <v>206</v>
      </c>
      <c r="I253" s="1">
        <v>42420.597928240742</v>
      </c>
      <c r="J253" s="2" t="s">
        <v>9489</v>
      </c>
      <c r="K253" s="2" t="s">
        <v>9944</v>
      </c>
      <c r="L253" s="13">
        <v>206</v>
      </c>
      <c r="M253" s="2">
        <v>0</v>
      </c>
      <c r="N253" s="2" t="s">
        <v>18</v>
      </c>
      <c r="O253" s="13">
        <v>3</v>
      </c>
      <c r="P253" s="13">
        <v>214</v>
      </c>
      <c r="Q253" s="13">
        <v>1</v>
      </c>
      <c r="R253" s="2" t="s">
        <v>9428</v>
      </c>
      <c r="S253" s="2" t="s">
        <v>9429</v>
      </c>
      <c r="T253" s="2" t="s">
        <v>17</v>
      </c>
      <c r="U253" s="14">
        <f>Table11[[#This Row],['# Bugs]]/Table11[[#This Row],[LOC]]</f>
        <v>4.8543689320388345E-3</v>
      </c>
    </row>
    <row r="254" spans="1:21" x14ac:dyDescent="0.3">
      <c r="A254" s="2">
        <v>14646</v>
      </c>
      <c r="B254" s="2" t="s">
        <v>9480</v>
      </c>
      <c r="C254" s="2" t="s">
        <v>11862</v>
      </c>
      <c r="D254" s="2" t="s">
        <v>3478</v>
      </c>
      <c r="E254" s="2">
        <v>4971</v>
      </c>
      <c r="F254" s="2">
        <v>4</v>
      </c>
      <c r="G254" s="2">
        <v>2</v>
      </c>
      <c r="H254" s="2">
        <v>2</v>
      </c>
      <c r="I254" s="1">
        <v>42420.563634259262</v>
      </c>
      <c r="J254" s="2" t="s">
        <v>9481</v>
      </c>
      <c r="K254" s="2" t="s">
        <v>9482</v>
      </c>
      <c r="L254" s="13">
        <v>419</v>
      </c>
      <c r="M254" s="2">
        <v>0</v>
      </c>
      <c r="N254" s="2" t="s">
        <v>17</v>
      </c>
      <c r="O254" s="13">
        <v>3</v>
      </c>
      <c r="P254" s="13">
        <v>9</v>
      </c>
      <c r="Q254" s="13">
        <v>2</v>
      </c>
      <c r="R254" s="2" t="s">
        <v>9483</v>
      </c>
      <c r="S254" s="2" t="s">
        <v>17</v>
      </c>
      <c r="T254" s="2" t="s">
        <v>9484</v>
      </c>
      <c r="U254" s="14">
        <f>Table11[[#This Row],['# Bugs]]/Table11[[#This Row],[LOC]]</f>
        <v>4.7732696897374704E-3</v>
      </c>
    </row>
    <row r="255" spans="1:21" x14ac:dyDescent="0.3">
      <c r="A255" s="2">
        <v>14594</v>
      </c>
      <c r="B255" s="2" t="s">
        <v>9421</v>
      </c>
      <c r="C255" s="2" t="s">
        <v>11850</v>
      </c>
      <c r="D255" s="2" t="s">
        <v>1240</v>
      </c>
      <c r="E255" s="2">
        <v>4992</v>
      </c>
      <c r="F255" s="2">
        <v>105</v>
      </c>
      <c r="G255" s="2">
        <v>28</v>
      </c>
      <c r="H255" s="2">
        <v>77</v>
      </c>
      <c r="I255" s="1">
        <v>42419.900925902781</v>
      </c>
      <c r="J255" s="2" t="s">
        <v>9422</v>
      </c>
      <c r="K255" s="2" t="s">
        <v>9423</v>
      </c>
      <c r="L255" s="13">
        <v>86</v>
      </c>
      <c r="M255" s="2">
        <v>0</v>
      </c>
      <c r="N255" s="2" t="s">
        <v>18</v>
      </c>
      <c r="O255" s="13">
        <v>1</v>
      </c>
      <c r="P255" s="13">
        <v>105</v>
      </c>
      <c r="Q255" s="13">
        <v>1</v>
      </c>
      <c r="R255" s="2" t="s">
        <v>9424</v>
      </c>
      <c r="S255" s="2" t="s">
        <v>9425</v>
      </c>
      <c r="T255" s="2" t="s">
        <v>17</v>
      </c>
      <c r="U255" s="14">
        <f>Table11[[#This Row],['# Bugs]]/Table11[[#This Row],[LOC]]</f>
        <v>1.1627906976744186E-2</v>
      </c>
    </row>
    <row r="256" spans="1:21" x14ac:dyDescent="0.3">
      <c r="A256" s="2">
        <v>14650</v>
      </c>
      <c r="B256" s="2" t="s">
        <v>9416</v>
      </c>
      <c r="C256" s="2" t="s">
        <v>11849</v>
      </c>
      <c r="D256" s="2" t="s">
        <v>2805</v>
      </c>
      <c r="E256" s="2">
        <v>4986</v>
      </c>
      <c r="F256" s="2">
        <v>4</v>
      </c>
      <c r="G256" s="2">
        <v>2</v>
      </c>
      <c r="H256" s="2">
        <v>2</v>
      </c>
      <c r="I256" s="1">
        <v>42418.616990740738</v>
      </c>
      <c r="J256" s="2" t="s">
        <v>9417</v>
      </c>
      <c r="K256" s="2" t="s">
        <v>9485</v>
      </c>
      <c r="L256" s="13">
        <v>305</v>
      </c>
      <c r="M256" s="2">
        <v>0</v>
      </c>
      <c r="N256" s="2" t="s">
        <v>17</v>
      </c>
      <c r="O256" s="13">
        <v>2</v>
      </c>
      <c r="P256" s="13">
        <v>6</v>
      </c>
      <c r="Q256" s="13">
        <v>0</v>
      </c>
      <c r="R256" s="2" t="s">
        <v>9419</v>
      </c>
      <c r="S256" s="2" t="s">
        <v>17</v>
      </c>
      <c r="T256" s="2" t="s">
        <v>9420</v>
      </c>
      <c r="U256" s="14">
        <f>Table11[[#This Row],['# Bugs]]/Table11[[#This Row],[LOC]]</f>
        <v>0</v>
      </c>
    </row>
    <row r="257" spans="1:21" x14ac:dyDescent="0.3">
      <c r="A257" s="2">
        <v>14592</v>
      </c>
      <c r="B257" s="2" t="s">
        <v>9416</v>
      </c>
      <c r="C257" s="2" t="s">
        <v>11849</v>
      </c>
      <c r="D257" s="2" t="s">
        <v>2476</v>
      </c>
      <c r="E257" s="2">
        <v>4986</v>
      </c>
      <c r="F257" s="2">
        <v>3</v>
      </c>
      <c r="G257" s="2">
        <v>2</v>
      </c>
      <c r="H257" s="2">
        <v>1</v>
      </c>
      <c r="I257" s="1">
        <v>42418.616990740738</v>
      </c>
      <c r="J257" s="2" t="s">
        <v>9417</v>
      </c>
      <c r="K257" s="2" t="s">
        <v>9418</v>
      </c>
      <c r="L257" s="13">
        <v>264</v>
      </c>
      <c r="M257" s="2">
        <v>0</v>
      </c>
      <c r="N257" s="2" t="s">
        <v>17</v>
      </c>
      <c r="O257" s="13">
        <v>2</v>
      </c>
      <c r="P257" s="13">
        <v>7</v>
      </c>
      <c r="Q257" s="13">
        <v>1</v>
      </c>
      <c r="R257" s="2" t="s">
        <v>9419</v>
      </c>
      <c r="S257" s="2" t="s">
        <v>17</v>
      </c>
      <c r="T257" s="2" t="s">
        <v>9420</v>
      </c>
      <c r="U257" s="14">
        <f>Table11[[#This Row],['# Bugs]]/Table11[[#This Row],[LOC]]</f>
        <v>3.787878787878788E-3</v>
      </c>
    </row>
    <row r="258" spans="1:21" x14ac:dyDescent="0.3">
      <c r="A258" s="2">
        <v>14886</v>
      </c>
      <c r="B258" s="2" t="s">
        <v>9416</v>
      </c>
      <c r="C258" s="2" t="s">
        <v>11849</v>
      </c>
      <c r="D258" s="2" t="s">
        <v>2650</v>
      </c>
      <c r="E258" s="2">
        <v>4986</v>
      </c>
      <c r="F258" s="2">
        <v>6</v>
      </c>
      <c r="G258" s="2">
        <v>3</v>
      </c>
      <c r="H258" s="2">
        <v>3</v>
      </c>
      <c r="I258" s="1">
        <v>42418.616990740738</v>
      </c>
      <c r="J258" s="2" t="s">
        <v>9417</v>
      </c>
      <c r="K258" s="2" t="s">
        <v>9673</v>
      </c>
      <c r="L258" s="13">
        <v>197</v>
      </c>
      <c r="M258" s="2">
        <v>0</v>
      </c>
      <c r="N258" s="2" t="s">
        <v>17</v>
      </c>
      <c r="O258" s="13">
        <v>2</v>
      </c>
      <c r="P258" s="13">
        <v>12</v>
      </c>
      <c r="Q258" s="13">
        <v>0</v>
      </c>
      <c r="R258" s="2" t="s">
        <v>9419</v>
      </c>
      <c r="S258" s="2" t="s">
        <v>17</v>
      </c>
      <c r="T258" s="2" t="s">
        <v>9420</v>
      </c>
      <c r="U258" s="14">
        <f>Table11[[#This Row],['# Bugs]]/Table11[[#This Row],[LOC]]</f>
        <v>0</v>
      </c>
    </row>
    <row r="259" spans="1:21" x14ac:dyDescent="0.3">
      <c r="A259" s="2">
        <v>15052</v>
      </c>
      <c r="B259" s="2" t="s">
        <v>9416</v>
      </c>
      <c r="C259" s="2" t="s">
        <v>11849</v>
      </c>
      <c r="D259" s="2" t="s">
        <v>4785</v>
      </c>
      <c r="E259" s="2">
        <v>4986</v>
      </c>
      <c r="F259" s="2">
        <v>8</v>
      </c>
      <c r="G259" s="2">
        <v>2</v>
      </c>
      <c r="H259" s="2">
        <v>6</v>
      </c>
      <c r="I259" s="1">
        <v>42418.616990740738</v>
      </c>
      <c r="J259" s="2" t="s">
        <v>9417</v>
      </c>
      <c r="K259" s="2" t="s">
        <v>9798</v>
      </c>
      <c r="L259" s="13">
        <v>231</v>
      </c>
      <c r="M259" s="2">
        <v>0</v>
      </c>
      <c r="N259" s="2" t="s">
        <v>17</v>
      </c>
      <c r="O259" s="13">
        <v>4</v>
      </c>
      <c r="P259" s="13">
        <v>28</v>
      </c>
      <c r="Q259" s="13">
        <v>1</v>
      </c>
      <c r="R259" s="2" t="s">
        <v>9419</v>
      </c>
      <c r="S259" s="2" t="s">
        <v>17</v>
      </c>
      <c r="T259" s="2" t="s">
        <v>9420</v>
      </c>
      <c r="U259" s="14">
        <f>Table11[[#This Row],['# Bugs]]/Table11[[#This Row],[LOC]]</f>
        <v>4.329004329004329E-3</v>
      </c>
    </row>
    <row r="260" spans="1:21" x14ac:dyDescent="0.3">
      <c r="A260" s="2">
        <v>14990</v>
      </c>
      <c r="B260" s="2" t="s">
        <v>9452</v>
      </c>
      <c r="C260" s="2" t="s">
        <v>11856</v>
      </c>
      <c r="D260" s="2" t="s">
        <v>1371</v>
      </c>
      <c r="E260" s="2">
        <v>4998</v>
      </c>
      <c r="F260" s="2">
        <v>4</v>
      </c>
      <c r="G260" s="2">
        <v>2</v>
      </c>
      <c r="H260" s="2">
        <v>2</v>
      </c>
      <c r="I260" s="1">
        <v>42418.603530081018</v>
      </c>
      <c r="J260" s="2" t="s">
        <v>9453</v>
      </c>
      <c r="K260" s="2" t="s">
        <v>9752</v>
      </c>
      <c r="L260" s="13">
        <v>512</v>
      </c>
      <c r="M260" s="2">
        <v>0</v>
      </c>
      <c r="N260" s="2" t="s">
        <v>17</v>
      </c>
      <c r="O260" s="13">
        <v>2</v>
      </c>
      <c r="P260" s="13">
        <v>6</v>
      </c>
      <c r="Q260" s="13">
        <v>0</v>
      </c>
      <c r="R260" s="2" t="s">
        <v>9454</v>
      </c>
      <c r="S260" s="2" t="s">
        <v>17</v>
      </c>
      <c r="T260" s="2" t="s">
        <v>9455</v>
      </c>
      <c r="U260" s="14">
        <f>Table11[[#This Row],['# Bugs]]/Table11[[#This Row],[LOC]]</f>
        <v>0</v>
      </c>
    </row>
    <row r="261" spans="1:21" x14ac:dyDescent="0.3">
      <c r="A261" s="2">
        <v>15197</v>
      </c>
      <c r="B261" s="2" t="s">
        <v>9452</v>
      </c>
      <c r="C261" s="2" t="s">
        <v>11856</v>
      </c>
      <c r="D261" s="2" t="s">
        <v>3702</v>
      </c>
      <c r="E261" s="2">
        <v>4998</v>
      </c>
      <c r="F261" s="2">
        <v>2</v>
      </c>
      <c r="G261" s="2">
        <v>1</v>
      </c>
      <c r="H261" s="2">
        <v>1</v>
      </c>
      <c r="I261" s="1">
        <v>42418.603530081018</v>
      </c>
      <c r="J261" s="2" t="s">
        <v>9453</v>
      </c>
      <c r="K261" s="2" t="s">
        <v>9887</v>
      </c>
      <c r="L261" s="13">
        <v>273</v>
      </c>
      <c r="M261" s="2">
        <v>0</v>
      </c>
      <c r="N261" s="2" t="s">
        <v>17</v>
      </c>
      <c r="O261" s="13">
        <v>3</v>
      </c>
      <c r="P261" s="13">
        <v>8</v>
      </c>
      <c r="Q261" s="13">
        <v>2</v>
      </c>
      <c r="R261" s="2" t="s">
        <v>9454</v>
      </c>
      <c r="S261" s="2" t="s">
        <v>17</v>
      </c>
      <c r="T261" s="2" t="s">
        <v>9455</v>
      </c>
      <c r="U261" s="14">
        <f>Table11[[#This Row],['# Bugs]]/Table11[[#This Row],[LOC]]</f>
        <v>7.326007326007326E-3</v>
      </c>
    </row>
    <row r="262" spans="1:21" x14ac:dyDescent="0.3">
      <c r="A262" s="2">
        <v>14682</v>
      </c>
      <c r="B262" s="2" t="s">
        <v>9503</v>
      </c>
      <c r="C262" s="2" t="s">
        <v>11868</v>
      </c>
      <c r="D262" s="2" t="s">
        <v>6941</v>
      </c>
      <c r="E262" s="2">
        <v>5031</v>
      </c>
      <c r="F262" s="2">
        <v>2</v>
      </c>
      <c r="G262" s="2">
        <v>1</v>
      </c>
      <c r="H262" s="2">
        <v>1</v>
      </c>
      <c r="I262" s="1">
        <v>42418.602650462963</v>
      </c>
      <c r="J262" s="2" t="s">
        <v>9504</v>
      </c>
      <c r="K262" s="2" t="s">
        <v>9505</v>
      </c>
      <c r="L262" s="13">
        <v>106</v>
      </c>
      <c r="M262" s="2">
        <v>0</v>
      </c>
      <c r="N262" s="2" t="s">
        <v>17</v>
      </c>
      <c r="O262" s="13">
        <v>3</v>
      </c>
      <c r="P262" s="13">
        <v>14</v>
      </c>
      <c r="Q262" s="13">
        <v>0</v>
      </c>
      <c r="R262" s="2" t="s">
        <v>17</v>
      </c>
      <c r="S262" s="2" t="s">
        <v>17</v>
      </c>
      <c r="T262" s="2" t="s">
        <v>17</v>
      </c>
      <c r="U262" s="14">
        <f>Table11[[#This Row],['# Bugs]]/Table11[[#This Row],[LOC]]</f>
        <v>0</v>
      </c>
    </row>
    <row r="263" spans="1:21" x14ac:dyDescent="0.3">
      <c r="A263" s="2">
        <v>14745</v>
      </c>
      <c r="B263" s="2" t="s">
        <v>9503</v>
      </c>
      <c r="C263" s="2" t="s">
        <v>11868</v>
      </c>
      <c r="D263" s="2" t="s">
        <v>4602</v>
      </c>
      <c r="E263" s="2">
        <v>5031</v>
      </c>
      <c r="F263" s="2">
        <v>2</v>
      </c>
      <c r="G263" s="2">
        <v>1</v>
      </c>
      <c r="H263" s="2">
        <v>1</v>
      </c>
      <c r="I263" s="1">
        <v>42418.602650462963</v>
      </c>
      <c r="J263" s="2" t="s">
        <v>9504</v>
      </c>
      <c r="K263" s="2" t="s">
        <v>9554</v>
      </c>
      <c r="L263" s="13">
        <v>1101</v>
      </c>
      <c r="M263" s="2">
        <v>0</v>
      </c>
      <c r="N263" s="2" t="s">
        <v>17</v>
      </c>
      <c r="O263" s="13">
        <v>5</v>
      </c>
      <c r="P263" s="13">
        <v>28</v>
      </c>
      <c r="Q263" s="13">
        <v>1</v>
      </c>
      <c r="R263" s="2" t="s">
        <v>17</v>
      </c>
      <c r="S263" s="2" t="s">
        <v>17</v>
      </c>
      <c r="T263" s="2" t="s">
        <v>17</v>
      </c>
      <c r="U263" s="14">
        <f>Table11[[#This Row],['# Bugs]]/Table11[[#This Row],[LOC]]</f>
        <v>9.0826521344232513E-4</v>
      </c>
    </row>
    <row r="264" spans="1:21" x14ac:dyDescent="0.3">
      <c r="A264" s="2">
        <v>14806</v>
      </c>
      <c r="B264" s="2" t="s">
        <v>9503</v>
      </c>
      <c r="C264" s="2" t="s">
        <v>11868</v>
      </c>
      <c r="D264" s="2" t="s">
        <v>3115</v>
      </c>
      <c r="E264" s="2">
        <v>5031</v>
      </c>
      <c r="F264" s="2">
        <v>2</v>
      </c>
      <c r="G264" s="2">
        <v>1</v>
      </c>
      <c r="H264" s="2">
        <v>1</v>
      </c>
      <c r="I264" s="1">
        <v>42418.602650462963</v>
      </c>
      <c r="J264" s="2" t="s">
        <v>9504</v>
      </c>
      <c r="K264" s="2" t="s">
        <v>9610</v>
      </c>
      <c r="L264" s="13">
        <v>701</v>
      </c>
      <c r="M264" s="2">
        <v>0</v>
      </c>
      <c r="N264" s="2" t="s">
        <v>17</v>
      </c>
      <c r="O264" s="13">
        <v>1</v>
      </c>
      <c r="P264" s="13">
        <v>2</v>
      </c>
      <c r="Q264" s="13">
        <v>0</v>
      </c>
      <c r="R264" s="2" t="s">
        <v>17</v>
      </c>
      <c r="S264" s="2" t="s">
        <v>17</v>
      </c>
      <c r="T264" s="2" t="s">
        <v>17</v>
      </c>
      <c r="U264" s="14">
        <f>Table11[[#This Row],['# Bugs]]/Table11[[#This Row],[LOC]]</f>
        <v>0</v>
      </c>
    </row>
    <row r="265" spans="1:21" x14ac:dyDescent="0.3">
      <c r="A265" s="2">
        <v>14885</v>
      </c>
      <c r="B265" s="2" t="s">
        <v>9503</v>
      </c>
      <c r="C265" s="2" t="s">
        <v>11868</v>
      </c>
      <c r="D265" s="2" t="s">
        <v>6439</v>
      </c>
      <c r="E265" s="2">
        <v>5031</v>
      </c>
      <c r="F265" s="2">
        <v>8</v>
      </c>
      <c r="G265" s="2">
        <v>4</v>
      </c>
      <c r="H265" s="2">
        <v>4</v>
      </c>
      <c r="I265" s="1">
        <v>42418.602650462963</v>
      </c>
      <c r="J265" s="2" t="s">
        <v>9504</v>
      </c>
      <c r="K265" s="2" t="s">
        <v>9672</v>
      </c>
      <c r="L265" s="13">
        <v>253</v>
      </c>
      <c r="M265" s="2">
        <v>0</v>
      </c>
      <c r="N265" s="2" t="s">
        <v>17</v>
      </c>
      <c r="O265" s="13">
        <v>1</v>
      </c>
      <c r="P265" s="13">
        <v>8</v>
      </c>
      <c r="Q265" s="13">
        <v>0</v>
      </c>
      <c r="R265" s="2" t="s">
        <v>17</v>
      </c>
      <c r="S265" s="2" t="s">
        <v>17</v>
      </c>
      <c r="T265" s="2" t="s">
        <v>17</v>
      </c>
      <c r="U265" s="14">
        <f>Table11[[#This Row],['# Bugs]]/Table11[[#This Row],[LOC]]</f>
        <v>0</v>
      </c>
    </row>
    <row r="266" spans="1:21" x14ac:dyDescent="0.3">
      <c r="A266" s="2">
        <v>14965</v>
      </c>
      <c r="B266" s="2" t="s">
        <v>9503</v>
      </c>
      <c r="C266" s="2" t="s">
        <v>11868</v>
      </c>
      <c r="D266" s="2" t="s">
        <v>4903</v>
      </c>
      <c r="E266" s="2">
        <v>5031</v>
      </c>
      <c r="F266" s="2">
        <v>2</v>
      </c>
      <c r="G266" s="2">
        <v>1</v>
      </c>
      <c r="H266" s="2">
        <v>1</v>
      </c>
      <c r="I266" s="1">
        <v>42418.602650462963</v>
      </c>
      <c r="J266" s="2" t="s">
        <v>9504</v>
      </c>
      <c r="K266" s="2" t="s">
        <v>9738</v>
      </c>
      <c r="L266" s="13">
        <v>144</v>
      </c>
      <c r="M266" s="2">
        <v>0</v>
      </c>
      <c r="N266" s="2" t="s">
        <v>17</v>
      </c>
      <c r="O266" s="13">
        <v>1</v>
      </c>
      <c r="P266" s="13">
        <v>2</v>
      </c>
      <c r="Q266" s="13">
        <v>0</v>
      </c>
      <c r="R266" s="2" t="s">
        <v>17</v>
      </c>
      <c r="S266" s="2" t="s">
        <v>17</v>
      </c>
      <c r="T266" s="2" t="s">
        <v>17</v>
      </c>
      <c r="U266" s="14">
        <f>Table11[[#This Row],['# Bugs]]/Table11[[#This Row],[LOC]]</f>
        <v>0</v>
      </c>
    </row>
    <row r="267" spans="1:21" x14ac:dyDescent="0.3">
      <c r="A267" s="2">
        <v>15165</v>
      </c>
      <c r="B267" s="2" t="s">
        <v>9503</v>
      </c>
      <c r="C267" s="2" t="s">
        <v>11868</v>
      </c>
      <c r="D267" s="2" t="s">
        <v>1544</v>
      </c>
      <c r="E267" s="2">
        <v>5031</v>
      </c>
      <c r="F267" s="2">
        <v>44</v>
      </c>
      <c r="G267" s="2">
        <v>25</v>
      </c>
      <c r="H267" s="2">
        <v>19</v>
      </c>
      <c r="I267" s="1">
        <v>42418.602650462963</v>
      </c>
      <c r="J267" s="2" t="s">
        <v>9504</v>
      </c>
      <c r="K267" s="2" t="s">
        <v>9864</v>
      </c>
      <c r="L267" s="13">
        <v>467</v>
      </c>
      <c r="M267" s="2">
        <v>0</v>
      </c>
      <c r="N267" s="2" t="s">
        <v>17</v>
      </c>
      <c r="O267" s="13">
        <v>4</v>
      </c>
      <c r="P267" s="13">
        <v>84</v>
      </c>
      <c r="Q267" s="13">
        <v>1</v>
      </c>
      <c r="R267" s="2" t="s">
        <v>17</v>
      </c>
      <c r="S267" s="2" t="s">
        <v>17</v>
      </c>
      <c r="T267" s="2" t="s">
        <v>17</v>
      </c>
      <c r="U267" s="14">
        <f>Table11[[#This Row],['# Bugs]]/Table11[[#This Row],[LOC]]</f>
        <v>2.1413276231263384E-3</v>
      </c>
    </row>
    <row r="268" spans="1:21" x14ac:dyDescent="0.3">
      <c r="A268" s="2">
        <v>14617</v>
      </c>
      <c r="B268" s="2" t="s">
        <v>9443</v>
      </c>
      <c r="C268" s="2" t="s">
        <v>11854</v>
      </c>
      <c r="D268" s="2" t="s">
        <v>1887</v>
      </c>
      <c r="E268" s="2">
        <v>4997</v>
      </c>
      <c r="F268" s="2">
        <v>5</v>
      </c>
      <c r="G268" s="2">
        <v>3</v>
      </c>
      <c r="H268" s="2">
        <v>2</v>
      </c>
      <c r="I268" s="1">
        <v>42418.598425925928</v>
      </c>
      <c r="J268" s="2" t="s">
        <v>9444</v>
      </c>
      <c r="K268" s="2" t="s">
        <v>9445</v>
      </c>
      <c r="L268" s="13">
        <v>290</v>
      </c>
      <c r="M268" s="2">
        <v>0</v>
      </c>
      <c r="N268" s="2" t="s">
        <v>17</v>
      </c>
      <c r="O268" s="13">
        <v>6</v>
      </c>
      <c r="P268" s="13">
        <v>196</v>
      </c>
      <c r="Q268" s="13">
        <v>4</v>
      </c>
      <c r="R268" s="2" t="s">
        <v>17</v>
      </c>
      <c r="S268" s="2" t="s">
        <v>17</v>
      </c>
      <c r="T268" s="2" t="s">
        <v>17</v>
      </c>
      <c r="U268" s="14">
        <f>Table11[[#This Row],['# Bugs]]/Table11[[#This Row],[LOC]]</f>
        <v>1.3793103448275862E-2</v>
      </c>
    </row>
    <row r="269" spans="1:21" x14ac:dyDescent="0.3">
      <c r="A269" s="2">
        <v>15039</v>
      </c>
      <c r="B269" s="2" t="s">
        <v>9443</v>
      </c>
      <c r="C269" s="2" t="s">
        <v>11854</v>
      </c>
      <c r="D269" s="2" t="s">
        <v>2342</v>
      </c>
      <c r="E269" s="2">
        <v>4997</v>
      </c>
      <c r="F269" s="2">
        <v>2</v>
      </c>
      <c r="G269" s="2">
        <v>1</v>
      </c>
      <c r="H269" s="2">
        <v>1</v>
      </c>
      <c r="I269" s="1">
        <v>42418.598425925928</v>
      </c>
      <c r="J269" s="2" t="s">
        <v>9444</v>
      </c>
      <c r="K269" s="2" t="s">
        <v>9788</v>
      </c>
      <c r="L269" s="13">
        <v>105</v>
      </c>
      <c r="M269" s="2">
        <v>0</v>
      </c>
      <c r="N269" s="2" t="s">
        <v>17</v>
      </c>
      <c r="O269" s="13">
        <v>2</v>
      </c>
      <c r="P269" s="13">
        <v>4</v>
      </c>
      <c r="Q269" s="13">
        <v>1</v>
      </c>
      <c r="R269" s="2" t="s">
        <v>17</v>
      </c>
      <c r="S269" s="2" t="s">
        <v>17</v>
      </c>
      <c r="T269" s="2" t="s">
        <v>17</v>
      </c>
      <c r="U269" s="14">
        <f>Table11[[#This Row],['# Bugs]]/Table11[[#This Row],[LOC]]</f>
        <v>9.5238095238095247E-3</v>
      </c>
    </row>
    <row r="270" spans="1:21" x14ac:dyDescent="0.3">
      <c r="A270" s="2">
        <v>15131</v>
      </c>
      <c r="B270" s="2" t="s">
        <v>9443</v>
      </c>
      <c r="C270" s="2" t="s">
        <v>11854</v>
      </c>
      <c r="D270" s="2" t="s">
        <v>1921</v>
      </c>
      <c r="E270" s="2">
        <v>4997</v>
      </c>
      <c r="F270" s="2">
        <v>2</v>
      </c>
      <c r="G270" s="2">
        <v>1</v>
      </c>
      <c r="H270" s="2">
        <v>1</v>
      </c>
      <c r="I270" s="1">
        <v>42418.598425925928</v>
      </c>
      <c r="J270" s="2" t="s">
        <v>9444</v>
      </c>
      <c r="K270" s="2" t="s">
        <v>9852</v>
      </c>
      <c r="L270" s="13">
        <v>453</v>
      </c>
      <c r="M270" s="2">
        <v>0</v>
      </c>
      <c r="N270" s="2" t="s">
        <v>17</v>
      </c>
      <c r="O270" s="13">
        <v>8</v>
      </c>
      <c r="P270" s="13">
        <v>271</v>
      </c>
      <c r="Q270" s="13">
        <v>4</v>
      </c>
      <c r="R270" s="2" t="s">
        <v>17</v>
      </c>
      <c r="S270" s="2" t="s">
        <v>17</v>
      </c>
      <c r="T270" s="2" t="s">
        <v>17</v>
      </c>
      <c r="U270" s="14">
        <f>Table11[[#This Row],['# Bugs]]/Table11[[#This Row],[LOC]]</f>
        <v>8.8300220750551876E-3</v>
      </c>
    </row>
    <row r="271" spans="1:21" x14ac:dyDescent="0.3">
      <c r="A271" s="2">
        <v>15226</v>
      </c>
      <c r="B271" s="2" t="s">
        <v>9443</v>
      </c>
      <c r="C271" s="2" t="s">
        <v>11854</v>
      </c>
      <c r="D271" s="2" t="s">
        <v>2622</v>
      </c>
      <c r="E271" s="2">
        <v>4997</v>
      </c>
      <c r="F271" s="2">
        <v>2</v>
      </c>
      <c r="G271" s="2">
        <v>1</v>
      </c>
      <c r="H271" s="2">
        <v>1</v>
      </c>
      <c r="I271" s="1">
        <v>42418.598425925928</v>
      </c>
      <c r="J271" s="2" t="s">
        <v>9444</v>
      </c>
      <c r="K271" s="2" t="s">
        <v>9903</v>
      </c>
      <c r="L271" s="13">
        <v>141</v>
      </c>
      <c r="M271" s="2">
        <v>0</v>
      </c>
      <c r="N271" s="2" t="s">
        <v>17</v>
      </c>
      <c r="O271" s="13">
        <v>2</v>
      </c>
      <c r="P271" s="13">
        <v>6</v>
      </c>
      <c r="Q271" s="13">
        <v>1</v>
      </c>
      <c r="R271" s="2" t="s">
        <v>17</v>
      </c>
      <c r="S271" s="2" t="s">
        <v>17</v>
      </c>
      <c r="T271" s="2" t="s">
        <v>17</v>
      </c>
      <c r="U271" s="14">
        <f>Table11[[#This Row],['# Bugs]]/Table11[[#This Row],[LOC]]</f>
        <v>7.0921985815602835E-3</v>
      </c>
    </row>
    <row r="272" spans="1:21" x14ac:dyDescent="0.3">
      <c r="A272" s="2">
        <v>15277</v>
      </c>
      <c r="B272" s="2" t="s">
        <v>9443</v>
      </c>
      <c r="C272" s="2" t="s">
        <v>11854</v>
      </c>
      <c r="D272" s="2" t="s">
        <v>1987</v>
      </c>
      <c r="E272" s="2">
        <v>4997</v>
      </c>
      <c r="F272" s="2">
        <v>2</v>
      </c>
      <c r="G272" s="2">
        <v>1</v>
      </c>
      <c r="H272" s="2">
        <v>1</v>
      </c>
      <c r="I272" s="1">
        <v>42418.598425925928</v>
      </c>
      <c r="J272" s="2" t="s">
        <v>9444</v>
      </c>
      <c r="K272" s="2" t="s">
        <v>9931</v>
      </c>
      <c r="L272" s="13">
        <v>60</v>
      </c>
      <c r="M272" s="2">
        <v>0</v>
      </c>
      <c r="N272" s="2" t="s">
        <v>17</v>
      </c>
      <c r="O272" s="13">
        <v>1</v>
      </c>
      <c r="P272" s="13">
        <v>2</v>
      </c>
      <c r="Q272" s="13">
        <v>0</v>
      </c>
      <c r="R272" s="2" t="s">
        <v>17</v>
      </c>
      <c r="S272" s="2" t="s">
        <v>17</v>
      </c>
      <c r="T272" s="2" t="s">
        <v>17</v>
      </c>
      <c r="U272" s="14">
        <f>Table11[[#This Row],['# Bugs]]/Table11[[#This Row],[LOC]]</f>
        <v>0</v>
      </c>
    </row>
    <row r="273" spans="1:21" x14ac:dyDescent="0.3">
      <c r="A273" s="2">
        <v>15334</v>
      </c>
      <c r="B273" s="2" t="s">
        <v>9443</v>
      </c>
      <c r="C273" s="2" t="s">
        <v>11854</v>
      </c>
      <c r="D273" s="2" t="s">
        <v>9956</v>
      </c>
      <c r="E273" s="2">
        <v>4997</v>
      </c>
      <c r="F273" s="2">
        <v>9</v>
      </c>
      <c r="G273" s="2">
        <v>5</v>
      </c>
      <c r="H273" s="2">
        <v>4</v>
      </c>
      <c r="I273" s="1">
        <v>42418.598425925928</v>
      </c>
      <c r="J273" s="2" t="s">
        <v>9444</v>
      </c>
      <c r="K273" s="2" t="s">
        <v>9957</v>
      </c>
      <c r="L273" s="13">
        <v>84</v>
      </c>
      <c r="M273" s="2">
        <v>0</v>
      </c>
      <c r="N273" s="2" t="s">
        <v>17</v>
      </c>
      <c r="O273" s="13">
        <v>3</v>
      </c>
      <c r="P273" s="13">
        <v>63</v>
      </c>
      <c r="Q273" s="13">
        <v>0</v>
      </c>
      <c r="R273" s="2" t="s">
        <v>17</v>
      </c>
      <c r="S273" s="2" t="s">
        <v>17</v>
      </c>
      <c r="T273" s="2" t="s">
        <v>17</v>
      </c>
      <c r="U273" s="14">
        <f>Table11[[#This Row],['# Bugs]]/Table11[[#This Row],[LOC]]</f>
        <v>0</v>
      </c>
    </row>
    <row r="274" spans="1:21" x14ac:dyDescent="0.3">
      <c r="A274" s="2">
        <v>15815</v>
      </c>
      <c r="B274" s="2" t="s">
        <v>9443</v>
      </c>
      <c r="C274" s="2" t="s">
        <v>11854</v>
      </c>
      <c r="D274" s="2" t="s">
        <v>7764</v>
      </c>
      <c r="E274" s="2">
        <v>4997</v>
      </c>
      <c r="F274" s="2">
        <v>10</v>
      </c>
      <c r="G274" s="2">
        <v>5</v>
      </c>
      <c r="H274" s="2">
        <v>5</v>
      </c>
      <c r="I274" s="1">
        <v>42418.598425925928</v>
      </c>
      <c r="J274" s="2" t="s">
        <v>9444</v>
      </c>
      <c r="K274" s="2" t="s">
        <v>10088</v>
      </c>
      <c r="L274" s="13">
        <v>59</v>
      </c>
      <c r="M274" s="2">
        <v>0</v>
      </c>
      <c r="N274" s="2" t="s">
        <v>17</v>
      </c>
      <c r="O274" s="13">
        <v>3</v>
      </c>
      <c r="P274" s="13">
        <v>14</v>
      </c>
      <c r="Q274" s="13">
        <v>0</v>
      </c>
      <c r="R274" s="2" t="s">
        <v>17</v>
      </c>
      <c r="S274" s="2" t="s">
        <v>17</v>
      </c>
      <c r="T274" s="2" t="s">
        <v>17</v>
      </c>
      <c r="U274" s="14">
        <f>Table11[[#This Row],['# Bugs]]/Table11[[#This Row],[LOC]]</f>
        <v>0</v>
      </c>
    </row>
    <row r="275" spans="1:21" x14ac:dyDescent="0.3">
      <c r="A275" s="2">
        <v>15879</v>
      </c>
      <c r="B275" s="2" t="s">
        <v>9443</v>
      </c>
      <c r="C275" s="2" t="s">
        <v>11854</v>
      </c>
      <c r="D275" s="2" t="s">
        <v>4544</v>
      </c>
      <c r="E275" s="2">
        <v>4997</v>
      </c>
      <c r="F275" s="2">
        <v>2</v>
      </c>
      <c r="G275" s="2">
        <v>1</v>
      </c>
      <c r="H275" s="2">
        <v>1</v>
      </c>
      <c r="I275" s="1">
        <v>42418.598425925928</v>
      </c>
      <c r="J275" s="2" t="s">
        <v>9444</v>
      </c>
      <c r="K275" s="2" t="s">
        <v>10108</v>
      </c>
      <c r="L275" s="13">
        <v>121</v>
      </c>
      <c r="M275" s="2">
        <v>0</v>
      </c>
      <c r="N275" s="2" t="s">
        <v>17</v>
      </c>
      <c r="O275" s="13">
        <v>2</v>
      </c>
      <c r="P275" s="13">
        <v>6</v>
      </c>
      <c r="Q275" s="13">
        <v>0</v>
      </c>
      <c r="R275" s="2" t="s">
        <v>17</v>
      </c>
      <c r="S275" s="2" t="s">
        <v>17</v>
      </c>
      <c r="T275" s="2" t="s">
        <v>17</v>
      </c>
      <c r="U275" s="14">
        <f>Table11[[#This Row],['# Bugs]]/Table11[[#This Row],[LOC]]</f>
        <v>0</v>
      </c>
    </row>
    <row r="276" spans="1:21" x14ac:dyDescent="0.3">
      <c r="A276" s="2">
        <v>16000</v>
      </c>
      <c r="B276" s="2" t="s">
        <v>9443</v>
      </c>
      <c r="C276" s="2" t="s">
        <v>11854</v>
      </c>
      <c r="D276" s="2" t="s">
        <v>2501</v>
      </c>
      <c r="E276" s="2">
        <v>4997</v>
      </c>
      <c r="F276" s="2">
        <v>77</v>
      </c>
      <c r="G276" s="2">
        <v>35</v>
      </c>
      <c r="H276" s="2">
        <v>42</v>
      </c>
      <c r="I276" s="1">
        <v>42418.598425925928</v>
      </c>
      <c r="J276" s="2" t="s">
        <v>9444</v>
      </c>
      <c r="K276" s="2" t="s">
        <v>10135</v>
      </c>
      <c r="L276" s="13">
        <v>446</v>
      </c>
      <c r="M276" s="2">
        <v>0</v>
      </c>
      <c r="N276" s="2" t="s">
        <v>17</v>
      </c>
      <c r="O276" s="13">
        <v>3</v>
      </c>
      <c r="P276" s="13">
        <v>83</v>
      </c>
      <c r="Q276" s="13">
        <v>0</v>
      </c>
      <c r="R276" s="2" t="s">
        <v>17</v>
      </c>
      <c r="S276" s="2" t="s">
        <v>17</v>
      </c>
      <c r="T276" s="2" t="s">
        <v>17</v>
      </c>
      <c r="U276" s="14">
        <f>Table11[[#This Row],['# Bugs]]/Table11[[#This Row],[LOC]]</f>
        <v>0</v>
      </c>
    </row>
    <row r="277" spans="1:21" x14ac:dyDescent="0.3">
      <c r="A277" s="2">
        <v>16067</v>
      </c>
      <c r="B277" s="2" t="s">
        <v>9443</v>
      </c>
      <c r="C277" s="2" t="s">
        <v>11854</v>
      </c>
      <c r="D277" s="2" t="s">
        <v>1253</v>
      </c>
      <c r="E277" s="2">
        <v>4997</v>
      </c>
      <c r="F277" s="2">
        <v>4</v>
      </c>
      <c r="G277" s="2">
        <v>2</v>
      </c>
      <c r="H277" s="2">
        <v>2</v>
      </c>
      <c r="I277" s="1">
        <v>42418.598425925928</v>
      </c>
      <c r="J277" s="2" t="s">
        <v>9444</v>
      </c>
      <c r="K277" s="2" t="s">
        <v>10144</v>
      </c>
      <c r="L277" s="13">
        <v>299</v>
      </c>
      <c r="M277" s="2">
        <v>0</v>
      </c>
      <c r="N277" s="2" t="s">
        <v>17</v>
      </c>
      <c r="O277" s="13">
        <v>3</v>
      </c>
      <c r="P277" s="13">
        <v>24</v>
      </c>
      <c r="Q277" s="13">
        <v>0</v>
      </c>
      <c r="R277" s="2" t="s">
        <v>17</v>
      </c>
      <c r="S277" s="2" t="s">
        <v>17</v>
      </c>
      <c r="T277" s="2" t="s">
        <v>17</v>
      </c>
      <c r="U277" s="14">
        <f>Table11[[#This Row],['# Bugs]]/Table11[[#This Row],[LOC]]</f>
        <v>0</v>
      </c>
    </row>
    <row r="278" spans="1:21" x14ac:dyDescent="0.3">
      <c r="A278" s="2">
        <v>16113</v>
      </c>
      <c r="B278" s="2" t="s">
        <v>9443</v>
      </c>
      <c r="C278" s="2" t="s">
        <v>11854</v>
      </c>
      <c r="D278" s="2" t="s">
        <v>991</v>
      </c>
      <c r="E278" s="2">
        <v>4997</v>
      </c>
      <c r="F278" s="2">
        <v>6</v>
      </c>
      <c r="G278" s="2">
        <v>3</v>
      </c>
      <c r="H278" s="2">
        <v>3</v>
      </c>
      <c r="I278" s="1">
        <v>42418.598425925928</v>
      </c>
      <c r="J278" s="2" t="s">
        <v>9444</v>
      </c>
      <c r="K278" s="2" t="s">
        <v>10151</v>
      </c>
      <c r="L278" s="13">
        <v>451</v>
      </c>
      <c r="M278" s="2">
        <v>0</v>
      </c>
      <c r="N278" s="2" t="s">
        <v>17</v>
      </c>
      <c r="O278" s="13">
        <v>1</v>
      </c>
      <c r="P278" s="13">
        <v>6</v>
      </c>
      <c r="Q278" s="13">
        <v>0</v>
      </c>
      <c r="R278" s="2" t="s">
        <v>17</v>
      </c>
      <c r="S278" s="2" t="s">
        <v>17</v>
      </c>
      <c r="T278" s="2" t="s">
        <v>17</v>
      </c>
      <c r="U278" s="14">
        <f>Table11[[#This Row],['# Bugs]]/Table11[[#This Row],[LOC]]</f>
        <v>0</v>
      </c>
    </row>
    <row r="279" spans="1:21" x14ac:dyDescent="0.3">
      <c r="A279" s="2">
        <v>14659</v>
      </c>
      <c r="B279" s="2" t="s">
        <v>9490</v>
      </c>
      <c r="C279" s="2" t="s">
        <v>11864</v>
      </c>
      <c r="D279" s="2" t="s">
        <v>2377</v>
      </c>
      <c r="E279" s="2">
        <v>5017</v>
      </c>
      <c r="F279" s="2">
        <v>2</v>
      </c>
      <c r="G279" s="2">
        <v>1</v>
      </c>
      <c r="H279" s="2">
        <v>1</v>
      </c>
      <c r="I279" s="1">
        <v>42418.595810185187</v>
      </c>
      <c r="J279" s="2" t="s">
        <v>9491</v>
      </c>
      <c r="K279" s="2" t="s">
        <v>9492</v>
      </c>
      <c r="L279" s="13">
        <v>515</v>
      </c>
      <c r="M279" s="2">
        <v>0</v>
      </c>
      <c r="N279" s="2" t="s">
        <v>17</v>
      </c>
      <c r="O279" s="13">
        <v>4</v>
      </c>
      <c r="P279" s="13">
        <v>43</v>
      </c>
      <c r="Q279" s="13">
        <v>1</v>
      </c>
      <c r="R279" s="2" t="s">
        <v>17</v>
      </c>
      <c r="S279" s="2" t="s">
        <v>17</v>
      </c>
      <c r="T279" s="2" t="s">
        <v>17</v>
      </c>
      <c r="U279" s="14">
        <f>Table11[[#This Row],['# Bugs]]/Table11[[#This Row],[LOC]]</f>
        <v>1.9417475728155339E-3</v>
      </c>
    </row>
    <row r="280" spans="1:21" x14ac:dyDescent="0.3">
      <c r="A280" s="2">
        <v>14710</v>
      </c>
      <c r="B280" s="2" t="s">
        <v>9490</v>
      </c>
      <c r="C280" s="2" t="s">
        <v>11864</v>
      </c>
      <c r="D280" s="2" t="s">
        <v>2629</v>
      </c>
      <c r="E280" s="2">
        <v>5017</v>
      </c>
      <c r="F280" s="2">
        <v>2</v>
      </c>
      <c r="G280" s="2">
        <v>1</v>
      </c>
      <c r="H280" s="2">
        <v>1</v>
      </c>
      <c r="I280" s="1">
        <v>42418.595810185187</v>
      </c>
      <c r="J280" s="2" t="s">
        <v>9491</v>
      </c>
      <c r="K280" s="2" t="s">
        <v>9525</v>
      </c>
      <c r="L280" s="13">
        <v>316</v>
      </c>
      <c r="M280" s="2">
        <v>0</v>
      </c>
      <c r="N280" s="2" t="s">
        <v>17</v>
      </c>
      <c r="O280" s="13">
        <v>4</v>
      </c>
      <c r="P280" s="13">
        <v>57</v>
      </c>
      <c r="Q280" s="13">
        <v>1</v>
      </c>
      <c r="R280" s="2" t="s">
        <v>17</v>
      </c>
      <c r="S280" s="2" t="s">
        <v>17</v>
      </c>
      <c r="T280" s="2" t="s">
        <v>17</v>
      </c>
      <c r="U280" s="14">
        <f>Table11[[#This Row],['# Bugs]]/Table11[[#This Row],[LOC]]</f>
        <v>3.1645569620253164E-3</v>
      </c>
    </row>
    <row r="281" spans="1:21" x14ac:dyDescent="0.3">
      <c r="A281" s="2">
        <v>14772</v>
      </c>
      <c r="B281" s="2" t="s">
        <v>9490</v>
      </c>
      <c r="C281" s="2" t="s">
        <v>11864</v>
      </c>
      <c r="D281" s="2" t="s">
        <v>4379</v>
      </c>
      <c r="E281" s="2">
        <v>5017</v>
      </c>
      <c r="F281" s="2">
        <v>4</v>
      </c>
      <c r="G281" s="2">
        <v>2</v>
      </c>
      <c r="H281" s="2">
        <v>2</v>
      </c>
      <c r="I281" s="1">
        <v>42418.595810185187</v>
      </c>
      <c r="J281" s="2" t="s">
        <v>9491</v>
      </c>
      <c r="K281" s="2" t="s">
        <v>9590</v>
      </c>
      <c r="L281" s="13">
        <v>529</v>
      </c>
      <c r="M281" s="2">
        <v>0</v>
      </c>
      <c r="N281" s="2" t="s">
        <v>17</v>
      </c>
      <c r="O281" s="13">
        <v>2</v>
      </c>
      <c r="P281" s="13">
        <v>6</v>
      </c>
      <c r="Q281" s="13">
        <v>1</v>
      </c>
      <c r="R281" s="2" t="s">
        <v>17</v>
      </c>
      <c r="S281" s="2" t="s">
        <v>17</v>
      </c>
      <c r="T281" s="2" t="s">
        <v>17</v>
      </c>
      <c r="U281" s="14">
        <f>Table11[[#This Row],['# Bugs]]/Table11[[#This Row],[LOC]]</f>
        <v>1.890359168241966E-3</v>
      </c>
    </row>
    <row r="282" spans="1:21" x14ac:dyDescent="0.3">
      <c r="A282" s="2">
        <v>15086</v>
      </c>
      <c r="B282" s="2" t="s">
        <v>9490</v>
      </c>
      <c r="C282" s="2" t="s">
        <v>11864</v>
      </c>
      <c r="D282" s="2" t="s">
        <v>1149</v>
      </c>
      <c r="E282" s="2">
        <v>5017</v>
      </c>
      <c r="F282" s="2">
        <v>3</v>
      </c>
      <c r="G282" s="2">
        <v>2</v>
      </c>
      <c r="H282" s="2">
        <v>1</v>
      </c>
      <c r="I282" s="1">
        <v>42418.595810185187</v>
      </c>
      <c r="J282" s="2" t="s">
        <v>9491</v>
      </c>
      <c r="K282" s="2" t="s">
        <v>9821</v>
      </c>
      <c r="L282" s="13">
        <v>283</v>
      </c>
      <c r="M282" s="2">
        <v>0</v>
      </c>
      <c r="N282" s="2" t="s">
        <v>17</v>
      </c>
      <c r="O282" s="13">
        <v>4</v>
      </c>
      <c r="P282" s="13">
        <v>21</v>
      </c>
      <c r="Q282" s="13">
        <v>2</v>
      </c>
      <c r="R282" s="2" t="s">
        <v>17</v>
      </c>
      <c r="S282" s="2" t="s">
        <v>17</v>
      </c>
      <c r="T282" s="2" t="s">
        <v>17</v>
      </c>
      <c r="U282" s="14">
        <f>Table11[[#This Row],['# Bugs]]/Table11[[#This Row],[LOC]]</f>
        <v>7.0671378091872791E-3</v>
      </c>
    </row>
    <row r="283" spans="1:21" x14ac:dyDescent="0.3">
      <c r="A283" s="2">
        <v>15176</v>
      </c>
      <c r="B283" s="2" t="s">
        <v>9490</v>
      </c>
      <c r="C283" s="2" t="s">
        <v>11864</v>
      </c>
      <c r="D283" s="2" t="s">
        <v>1361</v>
      </c>
      <c r="E283" s="2">
        <v>5017</v>
      </c>
      <c r="F283" s="2">
        <v>2</v>
      </c>
      <c r="G283" s="2">
        <v>1</v>
      </c>
      <c r="H283" s="2">
        <v>1</v>
      </c>
      <c r="I283" s="1">
        <v>42418.595810185187</v>
      </c>
      <c r="J283" s="2" t="s">
        <v>9491</v>
      </c>
      <c r="K283" s="2" t="s">
        <v>9868</v>
      </c>
      <c r="L283" s="13">
        <v>70</v>
      </c>
      <c r="M283" s="2">
        <v>0</v>
      </c>
      <c r="N283" s="2" t="s">
        <v>17</v>
      </c>
      <c r="O283" s="13">
        <v>3</v>
      </c>
      <c r="P283" s="13">
        <v>15</v>
      </c>
      <c r="Q283" s="13">
        <v>1</v>
      </c>
      <c r="R283" s="2" t="s">
        <v>17</v>
      </c>
      <c r="S283" s="2" t="s">
        <v>17</v>
      </c>
      <c r="T283" s="2" t="s">
        <v>17</v>
      </c>
      <c r="U283" s="14">
        <f>Table11[[#This Row],['# Bugs]]/Table11[[#This Row],[LOC]]</f>
        <v>1.4285714285714285E-2</v>
      </c>
    </row>
    <row r="284" spans="1:21" x14ac:dyDescent="0.3">
      <c r="A284" s="2">
        <v>15280</v>
      </c>
      <c r="B284" s="2" t="s">
        <v>9490</v>
      </c>
      <c r="C284" s="2" t="s">
        <v>11864</v>
      </c>
      <c r="D284" s="2" t="s">
        <v>8295</v>
      </c>
      <c r="E284" s="2">
        <v>5017</v>
      </c>
      <c r="F284" s="2">
        <v>4</v>
      </c>
      <c r="G284" s="2">
        <v>2</v>
      </c>
      <c r="H284" s="2">
        <v>2</v>
      </c>
      <c r="I284" s="1">
        <v>42418.595810185187</v>
      </c>
      <c r="J284" s="2" t="s">
        <v>9491</v>
      </c>
      <c r="K284" s="2" t="s">
        <v>9933</v>
      </c>
      <c r="L284" s="13">
        <v>72</v>
      </c>
      <c r="M284" s="2">
        <v>0</v>
      </c>
      <c r="N284" s="2" t="s">
        <v>17</v>
      </c>
      <c r="O284" s="13">
        <v>2</v>
      </c>
      <c r="P284" s="13">
        <v>13</v>
      </c>
      <c r="Q284" s="13">
        <v>0</v>
      </c>
      <c r="R284" s="2" t="s">
        <v>17</v>
      </c>
      <c r="S284" s="2" t="s">
        <v>17</v>
      </c>
      <c r="T284" s="2" t="s">
        <v>17</v>
      </c>
      <c r="U284" s="14">
        <f>Table11[[#This Row],['# Bugs]]/Table11[[#This Row],[LOC]]</f>
        <v>0</v>
      </c>
    </row>
    <row r="285" spans="1:21" x14ac:dyDescent="0.3">
      <c r="A285" s="2">
        <v>14849</v>
      </c>
      <c r="B285" s="2" t="s">
        <v>9490</v>
      </c>
      <c r="C285" s="2" t="s">
        <v>11864</v>
      </c>
      <c r="D285" s="2" t="s">
        <v>1315</v>
      </c>
      <c r="E285" s="2">
        <v>5017</v>
      </c>
      <c r="F285" s="2">
        <v>2</v>
      </c>
      <c r="G285" s="2">
        <v>1</v>
      </c>
      <c r="H285" s="2">
        <v>1</v>
      </c>
      <c r="I285" s="1">
        <v>42418.595810185187</v>
      </c>
      <c r="J285" s="2" t="s">
        <v>9491</v>
      </c>
      <c r="K285" s="2" t="s">
        <v>9646</v>
      </c>
      <c r="L285" s="13">
        <v>347</v>
      </c>
      <c r="M285" s="2">
        <v>0</v>
      </c>
      <c r="N285" s="2" t="s">
        <v>17</v>
      </c>
      <c r="O285" s="13">
        <v>3</v>
      </c>
      <c r="P285" s="13">
        <v>220</v>
      </c>
      <c r="Q285" s="13">
        <v>2</v>
      </c>
      <c r="R285" s="2" t="s">
        <v>17</v>
      </c>
      <c r="S285" s="2" t="s">
        <v>17</v>
      </c>
      <c r="T285" s="2" t="s">
        <v>17</v>
      </c>
      <c r="U285" s="14">
        <f>Table11[[#This Row],['# Bugs]]/Table11[[#This Row],[LOC]]</f>
        <v>5.763688760806916E-3</v>
      </c>
    </row>
    <row r="286" spans="1:21" x14ac:dyDescent="0.3">
      <c r="A286" s="2">
        <v>14636</v>
      </c>
      <c r="B286" s="2" t="s">
        <v>9460</v>
      </c>
      <c r="C286" s="2" t="s">
        <v>11858</v>
      </c>
      <c r="D286" s="2" t="s">
        <v>4529</v>
      </c>
      <c r="E286" s="2">
        <v>5012</v>
      </c>
      <c r="F286" s="2">
        <v>40</v>
      </c>
      <c r="G286" s="2">
        <v>19</v>
      </c>
      <c r="H286" s="2">
        <v>21</v>
      </c>
      <c r="I286" s="1">
        <v>42418.593668981484</v>
      </c>
      <c r="J286" s="2" t="s">
        <v>9461</v>
      </c>
      <c r="K286" s="2" t="s">
        <v>9462</v>
      </c>
      <c r="L286" s="13">
        <v>371</v>
      </c>
      <c r="M286" s="2">
        <v>0</v>
      </c>
      <c r="N286" s="2" t="s">
        <v>17</v>
      </c>
      <c r="O286" s="13">
        <v>4</v>
      </c>
      <c r="P286" s="13">
        <v>50</v>
      </c>
      <c r="Q286" s="13">
        <v>2</v>
      </c>
      <c r="R286" s="2" t="s">
        <v>9463</v>
      </c>
      <c r="S286" s="2" t="s">
        <v>17</v>
      </c>
      <c r="T286" s="2" t="s">
        <v>9464</v>
      </c>
      <c r="U286" s="14">
        <f>Table11[[#This Row],['# Bugs]]/Table11[[#This Row],[LOC]]</f>
        <v>5.3908355795148251E-3</v>
      </c>
    </row>
    <row r="287" spans="1:21" x14ac:dyDescent="0.3">
      <c r="A287" s="2">
        <v>14692</v>
      </c>
      <c r="B287" s="2" t="s">
        <v>9460</v>
      </c>
      <c r="C287" s="2" t="s">
        <v>11858</v>
      </c>
      <c r="D287" s="2" t="s">
        <v>2138</v>
      </c>
      <c r="E287" s="2">
        <v>5012</v>
      </c>
      <c r="F287" s="2">
        <v>72</v>
      </c>
      <c r="G287" s="2">
        <v>43</v>
      </c>
      <c r="H287" s="2">
        <v>29</v>
      </c>
      <c r="I287" s="1">
        <v>42418.593668981484</v>
      </c>
      <c r="J287" s="2" t="s">
        <v>9461</v>
      </c>
      <c r="K287" s="2" t="s">
        <v>9517</v>
      </c>
      <c r="L287" s="13">
        <v>350</v>
      </c>
      <c r="M287" s="2">
        <v>0</v>
      </c>
      <c r="N287" s="2" t="s">
        <v>17</v>
      </c>
      <c r="O287" s="13">
        <v>5</v>
      </c>
      <c r="P287" s="13">
        <v>130</v>
      </c>
      <c r="Q287" s="13">
        <v>2</v>
      </c>
      <c r="R287" s="2" t="s">
        <v>9463</v>
      </c>
      <c r="S287" s="2" t="s">
        <v>17</v>
      </c>
      <c r="T287" s="2" t="s">
        <v>9464</v>
      </c>
      <c r="U287" s="14">
        <f>Table11[[#This Row],['# Bugs]]/Table11[[#This Row],[LOC]]</f>
        <v>5.7142857142857143E-3</v>
      </c>
    </row>
    <row r="288" spans="1:21" x14ac:dyDescent="0.3">
      <c r="A288" s="2">
        <v>14744</v>
      </c>
      <c r="B288" s="2" t="s">
        <v>9460</v>
      </c>
      <c r="C288" s="2" t="s">
        <v>11858</v>
      </c>
      <c r="D288" s="2" t="s">
        <v>7778</v>
      </c>
      <c r="E288" s="2">
        <v>5012</v>
      </c>
      <c r="F288" s="2">
        <v>19</v>
      </c>
      <c r="G288" s="2">
        <v>2</v>
      </c>
      <c r="H288" s="2">
        <v>17</v>
      </c>
      <c r="I288" s="1">
        <v>42418.593668981484</v>
      </c>
      <c r="J288" s="2" t="s">
        <v>9461</v>
      </c>
      <c r="K288" s="2" t="s">
        <v>9553</v>
      </c>
      <c r="L288" s="13">
        <v>135</v>
      </c>
      <c r="M288" s="2">
        <v>0</v>
      </c>
      <c r="N288" s="2" t="s">
        <v>17</v>
      </c>
      <c r="O288" s="13">
        <v>1</v>
      </c>
      <c r="P288" s="13">
        <v>19</v>
      </c>
      <c r="Q288" s="13">
        <v>0</v>
      </c>
      <c r="R288" s="2" t="s">
        <v>9463</v>
      </c>
      <c r="S288" s="2" t="s">
        <v>17</v>
      </c>
      <c r="T288" s="2" t="s">
        <v>9464</v>
      </c>
      <c r="U288" s="14">
        <f>Table11[[#This Row],['# Bugs]]/Table11[[#This Row],[LOC]]</f>
        <v>0</v>
      </c>
    </row>
    <row r="289" spans="1:21" x14ac:dyDescent="0.3">
      <c r="A289" s="2">
        <v>14804</v>
      </c>
      <c r="B289" s="2" t="s">
        <v>9460</v>
      </c>
      <c r="C289" s="2" t="s">
        <v>11858</v>
      </c>
      <c r="D289" s="2" t="s">
        <v>6450</v>
      </c>
      <c r="E289" s="2">
        <v>5012</v>
      </c>
      <c r="F289" s="2">
        <v>18</v>
      </c>
      <c r="G289" s="2">
        <v>5</v>
      </c>
      <c r="H289" s="2">
        <v>13</v>
      </c>
      <c r="I289" s="1">
        <v>42418.593668981484</v>
      </c>
      <c r="J289" s="2" t="s">
        <v>9461</v>
      </c>
      <c r="K289" s="2" t="s">
        <v>9608</v>
      </c>
      <c r="L289" s="13">
        <v>689</v>
      </c>
      <c r="M289" s="2">
        <v>0</v>
      </c>
      <c r="N289" s="2" t="s">
        <v>17</v>
      </c>
      <c r="O289" s="13">
        <v>3</v>
      </c>
      <c r="P289" s="13">
        <v>53</v>
      </c>
      <c r="Q289" s="13">
        <v>1</v>
      </c>
      <c r="R289" s="2" t="s">
        <v>9463</v>
      </c>
      <c r="S289" s="2" t="s">
        <v>17</v>
      </c>
      <c r="T289" s="2" t="s">
        <v>9464</v>
      </c>
      <c r="U289" s="14">
        <f>Table11[[#This Row],['# Bugs]]/Table11[[#This Row],[LOC]]</f>
        <v>1.4513788098693759E-3</v>
      </c>
    </row>
    <row r="290" spans="1:21" x14ac:dyDescent="0.3">
      <c r="A290" s="2">
        <v>14900</v>
      </c>
      <c r="B290" s="2" t="s">
        <v>9460</v>
      </c>
      <c r="C290" s="2" t="s">
        <v>11858</v>
      </c>
      <c r="D290" s="2" t="s">
        <v>2160</v>
      </c>
      <c r="E290" s="2">
        <v>5012</v>
      </c>
      <c r="F290" s="2">
        <v>35</v>
      </c>
      <c r="G290" s="2">
        <v>18</v>
      </c>
      <c r="H290" s="2">
        <v>17</v>
      </c>
      <c r="I290" s="1">
        <v>42418.593668981484</v>
      </c>
      <c r="J290" s="2" t="s">
        <v>9461</v>
      </c>
      <c r="K290" s="2" t="s">
        <v>9691</v>
      </c>
      <c r="L290" s="13">
        <v>449</v>
      </c>
      <c r="M290" s="2">
        <v>0</v>
      </c>
      <c r="N290" s="2" t="s">
        <v>17</v>
      </c>
      <c r="O290" s="13">
        <v>5</v>
      </c>
      <c r="P290" s="13">
        <v>89</v>
      </c>
      <c r="Q290" s="13">
        <v>2</v>
      </c>
      <c r="R290" s="2" t="s">
        <v>9463</v>
      </c>
      <c r="S290" s="2" t="s">
        <v>17</v>
      </c>
      <c r="T290" s="2" t="s">
        <v>9464</v>
      </c>
      <c r="U290" s="14">
        <f>Table11[[#This Row],['# Bugs]]/Table11[[#This Row],[LOC]]</f>
        <v>4.4543429844097994E-3</v>
      </c>
    </row>
    <row r="291" spans="1:21" x14ac:dyDescent="0.3">
      <c r="A291" s="2">
        <v>14979</v>
      </c>
      <c r="B291" s="2" t="s">
        <v>9460</v>
      </c>
      <c r="C291" s="2" t="s">
        <v>11858</v>
      </c>
      <c r="D291" s="2" t="s">
        <v>9743</v>
      </c>
      <c r="E291" s="2">
        <v>5012</v>
      </c>
      <c r="F291" s="2">
        <v>59</v>
      </c>
      <c r="G291" s="2">
        <v>21</v>
      </c>
      <c r="H291" s="2">
        <v>38</v>
      </c>
      <c r="I291" s="1">
        <v>42418.593668981484</v>
      </c>
      <c r="J291" s="2" t="s">
        <v>9461</v>
      </c>
      <c r="K291" s="2" t="s">
        <v>9744</v>
      </c>
      <c r="L291" s="13">
        <v>118</v>
      </c>
      <c r="M291" s="2">
        <v>0</v>
      </c>
      <c r="N291" s="2" t="s">
        <v>17</v>
      </c>
      <c r="O291" s="13">
        <v>1</v>
      </c>
      <c r="P291" s="13">
        <v>59</v>
      </c>
      <c r="Q291" s="13">
        <v>0</v>
      </c>
      <c r="R291" s="2" t="s">
        <v>9463</v>
      </c>
      <c r="S291" s="2" t="s">
        <v>17</v>
      </c>
      <c r="T291" s="2" t="s">
        <v>9464</v>
      </c>
      <c r="U291" s="14">
        <f>Table11[[#This Row],['# Bugs]]/Table11[[#This Row],[LOC]]</f>
        <v>0</v>
      </c>
    </row>
    <row r="292" spans="1:21" x14ac:dyDescent="0.3">
      <c r="A292" s="2">
        <v>15399</v>
      </c>
      <c r="B292" s="2" t="s">
        <v>9460</v>
      </c>
      <c r="C292" s="2" t="s">
        <v>11858</v>
      </c>
      <c r="D292" s="2" t="s">
        <v>7692</v>
      </c>
      <c r="E292" s="2">
        <v>5012</v>
      </c>
      <c r="F292" s="2">
        <v>31</v>
      </c>
      <c r="G292" s="2">
        <v>14</v>
      </c>
      <c r="H292" s="2">
        <v>17</v>
      </c>
      <c r="I292" s="1">
        <v>42418.593668981484</v>
      </c>
      <c r="J292" s="2" t="s">
        <v>9461</v>
      </c>
      <c r="K292" s="2" t="s">
        <v>9973</v>
      </c>
      <c r="L292" s="13">
        <v>425</v>
      </c>
      <c r="M292" s="2">
        <v>0</v>
      </c>
      <c r="N292" s="2" t="s">
        <v>17</v>
      </c>
      <c r="O292" s="13">
        <v>6</v>
      </c>
      <c r="P292" s="13">
        <v>143</v>
      </c>
      <c r="Q292" s="13">
        <v>4</v>
      </c>
      <c r="R292" s="2" t="s">
        <v>9463</v>
      </c>
      <c r="S292" s="2" t="s">
        <v>17</v>
      </c>
      <c r="T292" s="2" t="s">
        <v>9464</v>
      </c>
      <c r="U292" s="14">
        <f>Table11[[#This Row],['# Bugs]]/Table11[[#This Row],[LOC]]</f>
        <v>9.4117647058823521E-3</v>
      </c>
    </row>
    <row r="293" spans="1:21" x14ac:dyDescent="0.3">
      <c r="A293" s="2">
        <v>15492</v>
      </c>
      <c r="B293" s="2" t="s">
        <v>9460</v>
      </c>
      <c r="C293" s="2" t="s">
        <v>11858</v>
      </c>
      <c r="D293" s="2" t="s">
        <v>3424</v>
      </c>
      <c r="E293" s="2">
        <v>5012</v>
      </c>
      <c r="F293" s="2">
        <v>38</v>
      </c>
      <c r="G293" s="2">
        <v>17</v>
      </c>
      <c r="H293" s="2">
        <v>21</v>
      </c>
      <c r="I293" s="1">
        <v>42418.593668981484</v>
      </c>
      <c r="J293" s="2" t="s">
        <v>9461</v>
      </c>
      <c r="K293" s="2" t="s">
        <v>10004</v>
      </c>
      <c r="L293" s="13">
        <v>113</v>
      </c>
      <c r="M293" s="2">
        <v>0</v>
      </c>
      <c r="N293" s="2" t="s">
        <v>17</v>
      </c>
      <c r="O293" s="13">
        <v>1</v>
      </c>
      <c r="P293" s="13">
        <v>38</v>
      </c>
      <c r="Q293" s="13">
        <v>0</v>
      </c>
      <c r="R293" s="2" t="s">
        <v>9463</v>
      </c>
      <c r="S293" s="2" t="s">
        <v>17</v>
      </c>
      <c r="T293" s="2" t="s">
        <v>9464</v>
      </c>
      <c r="U293" s="14">
        <f>Table11[[#This Row],['# Bugs]]/Table11[[#This Row],[LOC]]</f>
        <v>0</v>
      </c>
    </row>
    <row r="294" spans="1:21" x14ac:dyDescent="0.3">
      <c r="A294" s="2">
        <v>14611</v>
      </c>
      <c r="B294" s="2" t="s">
        <v>9436</v>
      </c>
      <c r="C294" s="2" t="s">
        <v>11852</v>
      </c>
      <c r="D294" s="2" t="s">
        <v>7137</v>
      </c>
      <c r="E294" s="2">
        <v>4994</v>
      </c>
      <c r="F294" s="2">
        <v>4</v>
      </c>
      <c r="G294" s="2">
        <v>3</v>
      </c>
      <c r="H294" s="2">
        <v>1</v>
      </c>
      <c r="I294" s="1">
        <v>42418.043032395835</v>
      </c>
      <c r="J294" s="2" t="s">
        <v>9437</v>
      </c>
      <c r="K294" s="2" t="s">
        <v>9438</v>
      </c>
      <c r="L294" s="13">
        <v>245</v>
      </c>
      <c r="M294" s="2">
        <v>0</v>
      </c>
      <c r="N294" s="2" t="s">
        <v>17</v>
      </c>
      <c r="O294" s="13">
        <v>4</v>
      </c>
      <c r="P294" s="13">
        <v>28</v>
      </c>
      <c r="Q294" s="13">
        <v>0</v>
      </c>
      <c r="R294" s="2" t="s">
        <v>17</v>
      </c>
      <c r="S294" s="2" t="s">
        <v>17</v>
      </c>
      <c r="T294" s="2" t="s">
        <v>17</v>
      </c>
      <c r="U294" s="14">
        <f>Table11[[#This Row],['# Bugs]]/Table11[[#This Row],[LOC]]</f>
        <v>0</v>
      </c>
    </row>
    <row r="295" spans="1:21" x14ac:dyDescent="0.3">
      <c r="A295" s="2">
        <v>14933</v>
      </c>
      <c r="B295" s="2" t="s">
        <v>9493</v>
      </c>
      <c r="C295" s="2" t="s">
        <v>11865</v>
      </c>
      <c r="D295" s="2" t="s">
        <v>2338</v>
      </c>
      <c r="E295" s="2">
        <v>5019</v>
      </c>
      <c r="F295" s="2">
        <v>1</v>
      </c>
      <c r="G295" s="2">
        <v>0</v>
      </c>
      <c r="H295" s="2">
        <v>1</v>
      </c>
      <c r="I295" s="1">
        <v>42418.037847222222</v>
      </c>
      <c r="J295" s="2" t="s">
        <v>9494</v>
      </c>
      <c r="K295" s="2" t="s">
        <v>9716</v>
      </c>
      <c r="L295" s="13">
        <v>346</v>
      </c>
      <c r="M295" s="2">
        <v>0</v>
      </c>
      <c r="N295" s="2" t="s">
        <v>17</v>
      </c>
      <c r="O295" s="13">
        <v>7</v>
      </c>
      <c r="P295" s="13">
        <v>337</v>
      </c>
      <c r="Q295" s="13">
        <v>5</v>
      </c>
      <c r="R295" s="2" t="s">
        <v>17</v>
      </c>
      <c r="S295" s="2" t="s">
        <v>17</v>
      </c>
      <c r="T295" s="2" t="s">
        <v>17</v>
      </c>
      <c r="U295" s="14">
        <f>Table11[[#This Row],['# Bugs]]/Table11[[#This Row],[LOC]]</f>
        <v>1.4450867052023121E-2</v>
      </c>
    </row>
    <row r="296" spans="1:21" x14ac:dyDescent="0.3">
      <c r="A296" s="2">
        <v>14800</v>
      </c>
      <c r="B296" s="2" t="s">
        <v>9515</v>
      </c>
      <c r="C296" s="2" t="s">
        <v>11872</v>
      </c>
      <c r="D296" s="2" t="s">
        <v>7044</v>
      </c>
      <c r="E296" s="2">
        <v>5030</v>
      </c>
      <c r="F296" s="2">
        <v>3</v>
      </c>
      <c r="G296" s="2">
        <v>2</v>
      </c>
      <c r="H296" s="2">
        <v>1</v>
      </c>
      <c r="I296" s="1">
        <v>42417.938472222224</v>
      </c>
      <c r="J296" s="2" t="s">
        <v>9516</v>
      </c>
      <c r="K296" s="2" t="s">
        <v>9605</v>
      </c>
      <c r="L296" s="13">
        <v>42</v>
      </c>
      <c r="M296" s="2">
        <v>0</v>
      </c>
      <c r="N296" s="2" t="s">
        <v>18</v>
      </c>
      <c r="O296" s="13">
        <v>1</v>
      </c>
      <c r="P296" s="13">
        <v>3</v>
      </c>
      <c r="Q296" s="13">
        <v>1</v>
      </c>
      <c r="R296" s="2" t="s">
        <v>9470</v>
      </c>
      <c r="S296" s="2" t="s">
        <v>9471</v>
      </c>
      <c r="T296" s="2" t="s">
        <v>17</v>
      </c>
      <c r="U296" s="14">
        <f>Table11[[#This Row],['# Bugs]]/Table11[[#This Row],[LOC]]</f>
        <v>2.3809523809523808E-2</v>
      </c>
    </row>
    <row r="297" spans="1:21" x14ac:dyDescent="0.3">
      <c r="A297" s="2">
        <v>14645</v>
      </c>
      <c r="B297" s="2" t="s">
        <v>9477</v>
      </c>
      <c r="C297" s="2" t="s">
        <v>11861</v>
      </c>
      <c r="D297" s="2" t="s">
        <v>3560</v>
      </c>
      <c r="E297" s="2">
        <v>5008</v>
      </c>
      <c r="F297" s="2">
        <v>2</v>
      </c>
      <c r="G297" s="2">
        <v>1</v>
      </c>
      <c r="H297" s="2">
        <v>1</v>
      </c>
      <c r="I297" s="1">
        <v>42417.489085648151</v>
      </c>
      <c r="J297" s="2" t="s">
        <v>9478</v>
      </c>
      <c r="K297" s="2" t="s">
        <v>9479</v>
      </c>
      <c r="L297" s="13">
        <v>100</v>
      </c>
      <c r="M297" s="2">
        <v>1</v>
      </c>
      <c r="N297" s="2" t="s">
        <v>17</v>
      </c>
      <c r="O297" s="13">
        <v>1</v>
      </c>
      <c r="P297" s="13">
        <v>2</v>
      </c>
      <c r="Q297" s="13">
        <v>0</v>
      </c>
      <c r="R297" s="2" t="s">
        <v>17</v>
      </c>
      <c r="S297" s="2" t="s">
        <v>17</v>
      </c>
      <c r="T297" s="2" t="s">
        <v>17</v>
      </c>
      <c r="U297" s="14">
        <f>Table11[[#This Row],['# Bugs]]/Table11[[#This Row],[LOC]]</f>
        <v>0</v>
      </c>
    </row>
    <row r="298" spans="1:21" x14ac:dyDescent="0.3">
      <c r="A298" s="2">
        <v>14637</v>
      </c>
      <c r="B298" s="2" t="s">
        <v>9465</v>
      </c>
      <c r="C298" s="2" t="s">
        <v>11859</v>
      </c>
      <c r="D298" s="2" t="s">
        <v>4154</v>
      </c>
      <c r="E298" s="2">
        <v>5014</v>
      </c>
      <c r="F298" s="2">
        <v>193</v>
      </c>
      <c r="G298" s="2">
        <v>193</v>
      </c>
      <c r="H298" s="2">
        <v>0</v>
      </c>
      <c r="I298" s="1">
        <v>42415.871296296296</v>
      </c>
      <c r="J298" s="2" t="s">
        <v>9466</v>
      </c>
      <c r="K298" s="2" t="s">
        <v>9467</v>
      </c>
      <c r="L298" s="13">
        <v>193</v>
      </c>
      <c r="M298" s="2">
        <v>0</v>
      </c>
      <c r="N298" s="2" t="s">
        <v>17</v>
      </c>
      <c r="O298" s="13">
        <v>1</v>
      </c>
      <c r="P298" s="13">
        <v>193</v>
      </c>
      <c r="Q298" s="13">
        <v>0</v>
      </c>
      <c r="R298" s="2" t="s">
        <v>9468</v>
      </c>
      <c r="S298" s="2" t="s">
        <v>17</v>
      </c>
      <c r="T298" s="2" t="s">
        <v>9469</v>
      </c>
      <c r="U298" s="14">
        <f>Table11[[#This Row],['# Bugs]]/Table11[[#This Row],[LOC]]</f>
        <v>0</v>
      </c>
    </row>
    <row r="299" spans="1:21" x14ac:dyDescent="0.3">
      <c r="A299" s="2">
        <v>14802</v>
      </c>
      <c r="B299" s="2" t="s">
        <v>9465</v>
      </c>
      <c r="C299" s="2" t="s">
        <v>11859</v>
      </c>
      <c r="D299" s="2" t="s">
        <v>3498</v>
      </c>
      <c r="E299" s="2">
        <v>5014</v>
      </c>
      <c r="F299" s="2">
        <v>302</v>
      </c>
      <c r="G299" s="2">
        <v>19</v>
      </c>
      <c r="H299" s="2">
        <v>283</v>
      </c>
      <c r="I299" s="1">
        <v>42415.871296296296</v>
      </c>
      <c r="J299" s="2" t="s">
        <v>9466</v>
      </c>
      <c r="K299" s="2" t="s">
        <v>9607</v>
      </c>
      <c r="L299" s="13">
        <v>426</v>
      </c>
      <c r="M299" s="2">
        <v>0</v>
      </c>
      <c r="N299" s="2" t="s">
        <v>17</v>
      </c>
      <c r="O299" s="13">
        <v>5</v>
      </c>
      <c r="P299" s="13">
        <v>643</v>
      </c>
      <c r="Q299" s="13">
        <v>4</v>
      </c>
      <c r="R299" s="2" t="s">
        <v>9468</v>
      </c>
      <c r="S299" s="2" t="s">
        <v>17</v>
      </c>
      <c r="T299" s="2" t="s">
        <v>9469</v>
      </c>
      <c r="U299" s="14">
        <f>Table11[[#This Row],['# Bugs]]/Table11[[#This Row],[LOC]]</f>
        <v>9.3896713615023476E-3</v>
      </c>
    </row>
    <row r="300" spans="1:21" x14ac:dyDescent="0.3">
      <c r="A300" s="2">
        <v>14887</v>
      </c>
      <c r="B300" s="2" t="s">
        <v>9465</v>
      </c>
      <c r="C300" s="2" t="s">
        <v>11859</v>
      </c>
      <c r="D300" s="2" t="s">
        <v>4761</v>
      </c>
      <c r="E300" s="2">
        <v>5014</v>
      </c>
      <c r="F300" s="2">
        <v>144</v>
      </c>
      <c r="G300" s="2">
        <v>144</v>
      </c>
      <c r="H300" s="2">
        <v>0</v>
      </c>
      <c r="I300" s="1">
        <v>42415.871296296296</v>
      </c>
      <c r="J300" s="2" t="s">
        <v>9466</v>
      </c>
      <c r="K300" s="2" t="s">
        <v>9674</v>
      </c>
      <c r="L300" s="13">
        <v>144</v>
      </c>
      <c r="M300" s="2">
        <v>0</v>
      </c>
      <c r="N300" s="2" t="s">
        <v>17</v>
      </c>
      <c r="O300" s="13">
        <v>1</v>
      </c>
      <c r="P300" s="13">
        <v>144</v>
      </c>
      <c r="Q300" s="13">
        <v>0</v>
      </c>
      <c r="R300" s="2" t="s">
        <v>9468</v>
      </c>
      <c r="S300" s="2" t="s">
        <v>17</v>
      </c>
      <c r="T300" s="2" t="s">
        <v>9469</v>
      </c>
      <c r="U300" s="14">
        <f>Table11[[#This Row],['# Bugs]]/Table11[[#This Row],[LOC]]</f>
        <v>0</v>
      </c>
    </row>
    <row r="301" spans="1:21" x14ac:dyDescent="0.3">
      <c r="A301" s="2">
        <v>15061</v>
      </c>
      <c r="B301" s="2" t="s">
        <v>9465</v>
      </c>
      <c r="C301" s="2" t="s">
        <v>11859</v>
      </c>
      <c r="D301" s="2" t="s">
        <v>4009</v>
      </c>
      <c r="E301" s="2">
        <v>5014</v>
      </c>
      <c r="F301" s="2">
        <v>13</v>
      </c>
      <c r="G301" s="2">
        <v>4</v>
      </c>
      <c r="H301" s="2">
        <v>9</v>
      </c>
      <c r="I301" s="1">
        <v>42415.871296296296</v>
      </c>
      <c r="J301" s="2" t="s">
        <v>9466</v>
      </c>
      <c r="K301" s="2" t="s">
        <v>9802</v>
      </c>
      <c r="L301" s="13">
        <v>98</v>
      </c>
      <c r="M301" s="2">
        <v>0</v>
      </c>
      <c r="N301" s="2" t="s">
        <v>17</v>
      </c>
      <c r="O301" s="13">
        <v>7</v>
      </c>
      <c r="P301" s="13">
        <v>158</v>
      </c>
      <c r="Q301" s="13">
        <v>1</v>
      </c>
      <c r="R301" s="2" t="s">
        <v>9468</v>
      </c>
      <c r="S301" s="2" t="s">
        <v>17</v>
      </c>
      <c r="T301" s="2" t="s">
        <v>9469</v>
      </c>
      <c r="U301" s="14">
        <f>Table11[[#This Row],['# Bugs]]/Table11[[#This Row],[LOC]]</f>
        <v>1.020408163265306E-2</v>
      </c>
    </row>
    <row r="302" spans="1:21" x14ac:dyDescent="0.3">
      <c r="A302" s="2">
        <v>15138</v>
      </c>
      <c r="B302" s="2" t="s">
        <v>9465</v>
      </c>
      <c r="C302" s="2" t="s">
        <v>11859</v>
      </c>
      <c r="D302" s="2" t="s">
        <v>3608</v>
      </c>
      <c r="E302" s="2">
        <v>5014</v>
      </c>
      <c r="F302" s="2">
        <v>4</v>
      </c>
      <c r="G302" s="2">
        <v>2</v>
      </c>
      <c r="H302" s="2">
        <v>2</v>
      </c>
      <c r="I302" s="1">
        <v>42415.871296296296</v>
      </c>
      <c r="J302" s="2" t="s">
        <v>9466</v>
      </c>
      <c r="K302" s="2" t="s">
        <v>9859</v>
      </c>
      <c r="L302" s="13">
        <v>214</v>
      </c>
      <c r="M302" s="2">
        <v>0</v>
      </c>
      <c r="N302" s="2" t="s">
        <v>17</v>
      </c>
      <c r="O302" s="13">
        <v>4</v>
      </c>
      <c r="P302" s="13">
        <v>44</v>
      </c>
      <c r="Q302" s="13">
        <v>2</v>
      </c>
      <c r="R302" s="2" t="s">
        <v>9468</v>
      </c>
      <c r="S302" s="2" t="s">
        <v>17</v>
      </c>
      <c r="T302" s="2" t="s">
        <v>9469</v>
      </c>
      <c r="U302" s="14">
        <f>Table11[[#This Row],['# Bugs]]/Table11[[#This Row],[LOC]]</f>
        <v>9.3457943925233638E-3</v>
      </c>
    </row>
    <row r="303" spans="1:21" x14ac:dyDescent="0.3">
      <c r="A303" s="2">
        <v>15309</v>
      </c>
      <c r="B303" s="2" t="s">
        <v>9465</v>
      </c>
      <c r="C303" s="2" t="s">
        <v>11859</v>
      </c>
      <c r="D303" s="2" t="s">
        <v>6125</v>
      </c>
      <c r="E303" s="2">
        <v>5014</v>
      </c>
      <c r="F303" s="2">
        <v>104</v>
      </c>
      <c r="G303" s="2">
        <v>104</v>
      </c>
      <c r="H303" s="2">
        <v>0</v>
      </c>
      <c r="I303" s="1">
        <v>42415.871296296296</v>
      </c>
      <c r="J303" s="2" t="s">
        <v>9466</v>
      </c>
      <c r="K303" s="2" t="s">
        <v>9938</v>
      </c>
      <c r="L303" s="13">
        <v>104</v>
      </c>
      <c r="M303" s="2">
        <v>0</v>
      </c>
      <c r="N303" s="2" t="s">
        <v>17</v>
      </c>
      <c r="O303" s="13">
        <v>1</v>
      </c>
      <c r="P303" s="13">
        <v>104</v>
      </c>
      <c r="Q303" s="13">
        <v>0</v>
      </c>
      <c r="R303" s="2" t="s">
        <v>9468</v>
      </c>
      <c r="S303" s="2" t="s">
        <v>17</v>
      </c>
      <c r="T303" s="2" t="s">
        <v>9469</v>
      </c>
      <c r="U303" s="14">
        <f>Table11[[#This Row],['# Bugs]]/Table11[[#This Row],[LOC]]</f>
        <v>0</v>
      </c>
    </row>
    <row r="304" spans="1:21" x14ac:dyDescent="0.3">
      <c r="A304" s="2">
        <v>15365</v>
      </c>
      <c r="B304" s="2" t="s">
        <v>9465</v>
      </c>
      <c r="C304" s="2" t="s">
        <v>11859</v>
      </c>
      <c r="D304" s="2" t="s">
        <v>2165</v>
      </c>
      <c r="E304" s="2">
        <v>5014</v>
      </c>
      <c r="F304" s="2">
        <v>2</v>
      </c>
      <c r="G304" s="2">
        <v>0</v>
      </c>
      <c r="H304" s="2">
        <v>2</v>
      </c>
      <c r="I304" s="1">
        <v>42415.871296296296</v>
      </c>
      <c r="J304" s="2" t="s">
        <v>9466</v>
      </c>
      <c r="K304" s="2" t="s">
        <v>9962</v>
      </c>
      <c r="L304" s="13">
        <v>53</v>
      </c>
      <c r="M304" s="2">
        <v>0</v>
      </c>
      <c r="N304" s="2" t="s">
        <v>17</v>
      </c>
      <c r="O304" s="13">
        <v>3</v>
      </c>
      <c r="P304" s="13">
        <v>19</v>
      </c>
      <c r="Q304" s="13">
        <v>2</v>
      </c>
      <c r="R304" s="2" t="s">
        <v>9468</v>
      </c>
      <c r="S304" s="2" t="s">
        <v>17</v>
      </c>
      <c r="T304" s="2" t="s">
        <v>9469</v>
      </c>
      <c r="U304" s="14">
        <f>Table11[[#This Row],['# Bugs]]/Table11[[#This Row],[LOC]]</f>
        <v>3.7735849056603772E-2</v>
      </c>
    </row>
    <row r="305" spans="1:21" x14ac:dyDescent="0.3">
      <c r="A305" s="2">
        <v>14623</v>
      </c>
      <c r="B305" s="2" t="s">
        <v>9447</v>
      </c>
      <c r="C305" s="2" t="s">
        <v>11855</v>
      </c>
      <c r="D305" s="2" t="s">
        <v>3010</v>
      </c>
      <c r="E305" s="2">
        <v>5006</v>
      </c>
      <c r="F305" s="2">
        <v>76</v>
      </c>
      <c r="G305" s="2">
        <v>26</v>
      </c>
      <c r="H305" s="2">
        <v>50</v>
      </c>
      <c r="I305" s="1">
        <v>42413.902986111112</v>
      </c>
      <c r="J305" s="2" t="s">
        <v>9448</v>
      </c>
      <c r="K305" s="2" t="s">
        <v>9449</v>
      </c>
      <c r="L305" s="13">
        <v>500</v>
      </c>
      <c r="M305" s="2">
        <v>0</v>
      </c>
      <c r="N305" s="2" t="s">
        <v>17</v>
      </c>
      <c r="O305" s="13">
        <v>9</v>
      </c>
      <c r="P305" s="13">
        <v>495</v>
      </c>
      <c r="Q305" s="13">
        <v>6</v>
      </c>
      <c r="R305" s="2" t="s">
        <v>9450</v>
      </c>
      <c r="S305" s="2" t="s">
        <v>17</v>
      </c>
      <c r="T305" s="2" t="s">
        <v>9451</v>
      </c>
      <c r="U305" s="14">
        <f>Table11[[#This Row],['# Bugs]]/Table11[[#This Row],[LOC]]</f>
        <v>1.2E-2</v>
      </c>
    </row>
    <row r="306" spans="1:21" x14ac:dyDescent="0.3">
      <c r="A306" s="2">
        <v>15073</v>
      </c>
      <c r="B306" s="2" t="s">
        <v>9447</v>
      </c>
      <c r="C306" s="2" t="s">
        <v>11855</v>
      </c>
      <c r="D306" s="2" t="s">
        <v>3389</v>
      </c>
      <c r="E306" s="2">
        <v>5006</v>
      </c>
      <c r="F306" s="2">
        <v>7</v>
      </c>
      <c r="G306" s="2">
        <v>2</v>
      </c>
      <c r="H306" s="2">
        <v>5</v>
      </c>
      <c r="I306" s="1">
        <v>42413.902986111112</v>
      </c>
      <c r="J306" s="2" t="s">
        <v>9448</v>
      </c>
      <c r="K306" s="2" t="s">
        <v>9812</v>
      </c>
      <c r="L306" s="13">
        <v>246</v>
      </c>
      <c r="M306" s="2">
        <v>0</v>
      </c>
      <c r="N306" s="2" t="s">
        <v>17</v>
      </c>
      <c r="O306" s="13">
        <v>2</v>
      </c>
      <c r="P306" s="13">
        <v>11</v>
      </c>
      <c r="Q306" s="13">
        <v>1</v>
      </c>
      <c r="R306" s="2" t="s">
        <v>9450</v>
      </c>
      <c r="S306" s="2" t="s">
        <v>17</v>
      </c>
      <c r="T306" s="2" t="s">
        <v>9451</v>
      </c>
      <c r="U306" s="14">
        <f>Table11[[#This Row],['# Bugs]]/Table11[[#This Row],[LOC]]</f>
        <v>4.0650406504065045E-3</v>
      </c>
    </row>
    <row r="307" spans="1:21" x14ac:dyDescent="0.3">
      <c r="A307" s="2">
        <v>15178</v>
      </c>
      <c r="B307" s="2" t="s">
        <v>9447</v>
      </c>
      <c r="C307" s="2" t="s">
        <v>11855</v>
      </c>
      <c r="D307" s="2" t="s">
        <v>2563</v>
      </c>
      <c r="E307" s="2">
        <v>5006</v>
      </c>
      <c r="F307" s="2">
        <v>6</v>
      </c>
      <c r="G307" s="2">
        <v>2</v>
      </c>
      <c r="H307" s="2">
        <v>4</v>
      </c>
      <c r="I307" s="1">
        <v>42413.902986111112</v>
      </c>
      <c r="J307" s="2" t="s">
        <v>9448</v>
      </c>
      <c r="K307" s="2" t="s">
        <v>9870</v>
      </c>
      <c r="L307" s="13">
        <v>201</v>
      </c>
      <c r="M307" s="2">
        <v>0</v>
      </c>
      <c r="N307" s="2" t="s">
        <v>17</v>
      </c>
      <c r="O307" s="13">
        <v>2</v>
      </c>
      <c r="P307" s="13">
        <v>8</v>
      </c>
      <c r="Q307" s="13">
        <v>1</v>
      </c>
      <c r="R307" s="2" t="s">
        <v>9450</v>
      </c>
      <c r="S307" s="2" t="s">
        <v>17</v>
      </c>
      <c r="T307" s="2" t="s">
        <v>9451</v>
      </c>
      <c r="U307" s="14">
        <f>Table11[[#This Row],['# Bugs]]/Table11[[#This Row],[LOC]]</f>
        <v>4.9751243781094526E-3</v>
      </c>
    </row>
    <row r="308" spans="1:21" x14ac:dyDescent="0.3">
      <c r="A308" s="2">
        <v>15367</v>
      </c>
      <c r="B308" s="2" t="s">
        <v>9447</v>
      </c>
      <c r="C308" s="2" t="s">
        <v>11855</v>
      </c>
      <c r="D308" s="2" t="s">
        <v>1446</v>
      </c>
      <c r="E308" s="2">
        <v>5006</v>
      </c>
      <c r="F308" s="2">
        <v>3</v>
      </c>
      <c r="G308" s="2">
        <v>1</v>
      </c>
      <c r="H308" s="2">
        <v>2</v>
      </c>
      <c r="I308" s="1">
        <v>42413.902986111112</v>
      </c>
      <c r="J308" s="2" t="s">
        <v>9448</v>
      </c>
      <c r="K308" s="2" t="s">
        <v>9963</v>
      </c>
      <c r="L308" s="13">
        <v>163</v>
      </c>
      <c r="M308" s="2">
        <v>0</v>
      </c>
      <c r="N308" s="2" t="s">
        <v>17</v>
      </c>
      <c r="O308" s="13">
        <v>1</v>
      </c>
      <c r="P308" s="13">
        <v>3</v>
      </c>
      <c r="Q308" s="13">
        <v>0</v>
      </c>
      <c r="R308" s="2" t="s">
        <v>9450</v>
      </c>
      <c r="S308" s="2" t="s">
        <v>17</v>
      </c>
      <c r="T308" s="2" t="s">
        <v>9451</v>
      </c>
      <c r="U308" s="14">
        <f>Table11[[#This Row],['# Bugs]]/Table11[[#This Row],[LOC]]</f>
        <v>0</v>
      </c>
    </row>
    <row r="309" spans="1:21" x14ac:dyDescent="0.3">
      <c r="A309" s="2">
        <v>15469</v>
      </c>
      <c r="B309" s="2" t="s">
        <v>9447</v>
      </c>
      <c r="C309" s="2" t="s">
        <v>11855</v>
      </c>
      <c r="D309" s="2" t="s">
        <v>1303</v>
      </c>
      <c r="E309" s="2">
        <v>5006</v>
      </c>
      <c r="F309" s="2">
        <v>28</v>
      </c>
      <c r="G309" s="2">
        <v>14</v>
      </c>
      <c r="H309" s="2">
        <v>14</v>
      </c>
      <c r="I309" s="1">
        <v>42413.902986111112</v>
      </c>
      <c r="J309" s="2" t="s">
        <v>9448</v>
      </c>
      <c r="K309" s="2" t="s">
        <v>9995</v>
      </c>
      <c r="L309" s="13">
        <v>629</v>
      </c>
      <c r="M309" s="2">
        <v>0</v>
      </c>
      <c r="N309" s="2" t="s">
        <v>17</v>
      </c>
      <c r="O309" s="13">
        <v>7</v>
      </c>
      <c r="P309" s="13">
        <v>53</v>
      </c>
      <c r="Q309" s="13">
        <v>4</v>
      </c>
      <c r="R309" s="2" t="s">
        <v>9450</v>
      </c>
      <c r="S309" s="2" t="s">
        <v>17</v>
      </c>
      <c r="T309" s="2" t="s">
        <v>9451</v>
      </c>
      <c r="U309" s="14">
        <f>Table11[[#This Row],['# Bugs]]/Table11[[#This Row],[LOC]]</f>
        <v>6.3593004769475362E-3</v>
      </c>
    </row>
    <row r="310" spans="1:21" x14ac:dyDescent="0.3">
      <c r="A310" s="2">
        <v>14635</v>
      </c>
      <c r="B310" s="2" t="s">
        <v>9457</v>
      </c>
      <c r="C310" s="2" t="s">
        <v>11857</v>
      </c>
      <c r="D310" s="2" t="s">
        <v>2185</v>
      </c>
      <c r="E310" s="2">
        <v>5009</v>
      </c>
      <c r="F310" s="2">
        <v>2</v>
      </c>
      <c r="G310" s="2">
        <v>1</v>
      </c>
      <c r="H310" s="2">
        <v>1</v>
      </c>
      <c r="I310" s="1">
        <v>42413.696226851855</v>
      </c>
      <c r="J310" s="2" t="s">
        <v>9458</v>
      </c>
      <c r="K310" s="2" t="s">
        <v>9459</v>
      </c>
      <c r="L310" s="13">
        <v>97</v>
      </c>
      <c r="M310" s="2">
        <v>0</v>
      </c>
      <c r="N310" s="2" t="s">
        <v>17</v>
      </c>
      <c r="O310" s="13">
        <v>5</v>
      </c>
      <c r="P310" s="13">
        <v>35</v>
      </c>
      <c r="Q310" s="13">
        <v>0</v>
      </c>
      <c r="R310" s="2" t="s">
        <v>17</v>
      </c>
      <c r="S310" s="2" t="s">
        <v>17</v>
      </c>
      <c r="T310" s="2" t="s">
        <v>17</v>
      </c>
      <c r="U310" s="14">
        <f>Table11[[#This Row],['# Bugs]]/Table11[[#This Row],[LOC]]</f>
        <v>0</v>
      </c>
    </row>
    <row r="311" spans="1:21" x14ac:dyDescent="0.3">
      <c r="A311" s="2">
        <v>14702</v>
      </c>
      <c r="B311" s="2" t="s">
        <v>9457</v>
      </c>
      <c r="C311" s="2" t="s">
        <v>11857</v>
      </c>
      <c r="D311" s="2" t="s">
        <v>2275</v>
      </c>
      <c r="E311" s="2">
        <v>5009</v>
      </c>
      <c r="F311" s="2">
        <v>2</v>
      </c>
      <c r="G311" s="2">
        <v>1</v>
      </c>
      <c r="H311" s="2">
        <v>1</v>
      </c>
      <c r="I311" s="1">
        <v>42413.696226851855</v>
      </c>
      <c r="J311" s="2" t="s">
        <v>9458</v>
      </c>
      <c r="K311" s="2" t="s">
        <v>9520</v>
      </c>
      <c r="L311" s="13">
        <v>90</v>
      </c>
      <c r="M311" s="2">
        <v>0</v>
      </c>
      <c r="N311" s="2" t="s">
        <v>17</v>
      </c>
      <c r="O311" s="13">
        <v>5</v>
      </c>
      <c r="P311" s="13">
        <v>33</v>
      </c>
      <c r="Q311" s="13">
        <v>0</v>
      </c>
      <c r="R311" s="2" t="s">
        <v>17</v>
      </c>
      <c r="S311" s="2" t="s">
        <v>17</v>
      </c>
      <c r="T311" s="2" t="s">
        <v>17</v>
      </c>
      <c r="U311" s="14">
        <f>Table11[[#This Row],['# Bugs]]/Table11[[#This Row],[LOC]]</f>
        <v>0</v>
      </c>
    </row>
    <row r="312" spans="1:21" x14ac:dyDescent="0.3">
      <c r="A312" s="2">
        <v>14814</v>
      </c>
      <c r="B312" s="2" t="s">
        <v>9457</v>
      </c>
      <c r="C312" s="2" t="s">
        <v>11857</v>
      </c>
      <c r="D312" s="2" t="s">
        <v>9614</v>
      </c>
      <c r="E312" s="2">
        <v>5009</v>
      </c>
      <c r="F312" s="2">
        <v>2</v>
      </c>
      <c r="G312" s="2">
        <v>1</v>
      </c>
      <c r="H312" s="2">
        <v>1</v>
      </c>
      <c r="I312" s="1">
        <v>42413.696226851855</v>
      </c>
      <c r="J312" s="2" t="s">
        <v>9458</v>
      </c>
      <c r="K312" s="2" t="s">
        <v>9615</v>
      </c>
      <c r="L312" s="13">
        <v>72</v>
      </c>
      <c r="M312" s="2">
        <v>0</v>
      </c>
      <c r="N312" s="2" t="s">
        <v>17</v>
      </c>
      <c r="O312" s="13">
        <v>2</v>
      </c>
      <c r="P312" s="13">
        <v>14</v>
      </c>
      <c r="Q312" s="13">
        <v>0</v>
      </c>
      <c r="R312" s="2" t="s">
        <v>17</v>
      </c>
      <c r="S312" s="2" t="s">
        <v>17</v>
      </c>
      <c r="T312" s="2" t="s">
        <v>17</v>
      </c>
      <c r="U312" s="14">
        <f>Table11[[#This Row],['# Bugs]]/Table11[[#This Row],[LOC]]</f>
        <v>0</v>
      </c>
    </row>
    <row r="313" spans="1:21" x14ac:dyDescent="0.3">
      <c r="A313" s="2">
        <v>14931</v>
      </c>
      <c r="B313" s="2" t="s">
        <v>9457</v>
      </c>
      <c r="C313" s="2" t="s">
        <v>11857</v>
      </c>
      <c r="D313" s="2" t="s">
        <v>9713</v>
      </c>
      <c r="E313" s="2">
        <v>5009</v>
      </c>
      <c r="F313" s="2">
        <v>2</v>
      </c>
      <c r="G313" s="2">
        <v>1</v>
      </c>
      <c r="H313" s="2">
        <v>1</v>
      </c>
      <c r="I313" s="1">
        <v>42413.696226851855</v>
      </c>
      <c r="J313" s="2" t="s">
        <v>9458</v>
      </c>
      <c r="K313" s="2" t="s">
        <v>9714</v>
      </c>
      <c r="L313" s="13">
        <v>71</v>
      </c>
      <c r="M313" s="2">
        <v>0</v>
      </c>
      <c r="N313" s="2" t="s">
        <v>17</v>
      </c>
      <c r="O313" s="13">
        <v>2</v>
      </c>
      <c r="P313" s="13">
        <v>10</v>
      </c>
      <c r="Q313" s="13">
        <v>0</v>
      </c>
      <c r="R313" s="2" t="s">
        <v>17</v>
      </c>
      <c r="S313" s="2" t="s">
        <v>17</v>
      </c>
      <c r="T313" s="2" t="s">
        <v>17</v>
      </c>
      <c r="U313" s="14">
        <f>Table11[[#This Row],['# Bugs]]/Table11[[#This Row],[LOC]]</f>
        <v>0</v>
      </c>
    </row>
    <row r="314" spans="1:21" x14ac:dyDescent="0.3">
      <c r="A314" s="2">
        <v>15038</v>
      </c>
      <c r="B314" s="2" t="s">
        <v>9457</v>
      </c>
      <c r="C314" s="2" t="s">
        <v>11857</v>
      </c>
      <c r="D314" s="2" t="s">
        <v>9786</v>
      </c>
      <c r="E314" s="2">
        <v>5009</v>
      </c>
      <c r="F314" s="2">
        <v>2</v>
      </c>
      <c r="G314" s="2">
        <v>1</v>
      </c>
      <c r="H314" s="2">
        <v>1</v>
      </c>
      <c r="I314" s="1">
        <v>42413.696226851855</v>
      </c>
      <c r="J314" s="2" t="s">
        <v>9458</v>
      </c>
      <c r="K314" s="2" t="s">
        <v>9787</v>
      </c>
      <c r="L314" s="13">
        <v>39</v>
      </c>
      <c r="M314" s="2">
        <v>0</v>
      </c>
      <c r="N314" s="2" t="s">
        <v>17</v>
      </c>
      <c r="O314" s="13">
        <v>2</v>
      </c>
      <c r="P314" s="13">
        <v>4</v>
      </c>
      <c r="Q314" s="13">
        <v>0</v>
      </c>
      <c r="R314" s="2" t="s">
        <v>17</v>
      </c>
      <c r="S314" s="2" t="s">
        <v>17</v>
      </c>
      <c r="T314" s="2" t="s">
        <v>17</v>
      </c>
      <c r="U314" s="14">
        <f>Table11[[#This Row],['# Bugs]]/Table11[[#This Row],[LOC]]</f>
        <v>0</v>
      </c>
    </row>
    <row r="315" spans="1:21" x14ac:dyDescent="0.3">
      <c r="A315" s="2">
        <v>15217</v>
      </c>
      <c r="B315" s="2" t="s">
        <v>9457</v>
      </c>
      <c r="C315" s="2" t="s">
        <v>11857</v>
      </c>
      <c r="D315" s="2" t="s">
        <v>9900</v>
      </c>
      <c r="E315" s="2">
        <v>5009</v>
      </c>
      <c r="F315" s="2">
        <v>2</v>
      </c>
      <c r="G315" s="2">
        <v>1</v>
      </c>
      <c r="H315" s="2">
        <v>1</v>
      </c>
      <c r="I315" s="1">
        <v>42413.696226851855</v>
      </c>
      <c r="J315" s="2" t="s">
        <v>9458</v>
      </c>
      <c r="K315" s="2" t="s">
        <v>9901</v>
      </c>
      <c r="L315" s="13">
        <v>72</v>
      </c>
      <c r="M315" s="2">
        <v>0</v>
      </c>
      <c r="N315" s="2" t="s">
        <v>17</v>
      </c>
      <c r="O315" s="13">
        <v>2</v>
      </c>
      <c r="P315" s="13">
        <v>14</v>
      </c>
      <c r="Q315" s="13">
        <v>0</v>
      </c>
      <c r="R315" s="2" t="s">
        <v>17</v>
      </c>
      <c r="S315" s="2" t="s">
        <v>17</v>
      </c>
      <c r="T315" s="2" t="s">
        <v>17</v>
      </c>
      <c r="U315" s="14">
        <f>Table11[[#This Row],['# Bugs]]/Table11[[#This Row],[LOC]]</f>
        <v>0</v>
      </c>
    </row>
    <row r="316" spans="1:21" x14ac:dyDescent="0.3">
      <c r="A316" s="2">
        <v>15465</v>
      </c>
      <c r="B316" s="2" t="s">
        <v>9457</v>
      </c>
      <c r="C316" s="2" t="s">
        <v>11857</v>
      </c>
      <c r="D316" s="2" t="s">
        <v>2239</v>
      </c>
      <c r="E316" s="2">
        <v>5009</v>
      </c>
      <c r="F316" s="2">
        <v>2</v>
      </c>
      <c r="G316" s="2">
        <v>1</v>
      </c>
      <c r="H316" s="2">
        <v>1</v>
      </c>
      <c r="I316" s="1">
        <v>42413.696226851855</v>
      </c>
      <c r="J316" s="2" t="s">
        <v>9458</v>
      </c>
      <c r="K316" s="2" t="s">
        <v>9993</v>
      </c>
      <c r="L316" s="13">
        <v>89</v>
      </c>
      <c r="M316" s="2">
        <v>0</v>
      </c>
      <c r="N316" s="2" t="s">
        <v>17</v>
      </c>
      <c r="O316" s="13">
        <v>2</v>
      </c>
      <c r="P316" s="13">
        <v>20</v>
      </c>
      <c r="Q316" s="13">
        <v>0</v>
      </c>
      <c r="R316" s="2" t="s">
        <v>17</v>
      </c>
      <c r="S316" s="2" t="s">
        <v>17</v>
      </c>
      <c r="T316" s="2" t="s">
        <v>17</v>
      </c>
      <c r="U316" s="14">
        <f>Table11[[#This Row],['# Bugs]]/Table11[[#This Row],[LOC]]</f>
        <v>0</v>
      </c>
    </row>
    <row r="317" spans="1:21" x14ac:dyDescent="0.3">
      <c r="A317" s="2">
        <v>15541</v>
      </c>
      <c r="B317" s="2" t="s">
        <v>9457</v>
      </c>
      <c r="C317" s="2" t="s">
        <v>11857</v>
      </c>
      <c r="D317" s="2" t="s">
        <v>7950</v>
      </c>
      <c r="E317" s="2">
        <v>5009</v>
      </c>
      <c r="F317" s="2">
        <v>2</v>
      </c>
      <c r="G317" s="2">
        <v>1</v>
      </c>
      <c r="H317" s="2">
        <v>1</v>
      </c>
      <c r="I317" s="1">
        <v>42413.696226851855</v>
      </c>
      <c r="J317" s="2" t="s">
        <v>9458</v>
      </c>
      <c r="K317" s="2" t="s">
        <v>10013</v>
      </c>
      <c r="L317" s="13">
        <v>60</v>
      </c>
      <c r="M317" s="2">
        <v>0</v>
      </c>
      <c r="N317" s="2" t="s">
        <v>17</v>
      </c>
      <c r="O317" s="13">
        <v>2</v>
      </c>
      <c r="P317" s="13">
        <v>8</v>
      </c>
      <c r="Q317" s="13">
        <v>0</v>
      </c>
      <c r="R317" s="2" t="s">
        <v>17</v>
      </c>
      <c r="S317" s="2" t="s">
        <v>17</v>
      </c>
      <c r="T317" s="2" t="s">
        <v>17</v>
      </c>
      <c r="U317" s="14">
        <f>Table11[[#This Row],['# Bugs]]/Table11[[#This Row],[LOC]]</f>
        <v>0</v>
      </c>
    </row>
    <row r="318" spans="1:21" x14ac:dyDescent="0.3">
      <c r="A318" s="2">
        <v>15603</v>
      </c>
      <c r="B318" s="2" t="s">
        <v>9457</v>
      </c>
      <c r="C318" s="2" t="s">
        <v>11857</v>
      </c>
      <c r="D318" s="2" t="s">
        <v>7081</v>
      </c>
      <c r="E318" s="2">
        <v>5009</v>
      </c>
      <c r="F318" s="2">
        <v>2</v>
      </c>
      <c r="G318" s="2">
        <v>1</v>
      </c>
      <c r="H318" s="2">
        <v>1</v>
      </c>
      <c r="I318" s="1">
        <v>42413.696226851855</v>
      </c>
      <c r="J318" s="2" t="s">
        <v>9458</v>
      </c>
      <c r="K318" s="2" t="s">
        <v>10029</v>
      </c>
      <c r="L318" s="13">
        <v>79</v>
      </c>
      <c r="M318" s="2">
        <v>0</v>
      </c>
      <c r="N318" s="2" t="s">
        <v>17</v>
      </c>
      <c r="O318" s="13">
        <v>4</v>
      </c>
      <c r="P318" s="13">
        <v>54</v>
      </c>
      <c r="Q318" s="13">
        <v>0</v>
      </c>
      <c r="R318" s="2" t="s">
        <v>17</v>
      </c>
      <c r="S318" s="2" t="s">
        <v>17</v>
      </c>
      <c r="T318" s="2" t="s">
        <v>17</v>
      </c>
      <c r="U318" s="14">
        <f>Table11[[#This Row],['# Bugs]]/Table11[[#This Row],[LOC]]</f>
        <v>0</v>
      </c>
    </row>
    <row r="319" spans="1:21" x14ac:dyDescent="0.3">
      <c r="A319" s="2">
        <v>15668</v>
      </c>
      <c r="B319" s="2" t="s">
        <v>9457</v>
      </c>
      <c r="C319" s="2" t="s">
        <v>11857</v>
      </c>
      <c r="D319" s="2" t="s">
        <v>5965</v>
      </c>
      <c r="E319" s="2">
        <v>5009</v>
      </c>
      <c r="F319" s="2">
        <v>2</v>
      </c>
      <c r="G319" s="2">
        <v>1</v>
      </c>
      <c r="H319" s="2">
        <v>1</v>
      </c>
      <c r="I319" s="1">
        <v>42413.696226851855</v>
      </c>
      <c r="J319" s="2" t="s">
        <v>9458</v>
      </c>
      <c r="K319" s="2" t="s">
        <v>10050</v>
      </c>
      <c r="L319" s="13">
        <v>34</v>
      </c>
      <c r="M319" s="2">
        <v>0</v>
      </c>
      <c r="N319" s="2" t="s">
        <v>17</v>
      </c>
      <c r="O319" s="13">
        <v>2</v>
      </c>
      <c r="P319" s="13">
        <v>4</v>
      </c>
      <c r="Q319" s="13">
        <v>0</v>
      </c>
      <c r="R319" s="2" t="s">
        <v>17</v>
      </c>
      <c r="S319" s="2" t="s">
        <v>17</v>
      </c>
      <c r="T319" s="2" t="s">
        <v>17</v>
      </c>
      <c r="U319" s="14">
        <f>Table11[[#This Row],['# Bugs]]/Table11[[#This Row],[LOC]]</f>
        <v>0</v>
      </c>
    </row>
    <row r="320" spans="1:21" x14ac:dyDescent="0.3">
      <c r="A320" s="2">
        <v>15696</v>
      </c>
      <c r="B320" s="2" t="s">
        <v>9457</v>
      </c>
      <c r="C320" s="2" t="s">
        <v>11857</v>
      </c>
      <c r="D320" s="2" t="s">
        <v>7233</v>
      </c>
      <c r="E320" s="2">
        <v>5009</v>
      </c>
      <c r="F320" s="2">
        <v>2</v>
      </c>
      <c r="G320" s="2">
        <v>1</v>
      </c>
      <c r="H320" s="2">
        <v>1</v>
      </c>
      <c r="I320" s="1">
        <v>42413.696226851855</v>
      </c>
      <c r="J320" s="2" t="s">
        <v>9458</v>
      </c>
      <c r="K320" s="2" t="s">
        <v>10061</v>
      </c>
      <c r="L320" s="13">
        <v>56</v>
      </c>
      <c r="M320" s="2">
        <v>0</v>
      </c>
      <c r="N320" s="2" t="s">
        <v>17</v>
      </c>
      <c r="O320" s="13">
        <v>1</v>
      </c>
      <c r="P320" s="13">
        <v>2</v>
      </c>
      <c r="Q320" s="13">
        <v>0</v>
      </c>
      <c r="R320" s="2" t="s">
        <v>17</v>
      </c>
      <c r="S320" s="2" t="s">
        <v>17</v>
      </c>
      <c r="T320" s="2" t="s">
        <v>17</v>
      </c>
      <c r="U320" s="14">
        <f>Table11[[#This Row],['# Bugs]]/Table11[[#This Row],[LOC]]</f>
        <v>0</v>
      </c>
    </row>
    <row r="321" spans="1:21" x14ac:dyDescent="0.3">
      <c r="A321" s="2">
        <v>14614</v>
      </c>
      <c r="B321" s="2" t="s">
        <v>9439</v>
      </c>
      <c r="C321" s="2" t="s">
        <v>11853</v>
      </c>
      <c r="D321" s="2" t="s">
        <v>9440</v>
      </c>
      <c r="E321" s="2">
        <v>5002</v>
      </c>
      <c r="F321" s="2">
        <v>2</v>
      </c>
      <c r="G321" s="2">
        <v>1</v>
      </c>
      <c r="H321" s="2">
        <v>1</v>
      </c>
      <c r="I321" s="1">
        <v>42413.686307858799</v>
      </c>
      <c r="J321" s="2" t="s">
        <v>9441</v>
      </c>
      <c r="K321" s="2" t="s">
        <v>9442</v>
      </c>
      <c r="L321" s="13">
        <v>66</v>
      </c>
      <c r="M321" s="2">
        <v>0</v>
      </c>
      <c r="N321" s="2" t="s">
        <v>17</v>
      </c>
      <c r="O321" s="13">
        <v>4</v>
      </c>
      <c r="P321" s="13">
        <v>22</v>
      </c>
      <c r="Q321" s="13">
        <v>0</v>
      </c>
      <c r="R321" s="2" t="s">
        <v>17</v>
      </c>
      <c r="S321" s="2" t="s">
        <v>17</v>
      </c>
      <c r="T321" s="2" t="s">
        <v>17</v>
      </c>
      <c r="U321" s="14">
        <f>Table11[[#This Row],['# Bugs]]/Table11[[#This Row],[LOC]]</f>
        <v>0</v>
      </c>
    </row>
    <row r="322" spans="1:21" x14ac:dyDescent="0.3">
      <c r="A322" s="2">
        <v>14694</v>
      </c>
      <c r="B322" s="2" t="s">
        <v>9439</v>
      </c>
      <c r="C322" s="2" t="s">
        <v>11853</v>
      </c>
      <c r="D322" s="2" t="s">
        <v>9518</v>
      </c>
      <c r="E322" s="2">
        <v>5002</v>
      </c>
      <c r="F322" s="2">
        <v>2</v>
      </c>
      <c r="G322" s="2">
        <v>1</v>
      </c>
      <c r="H322" s="2">
        <v>1</v>
      </c>
      <c r="I322" s="1">
        <v>42413.686307858799</v>
      </c>
      <c r="J322" s="2" t="s">
        <v>9441</v>
      </c>
      <c r="K322" s="2" t="s">
        <v>9519</v>
      </c>
      <c r="L322" s="13">
        <v>46</v>
      </c>
      <c r="M322" s="2">
        <v>0</v>
      </c>
      <c r="N322" s="2" t="s">
        <v>17</v>
      </c>
      <c r="O322" s="13">
        <v>1</v>
      </c>
      <c r="P322" s="13">
        <v>2</v>
      </c>
      <c r="Q322" s="13">
        <v>0</v>
      </c>
      <c r="R322" s="2" t="s">
        <v>17</v>
      </c>
      <c r="S322" s="2" t="s">
        <v>17</v>
      </c>
      <c r="T322" s="2" t="s">
        <v>17</v>
      </c>
      <c r="U322" s="14">
        <f>Table11[[#This Row],['# Bugs]]/Table11[[#This Row],[LOC]]</f>
        <v>0</v>
      </c>
    </row>
    <row r="323" spans="1:21" x14ac:dyDescent="0.3">
      <c r="A323" s="2">
        <v>14976</v>
      </c>
      <c r="B323" s="2" t="s">
        <v>9439</v>
      </c>
      <c r="C323" s="2" t="s">
        <v>11853</v>
      </c>
      <c r="D323" s="2" t="s">
        <v>6118</v>
      </c>
      <c r="E323" s="2">
        <v>5002</v>
      </c>
      <c r="F323" s="2">
        <v>2</v>
      </c>
      <c r="G323" s="2">
        <v>1</v>
      </c>
      <c r="H323" s="2">
        <v>1</v>
      </c>
      <c r="I323" s="1">
        <v>42413.686307858799</v>
      </c>
      <c r="J323" s="2" t="s">
        <v>9441</v>
      </c>
      <c r="K323" s="2" t="s">
        <v>9742</v>
      </c>
      <c r="L323" s="13">
        <v>121</v>
      </c>
      <c r="M323" s="2">
        <v>0</v>
      </c>
      <c r="N323" s="2" t="s">
        <v>17</v>
      </c>
      <c r="O323" s="13">
        <v>8</v>
      </c>
      <c r="P323" s="13">
        <v>121</v>
      </c>
      <c r="Q323" s="13">
        <v>0</v>
      </c>
      <c r="R323" s="2" t="s">
        <v>17</v>
      </c>
      <c r="S323" s="2" t="s">
        <v>17</v>
      </c>
      <c r="T323" s="2" t="s">
        <v>17</v>
      </c>
      <c r="U323" s="14">
        <f>Table11[[#This Row],['# Bugs]]/Table11[[#This Row],[LOC]]</f>
        <v>0</v>
      </c>
    </row>
    <row r="324" spans="1:21" x14ac:dyDescent="0.3">
      <c r="A324" s="2">
        <v>15079</v>
      </c>
      <c r="B324" s="2" t="s">
        <v>9439</v>
      </c>
      <c r="C324" s="2" t="s">
        <v>11853</v>
      </c>
      <c r="D324" s="2" t="s">
        <v>6156</v>
      </c>
      <c r="E324" s="2">
        <v>5002</v>
      </c>
      <c r="F324" s="2">
        <v>2</v>
      </c>
      <c r="G324" s="2">
        <v>1</v>
      </c>
      <c r="H324" s="2">
        <v>1</v>
      </c>
      <c r="I324" s="1">
        <v>42413.686307858799</v>
      </c>
      <c r="J324" s="2" t="s">
        <v>9441</v>
      </c>
      <c r="K324" s="2" t="s">
        <v>9817</v>
      </c>
      <c r="L324" s="13">
        <v>176</v>
      </c>
      <c r="M324" s="2">
        <v>0</v>
      </c>
      <c r="N324" s="2" t="s">
        <v>17</v>
      </c>
      <c r="O324" s="13">
        <v>7</v>
      </c>
      <c r="P324" s="13">
        <v>230</v>
      </c>
      <c r="Q324" s="13">
        <v>0</v>
      </c>
      <c r="R324" s="2" t="s">
        <v>17</v>
      </c>
      <c r="S324" s="2" t="s">
        <v>17</v>
      </c>
      <c r="T324" s="2" t="s">
        <v>17</v>
      </c>
      <c r="U324" s="14">
        <f>Table11[[#This Row],['# Bugs]]/Table11[[#This Row],[LOC]]</f>
        <v>0</v>
      </c>
    </row>
    <row r="325" spans="1:21" x14ac:dyDescent="0.3">
      <c r="A325" s="2">
        <v>15184</v>
      </c>
      <c r="B325" s="2" t="s">
        <v>9439</v>
      </c>
      <c r="C325" s="2" t="s">
        <v>11853</v>
      </c>
      <c r="D325" s="2" t="s">
        <v>7366</v>
      </c>
      <c r="E325" s="2">
        <v>5002</v>
      </c>
      <c r="F325" s="2">
        <v>2</v>
      </c>
      <c r="G325" s="2">
        <v>1</v>
      </c>
      <c r="H325" s="2">
        <v>1</v>
      </c>
      <c r="I325" s="1">
        <v>42413.686307858799</v>
      </c>
      <c r="J325" s="2" t="s">
        <v>9441</v>
      </c>
      <c r="K325" s="2" t="s">
        <v>9872</v>
      </c>
      <c r="L325" s="13">
        <v>234</v>
      </c>
      <c r="M325" s="2">
        <v>0</v>
      </c>
      <c r="N325" s="2" t="s">
        <v>17</v>
      </c>
      <c r="O325" s="13">
        <v>3</v>
      </c>
      <c r="P325" s="13">
        <v>64</v>
      </c>
      <c r="Q325" s="13">
        <v>0</v>
      </c>
      <c r="R325" s="2" t="s">
        <v>17</v>
      </c>
      <c r="S325" s="2" t="s">
        <v>17</v>
      </c>
      <c r="T325" s="2" t="s">
        <v>17</v>
      </c>
      <c r="U325" s="14">
        <f>Table11[[#This Row],['# Bugs]]/Table11[[#This Row],[LOC]]</f>
        <v>0</v>
      </c>
    </row>
    <row r="326" spans="1:21" x14ac:dyDescent="0.3">
      <c r="A326" s="2">
        <v>15253</v>
      </c>
      <c r="B326" s="2" t="s">
        <v>9439</v>
      </c>
      <c r="C326" s="2" t="s">
        <v>11853</v>
      </c>
      <c r="D326" s="2" t="s">
        <v>9917</v>
      </c>
      <c r="E326" s="2">
        <v>5002</v>
      </c>
      <c r="F326" s="2">
        <v>2</v>
      </c>
      <c r="G326" s="2">
        <v>1</v>
      </c>
      <c r="H326" s="2">
        <v>1</v>
      </c>
      <c r="I326" s="1">
        <v>42413.686307858799</v>
      </c>
      <c r="J326" s="2" t="s">
        <v>9441</v>
      </c>
      <c r="K326" s="2" t="s">
        <v>9918</v>
      </c>
      <c r="L326" s="13">
        <v>72</v>
      </c>
      <c r="M326" s="2">
        <v>0</v>
      </c>
      <c r="N326" s="2" t="s">
        <v>17</v>
      </c>
      <c r="O326" s="13">
        <v>2</v>
      </c>
      <c r="P326" s="13">
        <v>14</v>
      </c>
      <c r="Q326" s="13">
        <v>0</v>
      </c>
      <c r="R326" s="2" t="s">
        <v>17</v>
      </c>
      <c r="S326" s="2" t="s">
        <v>17</v>
      </c>
      <c r="T326" s="2" t="s">
        <v>17</v>
      </c>
      <c r="U326" s="14">
        <f>Table11[[#This Row],['# Bugs]]/Table11[[#This Row],[LOC]]</f>
        <v>0</v>
      </c>
    </row>
    <row r="327" spans="1:21" x14ac:dyDescent="0.3">
      <c r="A327" s="2">
        <v>15326</v>
      </c>
      <c r="B327" s="2" t="s">
        <v>9439</v>
      </c>
      <c r="C327" s="2" t="s">
        <v>11853</v>
      </c>
      <c r="D327" s="2" t="s">
        <v>9950</v>
      </c>
      <c r="E327" s="2">
        <v>5002</v>
      </c>
      <c r="F327" s="2">
        <v>2</v>
      </c>
      <c r="G327" s="2">
        <v>1</v>
      </c>
      <c r="H327" s="2">
        <v>1</v>
      </c>
      <c r="I327" s="1">
        <v>42413.686307858799</v>
      </c>
      <c r="J327" s="2" t="s">
        <v>9441</v>
      </c>
      <c r="K327" s="2" t="s">
        <v>9951</v>
      </c>
      <c r="L327" s="13">
        <v>39</v>
      </c>
      <c r="M327" s="2">
        <v>0</v>
      </c>
      <c r="N327" s="2" t="s">
        <v>17</v>
      </c>
      <c r="O327" s="13">
        <v>2</v>
      </c>
      <c r="P327" s="13">
        <v>4</v>
      </c>
      <c r="Q327" s="13">
        <v>0</v>
      </c>
      <c r="R327" s="2" t="s">
        <v>17</v>
      </c>
      <c r="S327" s="2" t="s">
        <v>17</v>
      </c>
      <c r="T327" s="2" t="s">
        <v>17</v>
      </c>
      <c r="U327" s="14">
        <f>Table11[[#This Row],['# Bugs]]/Table11[[#This Row],[LOC]]</f>
        <v>0</v>
      </c>
    </row>
    <row r="328" spans="1:21" x14ac:dyDescent="0.3">
      <c r="A328" s="2">
        <v>15496</v>
      </c>
      <c r="B328" s="2" t="s">
        <v>9439</v>
      </c>
      <c r="C328" s="2" t="s">
        <v>11853</v>
      </c>
      <c r="D328" s="2" t="s">
        <v>10005</v>
      </c>
      <c r="E328" s="2">
        <v>5002</v>
      </c>
      <c r="F328" s="2">
        <v>2</v>
      </c>
      <c r="G328" s="2">
        <v>1</v>
      </c>
      <c r="H328" s="2">
        <v>1</v>
      </c>
      <c r="I328" s="1">
        <v>42413.686307858799</v>
      </c>
      <c r="J328" s="2" t="s">
        <v>9441</v>
      </c>
      <c r="K328" s="2" t="s">
        <v>10006</v>
      </c>
      <c r="L328" s="13">
        <v>37</v>
      </c>
      <c r="M328" s="2">
        <v>0</v>
      </c>
      <c r="N328" s="2" t="s">
        <v>17</v>
      </c>
      <c r="O328" s="13">
        <v>1</v>
      </c>
      <c r="P328" s="13">
        <v>2</v>
      </c>
      <c r="Q328" s="13">
        <v>0</v>
      </c>
      <c r="R328" s="2" t="s">
        <v>17</v>
      </c>
      <c r="S328" s="2" t="s">
        <v>17</v>
      </c>
      <c r="T328" s="2" t="s">
        <v>17</v>
      </c>
      <c r="U328" s="14">
        <f>Table11[[#This Row],['# Bugs]]/Table11[[#This Row],[LOC]]</f>
        <v>0</v>
      </c>
    </row>
    <row r="329" spans="1:21" x14ac:dyDescent="0.3">
      <c r="A329" s="2">
        <v>15558</v>
      </c>
      <c r="B329" s="2" t="s">
        <v>9439</v>
      </c>
      <c r="C329" s="2" t="s">
        <v>11853</v>
      </c>
      <c r="D329" s="2" t="s">
        <v>10016</v>
      </c>
      <c r="E329" s="2">
        <v>5002</v>
      </c>
      <c r="F329" s="2">
        <v>2</v>
      </c>
      <c r="G329" s="2">
        <v>1</v>
      </c>
      <c r="H329" s="2">
        <v>1</v>
      </c>
      <c r="I329" s="1">
        <v>42413.686307858799</v>
      </c>
      <c r="J329" s="2" t="s">
        <v>9441</v>
      </c>
      <c r="K329" s="2" t="s">
        <v>10017</v>
      </c>
      <c r="L329" s="13">
        <v>88</v>
      </c>
      <c r="M329" s="2">
        <v>0</v>
      </c>
      <c r="N329" s="2" t="s">
        <v>17</v>
      </c>
      <c r="O329" s="13">
        <v>3</v>
      </c>
      <c r="P329" s="13">
        <v>20</v>
      </c>
      <c r="Q329" s="13">
        <v>0</v>
      </c>
      <c r="R329" s="2" t="s">
        <v>17</v>
      </c>
      <c r="S329" s="2" t="s">
        <v>17</v>
      </c>
      <c r="T329" s="2" t="s">
        <v>17</v>
      </c>
      <c r="U329" s="14">
        <f>Table11[[#This Row],['# Bugs]]/Table11[[#This Row],[LOC]]</f>
        <v>0</v>
      </c>
    </row>
    <row r="330" spans="1:21" x14ac:dyDescent="0.3">
      <c r="A330" s="2">
        <v>15613</v>
      </c>
      <c r="B330" s="2" t="s">
        <v>9439</v>
      </c>
      <c r="C330" s="2" t="s">
        <v>11853</v>
      </c>
      <c r="D330" s="2" t="s">
        <v>10036</v>
      </c>
      <c r="E330" s="2">
        <v>5002</v>
      </c>
      <c r="F330" s="2">
        <v>2</v>
      </c>
      <c r="G330" s="2">
        <v>1</v>
      </c>
      <c r="H330" s="2">
        <v>1</v>
      </c>
      <c r="I330" s="1">
        <v>42413.686307858799</v>
      </c>
      <c r="J330" s="2" t="s">
        <v>9441</v>
      </c>
      <c r="K330" s="2" t="s">
        <v>10037</v>
      </c>
      <c r="L330" s="13">
        <v>62</v>
      </c>
      <c r="M330" s="2">
        <v>0</v>
      </c>
      <c r="N330" s="2" t="s">
        <v>17</v>
      </c>
      <c r="O330" s="13">
        <v>2</v>
      </c>
      <c r="P330" s="13">
        <v>12</v>
      </c>
      <c r="Q330" s="13">
        <v>0</v>
      </c>
      <c r="R330" s="2" t="s">
        <v>17</v>
      </c>
      <c r="S330" s="2" t="s">
        <v>17</v>
      </c>
      <c r="T330" s="2" t="s">
        <v>17</v>
      </c>
      <c r="U330" s="14">
        <f>Table11[[#This Row],['# Bugs]]/Table11[[#This Row],[LOC]]</f>
        <v>0</v>
      </c>
    </row>
    <row r="331" spans="1:21" x14ac:dyDescent="0.3">
      <c r="A331" s="2">
        <v>15679</v>
      </c>
      <c r="B331" s="2" t="s">
        <v>9439</v>
      </c>
      <c r="C331" s="2" t="s">
        <v>11853</v>
      </c>
      <c r="D331" s="2" t="s">
        <v>2347</v>
      </c>
      <c r="E331" s="2">
        <v>5002</v>
      </c>
      <c r="F331" s="2">
        <v>2</v>
      </c>
      <c r="G331" s="2">
        <v>1</v>
      </c>
      <c r="H331" s="2">
        <v>1</v>
      </c>
      <c r="I331" s="1">
        <v>42413.686307858799</v>
      </c>
      <c r="J331" s="2" t="s">
        <v>9441</v>
      </c>
      <c r="K331" s="2" t="s">
        <v>10054</v>
      </c>
      <c r="L331" s="13">
        <v>76</v>
      </c>
      <c r="M331" s="2">
        <v>0</v>
      </c>
      <c r="N331" s="2" t="s">
        <v>17</v>
      </c>
      <c r="O331" s="13">
        <v>4</v>
      </c>
      <c r="P331" s="13">
        <v>26</v>
      </c>
      <c r="Q331" s="13">
        <v>0</v>
      </c>
      <c r="R331" s="2" t="s">
        <v>17</v>
      </c>
      <c r="S331" s="2" t="s">
        <v>17</v>
      </c>
      <c r="T331" s="2" t="s">
        <v>17</v>
      </c>
      <c r="U331" s="14">
        <f>Table11[[#This Row],['# Bugs]]/Table11[[#This Row],[LOC]]</f>
        <v>0</v>
      </c>
    </row>
    <row r="332" spans="1:21" x14ac:dyDescent="0.3">
      <c r="A332" s="2">
        <v>14676</v>
      </c>
      <c r="B332" s="2" t="s">
        <v>9498</v>
      </c>
      <c r="C332" s="2" t="s">
        <v>11867</v>
      </c>
      <c r="D332" s="2" t="s">
        <v>9499</v>
      </c>
      <c r="E332" s="2">
        <v>5018</v>
      </c>
      <c r="F332" s="2">
        <v>2</v>
      </c>
      <c r="G332" s="2">
        <v>1</v>
      </c>
      <c r="H332" s="2">
        <v>1</v>
      </c>
      <c r="I332" s="1">
        <v>42413.685624999998</v>
      </c>
      <c r="J332" s="2" t="s">
        <v>9500</v>
      </c>
      <c r="K332" s="2" t="s">
        <v>9501</v>
      </c>
      <c r="L332" s="13">
        <v>76</v>
      </c>
      <c r="M332" s="2">
        <v>0</v>
      </c>
      <c r="N332" s="2" t="s">
        <v>17</v>
      </c>
      <c r="O332" s="13">
        <v>2</v>
      </c>
      <c r="P332" s="13">
        <v>8</v>
      </c>
      <c r="Q332" s="13">
        <v>0</v>
      </c>
      <c r="R332" s="2" t="s">
        <v>17</v>
      </c>
      <c r="S332" s="2" t="s">
        <v>17</v>
      </c>
      <c r="T332" s="2" t="s">
        <v>17</v>
      </c>
      <c r="U332" s="14">
        <f>Table11[[#This Row],['# Bugs]]/Table11[[#This Row],[LOC]]</f>
        <v>0</v>
      </c>
    </row>
    <row r="333" spans="1:21" x14ac:dyDescent="0.3">
      <c r="A333" s="2">
        <v>14817</v>
      </c>
      <c r="B333" s="2" t="s">
        <v>9498</v>
      </c>
      <c r="C333" s="2" t="s">
        <v>11867</v>
      </c>
      <c r="D333" s="2" t="s">
        <v>9618</v>
      </c>
      <c r="E333" s="2">
        <v>5018</v>
      </c>
      <c r="F333" s="2">
        <v>2</v>
      </c>
      <c r="G333" s="2">
        <v>1</v>
      </c>
      <c r="H333" s="2">
        <v>1</v>
      </c>
      <c r="I333" s="1">
        <v>42413.685624999998</v>
      </c>
      <c r="J333" s="2" t="s">
        <v>9500</v>
      </c>
      <c r="K333" s="2" t="s">
        <v>9619</v>
      </c>
      <c r="L333" s="13">
        <v>253</v>
      </c>
      <c r="M333" s="2">
        <v>0</v>
      </c>
      <c r="N333" s="2" t="s">
        <v>17</v>
      </c>
      <c r="O333" s="13">
        <v>11</v>
      </c>
      <c r="P333" s="13">
        <v>272</v>
      </c>
      <c r="Q333" s="13">
        <v>1</v>
      </c>
      <c r="R333" s="2" t="s">
        <v>17</v>
      </c>
      <c r="S333" s="2" t="s">
        <v>17</v>
      </c>
      <c r="T333" s="2" t="s">
        <v>17</v>
      </c>
      <c r="U333" s="14">
        <f>Table11[[#This Row],['# Bugs]]/Table11[[#This Row],[LOC]]</f>
        <v>3.952569169960474E-3</v>
      </c>
    </row>
    <row r="334" spans="1:21" x14ac:dyDescent="0.3">
      <c r="A334" s="2">
        <v>14917</v>
      </c>
      <c r="B334" s="2" t="s">
        <v>9498</v>
      </c>
      <c r="C334" s="2" t="s">
        <v>11867</v>
      </c>
      <c r="D334" s="2" t="s">
        <v>9698</v>
      </c>
      <c r="E334" s="2">
        <v>5018</v>
      </c>
      <c r="F334" s="2">
        <v>2</v>
      </c>
      <c r="G334" s="2">
        <v>1</v>
      </c>
      <c r="H334" s="2">
        <v>1</v>
      </c>
      <c r="I334" s="1">
        <v>42413.685624999998</v>
      </c>
      <c r="J334" s="2" t="s">
        <v>9500</v>
      </c>
      <c r="K334" s="2" t="s">
        <v>9699</v>
      </c>
      <c r="L334" s="13">
        <v>97</v>
      </c>
      <c r="M334" s="2">
        <v>0</v>
      </c>
      <c r="N334" s="2" t="s">
        <v>17</v>
      </c>
      <c r="O334" s="13">
        <v>5</v>
      </c>
      <c r="P334" s="13">
        <v>29</v>
      </c>
      <c r="Q334" s="13">
        <v>0</v>
      </c>
      <c r="R334" s="2" t="s">
        <v>17</v>
      </c>
      <c r="S334" s="2" t="s">
        <v>17</v>
      </c>
      <c r="T334" s="2" t="s">
        <v>17</v>
      </c>
      <c r="U334" s="14">
        <f>Table11[[#This Row],['# Bugs]]/Table11[[#This Row],[LOC]]</f>
        <v>0</v>
      </c>
    </row>
    <row r="335" spans="1:21" x14ac:dyDescent="0.3">
      <c r="A335" s="2">
        <v>15096</v>
      </c>
      <c r="B335" s="2" t="s">
        <v>9498</v>
      </c>
      <c r="C335" s="2" t="s">
        <v>11867</v>
      </c>
      <c r="D335" s="2" t="s">
        <v>9828</v>
      </c>
      <c r="E335" s="2">
        <v>5018</v>
      </c>
      <c r="F335" s="2">
        <v>2</v>
      </c>
      <c r="G335" s="2">
        <v>1</v>
      </c>
      <c r="H335" s="2">
        <v>1</v>
      </c>
      <c r="I335" s="1">
        <v>42413.685624999998</v>
      </c>
      <c r="J335" s="2" t="s">
        <v>9500</v>
      </c>
      <c r="K335" s="2" t="s">
        <v>9829</v>
      </c>
      <c r="L335" s="13">
        <v>115</v>
      </c>
      <c r="M335" s="2">
        <v>0</v>
      </c>
      <c r="N335" s="2" t="s">
        <v>17</v>
      </c>
      <c r="O335" s="13">
        <v>6</v>
      </c>
      <c r="P335" s="13">
        <v>70</v>
      </c>
      <c r="Q335" s="13">
        <v>0</v>
      </c>
      <c r="R335" s="2" t="s">
        <v>17</v>
      </c>
      <c r="S335" s="2" t="s">
        <v>17</v>
      </c>
      <c r="T335" s="2" t="s">
        <v>17</v>
      </c>
      <c r="U335" s="14">
        <f>Table11[[#This Row],['# Bugs]]/Table11[[#This Row],[LOC]]</f>
        <v>0</v>
      </c>
    </row>
    <row r="336" spans="1:21" x14ac:dyDescent="0.3">
      <c r="A336" s="2">
        <v>15190</v>
      </c>
      <c r="B336" s="2" t="s">
        <v>9498</v>
      </c>
      <c r="C336" s="2" t="s">
        <v>11867</v>
      </c>
      <c r="D336" s="2" t="s">
        <v>9876</v>
      </c>
      <c r="E336" s="2">
        <v>5018</v>
      </c>
      <c r="F336" s="2">
        <v>2</v>
      </c>
      <c r="G336" s="2">
        <v>1</v>
      </c>
      <c r="H336" s="2">
        <v>1</v>
      </c>
      <c r="I336" s="1">
        <v>42413.685624999998</v>
      </c>
      <c r="J336" s="2" t="s">
        <v>9500</v>
      </c>
      <c r="K336" s="2" t="s">
        <v>9877</v>
      </c>
      <c r="L336" s="13">
        <v>53</v>
      </c>
      <c r="M336" s="2">
        <v>0</v>
      </c>
      <c r="N336" s="2" t="s">
        <v>17</v>
      </c>
      <c r="O336" s="13">
        <v>2</v>
      </c>
      <c r="P336" s="13">
        <v>4</v>
      </c>
      <c r="Q336" s="13">
        <v>0</v>
      </c>
      <c r="R336" s="2" t="s">
        <v>17</v>
      </c>
      <c r="S336" s="2" t="s">
        <v>17</v>
      </c>
      <c r="T336" s="2" t="s">
        <v>17</v>
      </c>
      <c r="U336" s="14">
        <f>Table11[[#This Row],['# Bugs]]/Table11[[#This Row],[LOC]]</f>
        <v>0</v>
      </c>
    </row>
    <row r="337" spans="1:21" x14ac:dyDescent="0.3">
      <c r="A337" s="2">
        <v>15247</v>
      </c>
      <c r="B337" s="2" t="s">
        <v>9498</v>
      </c>
      <c r="C337" s="2" t="s">
        <v>11867</v>
      </c>
      <c r="D337" s="2" t="s">
        <v>9913</v>
      </c>
      <c r="E337" s="2">
        <v>5018</v>
      </c>
      <c r="F337" s="2">
        <v>2</v>
      </c>
      <c r="G337" s="2">
        <v>1</v>
      </c>
      <c r="H337" s="2">
        <v>1</v>
      </c>
      <c r="I337" s="1">
        <v>42413.685624999998</v>
      </c>
      <c r="J337" s="2" t="s">
        <v>9500</v>
      </c>
      <c r="K337" s="2" t="s">
        <v>9914</v>
      </c>
      <c r="L337" s="13">
        <v>49</v>
      </c>
      <c r="M337" s="2">
        <v>0</v>
      </c>
      <c r="N337" s="2" t="s">
        <v>17</v>
      </c>
      <c r="O337" s="13">
        <v>1</v>
      </c>
      <c r="P337" s="13">
        <v>2</v>
      </c>
      <c r="Q337" s="13">
        <v>0</v>
      </c>
      <c r="R337" s="2" t="s">
        <v>17</v>
      </c>
      <c r="S337" s="2" t="s">
        <v>17</v>
      </c>
      <c r="T337" s="2" t="s">
        <v>17</v>
      </c>
      <c r="U337" s="14">
        <f>Table11[[#This Row],['# Bugs]]/Table11[[#This Row],[LOC]]</f>
        <v>0</v>
      </c>
    </row>
    <row r="338" spans="1:21" x14ac:dyDescent="0.3">
      <c r="A338" s="2">
        <v>15321</v>
      </c>
      <c r="B338" s="2" t="s">
        <v>9498</v>
      </c>
      <c r="C338" s="2" t="s">
        <v>11867</v>
      </c>
      <c r="D338" s="2" t="s">
        <v>4165</v>
      </c>
      <c r="E338" s="2">
        <v>5018</v>
      </c>
      <c r="F338" s="2">
        <v>2</v>
      </c>
      <c r="G338" s="2">
        <v>1</v>
      </c>
      <c r="H338" s="2">
        <v>1</v>
      </c>
      <c r="I338" s="1">
        <v>42413.685624999998</v>
      </c>
      <c r="J338" s="2" t="s">
        <v>9500</v>
      </c>
      <c r="K338" s="2" t="s">
        <v>9945</v>
      </c>
      <c r="L338" s="13">
        <v>176</v>
      </c>
      <c r="M338" s="2">
        <v>0</v>
      </c>
      <c r="N338" s="2" t="s">
        <v>17</v>
      </c>
      <c r="O338" s="13">
        <v>6</v>
      </c>
      <c r="P338" s="13">
        <v>171</v>
      </c>
      <c r="Q338" s="13">
        <v>0</v>
      </c>
      <c r="R338" s="2" t="s">
        <v>17</v>
      </c>
      <c r="S338" s="2" t="s">
        <v>17</v>
      </c>
      <c r="T338" s="2" t="s">
        <v>17</v>
      </c>
      <c r="U338" s="14">
        <f>Table11[[#This Row],['# Bugs]]/Table11[[#This Row],[LOC]]</f>
        <v>0</v>
      </c>
    </row>
    <row r="339" spans="1:21" x14ac:dyDescent="0.3">
      <c r="A339" s="2">
        <v>15396</v>
      </c>
      <c r="B339" s="2" t="s">
        <v>9498</v>
      </c>
      <c r="C339" s="2" t="s">
        <v>11867</v>
      </c>
      <c r="D339" s="2" t="s">
        <v>4175</v>
      </c>
      <c r="E339" s="2">
        <v>5018</v>
      </c>
      <c r="F339" s="2">
        <v>2</v>
      </c>
      <c r="G339" s="2">
        <v>1</v>
      </c>
      <c r="H339" s="2">
        <v>1</v>
      </c>
      <c r="I339" s="1">
        <v>42413.685624999998</v>
      </c>
      <c r="J339" s="2" t="s">
        <v>9500</v>
      </c>
      <c r="K339" s="2" t="s">
        <v>9972</v>
      </c>
      <c r="L339" s="13">
        <v>110</v>
      </c>
      <c r="M339" s="2">
        <v>0</v>
      </c>
      <c r="N339" s="2" t="s">
        <v>17</v>
      </c>
      <c r="O339" s="13">
        <v>3</v>
      </c>
      <c r="P339" s="13">
        <v>30</v>
      </c>
      <c r="Q339" s="13">
        <v>0</v>
      </c>
      <c r="R339" s="2" t="s">
        <v>17</v>
      </c>
      <c r="S339" s="2" t="s">
        <v>17</v>
      </c>
      <c r="T339" s="2" t="s">
        <v>17</v>
      </c>
      <c r="U339" s="14">
        <f>Table11[[#This Row],['# Bugs]]/Table11[[#This Row],[LOC]]</f>
        <v>0</v>
      </c>
    </row>
    <row r="340" spans="1:21" x14ac:dyDescent="0.3">
      <c r="A340" s="2">
        <v>15491</v>
      </c>
      <c r="B340" s="2" t="s">
        <v>9498</v>
      </c>
      <c r="C340" s="2" t="s">
        <v>11867</v>
      </c>
      <c r="D340" s="2" t="s">
        <v>4222</v>
      </c>
      <c r="E340" s="2">
        <v>5018</v>
      </c>
      <c r="F340" s="2">
        <v>2</v>
      </c>
      <c r="G340" s="2">
        <v>1</v>
      </c>
      <c r="H340" s="2">
        <v>1</v>
      </c>
      <c r="I340" s="1">
        <v>42413.685624999998</v>
      </c>
      <c r="J340" s="2" t="s">
        <v>9500</v>
      </c>
      <c r="K340" s="2" t="s">
        <v>10003</v>
      </c>
      <c r="L340" s="13">
        <v>67</v>
      </c>
      <c r="M340" s="2">
        <v>0</v>
      </c>
      <c r="N340" s="2" t="s">
        <v>17</v>
      </c>
      <c r="O340" s="13">
        <v>2</v>
      </c>
      <c r="P340" s="13">
        <v>10</v>
      </c>
      <c r="Q340" s="13">
        <v>0</v>
      </c>
      <c r="R340" s="2" t="s">
        <v>17</v>
      </c>
      <c r="S340" s="2" t="s">
        <v>17</v>
      </c>
      <c r="T340" s="2" t="s">
        <v>17</v>
      </c>
      <c r="U340" s="14">
        <f>Table11[[#This Row],['# Bugs]]/Table11[[#This Row],[LOC]]</f>
        <v>0</v>
      </c>
    </row>
    <row r="341" spans="1:21" x14ac:dyDescent="0.3">
      <c r="A341" s="2">
        <v>15551</v>
      </c>
      <c r="B341" s="2" t="s">
        <v>9498</v>
      </c>
      <c r="C341" s="2" t="s">
        <v>11867</v>
      </c>
      <c r="D341" s="2" t="s">
        <v>10014</v>
      </c>
      <c r="E341" s="2">
        <v>5018</v>
      </c>
      <c r="F341" s="2">
        <v>2</v>
      </c>
      <c r="G341" s="2">
        <v>1</v>
      </c>
      <c r="H341" s="2">
        <v>1</v>
      </c>
      <c r="I341" s="1">
        <v>42413.685624999998</v>
      </c>
      <c r="J341" s="2" t="s">
        <v>9500</v>
      </c>
      <c r="K341" s="2" t="s">
        <v>10015</v>
      </c>
      <c r="L341" s="13">
        <v>31</v>
      </c>
      <c r="M341" s="2">
        <v>0</v>
      </c>
      <c r="N341" s="2" t="s">
        <v>17</v>
      </c>
      <c r="O341" s="13">
        <v>1</v>
      </c>
      <c r="P341" s="13">
        <v>2</v>
      </c>
      <c r="Q341" s="13">
        <v>0</v>
      </c>
      <c r="R341" s="2" t="s">
        <v>17</v>
      </c>
      <c r="S341" s="2" t="s">
        <v>17</v>
      </c>
      <c r="T341" s="2" t="s">
        <v>17</v>
      </c>
      <c r="U341" s="14">
        <f>Table11[[#This Row],['# Bugs]]/Table11[[#This Row],[LOC]]</f>
        <v>0</v>
      </c>
    </row>
    <row r="342" spans="1:21" x14ac:dyDescent="0.3">
      <c r="A342" s="2">
        <v>15776</v>
      </c>
      <c r="B342" s="2" t="s">
        <v>9498</v>
      </c>
      <c r="C342" s="2" t="s">
        <v>11867</v>
      </c>
      <c r="D342" s="2" t="s">
        <v>1524</v>
      </c>
      <c r="E342" s="2">
        <v>5018</v>
      </c>
      <c r="F342" s="2">
        <v>2</v>
      </c>
      <c r="G342" s="2">
        <v>1</v>
      </c>
      <c r="H342" s="2">
        <v>1</v>
      </c>
      <c r="I342" s="1">
        <v>42413.685624999998</v>
      </c>
      <c r="J342" s="2" t="s">
        <v>9500</v>
      </c>
      <c r="K342" s="2" t="s">
        <v>10083</v>
      </c>
      <c r="L342" s="13">
        <v>53</v>
      </c>
      <c r="M342" s="2">
        <v>0</v>
      </c>
      <c r="N342" s="2" t="s">
        <v>17</v>
      </c>
      <c r="O342" s="13">
        <v>7</v>
      </c>
      <c r="P342" s="13">
        <v>37</v>
      </c>
      <c r="Q342" s="13">
        <v>2</v>
      </c>
      <c r="R342" s="2" t="s">
        <v>17</v>
      </c>
      <c r="S342" s="2" t="s">
        <v>17</v>
      </c>
      <c r="T342" s="2" t="s">
        <v>17</v>
      </c>
      <c r="U342" s="14">
        <f>Table11[[#This Row],['# Bugs]]/Table11[[#This Row],[LOC]]</f>
        <v>3.7735849056603772E-2</v>
      </c>
    </row>
    <row r="343" spans="1:21" x14ac:dyDescent="0.3">
      <c r="A343" s="2">
        <v>15838</v>
      </c>
      <c r="B343" s="2" t="s">
        <v>9498</v>
      </c>
      <c r="C343" s="2" t="s">
        <v>11867</v>
      </c>
      <c r="D343" s="2" t="s">
        <v>5222</v>
      </c>
      <c r="E343" s="2">
        <v>5018</v>
      </c>
      <c r="F343" s="2">
        <v>2</v>
      </c>
      <c r="G343" s="2">
        <v>1</v>
      </c>
      <c r="H343" s="2">
        <v>1</v>
      </c>
      <c r="I343" s="1">
        <v>42413.685624999998</v>
      </c>
      <c r="J343" s="2" t="s">
        <v>9500</v>
      </c>
      <c r="K343" s="2" t="s">
        <v>10097</v>
      </c>
      <c r="L343" s="13">
        <v>114</v>
      </c>
      <c r="M343" s="2">
        <v>0</v>
      </c>
      <c r="N343" s="2" t="s">
        <v>17</v>
      </c>
      <c r="O343" s="13">
        <v>3</v>
      </c>
      <c r="P343" s="13">
        <v>54</v>
      </c>
      <c r="Q343" s="13">
        <v>0</v>
      </c>
      <c r="R343" s="2" t="s">
        <v>17</v>
      </c>
      <c r="S343" s="2" t="s">
        <v>17</v>
      </c>
      <c r="T343" s="2" t="s">
        <v>17</v>
      </c>
      <c r="U343" s="14">
        <f>Table11[[#This Row],['# Bugs]]/Table11[[#This Row],[LOC]]</f>
        <v>0</v>
      </c>
    </row>
    <row r="344" spans="1:21" x14ac:dyDescent="0.3">
      <c r="A344" s="2">
        <v>15908</v>
      </c>
      <c r="B344" s="2" t="s">
        <v>9498</v>
      </c>
      <c r="C344" s="2" t="s">
        <v>11867</v>
      </c>
      <c r="D344" s="2" t="s">
        <v>7488</v>
      </c>
      <c r="E344" s="2">
        <v>5018</v>
      </c>
      <c r="F344" s="2">
        <v>2</v>
      </c>
      <c r="G344" s="2">
        <v>1</v>
      </c>
      <c r="H344" s="2">
        <v>1</v>
      </c>
      <c r="I344" s="1">
        <v>42413.685624999998</v>
      </c>
      <c r="J344" s="2" t="s">
        <v>9500</v>
      </c>
      <c r="K344" s="2" t="s">
        <v>10117</v>
      </c>
      <c r="L344" s="13">
        <v>57</v>
      </c>
      <c r="M344" s="2">
        <v>0</v>
      </c>
      <c r="N344" s="2" t="s">
        <v>17</v>
      </c>
      <c r="O344" s="13">
        <v>4</v>
      </c>
      <c r="P344" s="13">
        <v>29</v>
      </c>
      <c r="Q344" s="13">
        <v>0</v>
      </c>
      <c r="R344" s="2" t="s">
        <v>17</v>
      </c>
      <c r="S344" s="2" t="s">
        <v>17</v>
      </c>
      <c r="T344" s="2" t="s">
        <v>17</v>
      </c>
      <c r="U344" s="14">
        <f>Table11[[#This Row],['# Bugs]]/Table11[[#This Row],[LOC]]</f>
        <v>0</v>
      </c>
    </row>
    <row r="345" spans="1:21" x14ac:dyDescent="0.3">
      <c r="A345" s="2">
        <v>14738</v>
      </c>
      <c r="B345" s="2" t="s">
        <v>9539</v>
      </c>
      <c r="C345" s="2" t="s">
        <v>11877</v>
      </c>
      <c r="D345" s="2" t="s">
        <v>3289</v>
      </c>
      <c r="E345" s="2">
        <v>5054</v>
      </c>
      <c r="F345" s="2">
        <v>2</v>
      </c>
      <c r="G345" s="2">
        <v>1</v>
      </c>
      <c r="H345" s="2">
        <v>1</v>
      </c>
      <c r="I345" s="1">
        <v>42413.68472222222</v>
      </c>
      <c r="J345" s="2" t="s">
        <v>9540</v>
      </c>
      <c r="K345" s="2" t="s">
        <v>9541</v>
      </c>
      <c r="L345" s="13">
        <v>86</v>
      </c>
      <c r="M345" s="2">
        <v>0</v>
      </c>
      <c r="N345" s="2" t="s">
        <v>17</v>
      </c>
      <c r="O345" s="13">
        <v>5</v>
      </c>
      <c r="P345" s="13">
        <v>54</v>
      </c>
      <c r="Q345" s="13">
        <v>0</v>
      </c>
      <c r="R345" s="2" t="s">
        <v>17</v>
      </c>
      <c r="S345" s="2" t="s">
        <v>17</v>
      </c>
      <c r="T345" s="2" t="s">
        <v>17</v>
      </c>
      <c r="U345" s="14">
        <f>Table11[[#This Row],['# Bugs]]/Table11[[#This Row],[LOC]]</f>
        <v>0</v>
      </c>
    </row>
    <row r="346" spans="1:21" x14ac:dyDescent="0.3">
      <c r="A346" s="2">
        <v>14798</v>
      </c>
      <c r="B346" s="2" t="s">
        <v>9539</v>
      </c>
      <c r="C346" s="2" t="s">
        <v>11877</v>
      </c>
      <c r="D346" s="2" t="s">
        <v>3347</v>
      </c>
      <c r="E346" s="2">
        <v>5054</v>
      </c>
      <c r="F346" s="2">
        <v>2</v>
      </c>
      <c r="G346" s="2">
        <v>1</v>
      </c>
      <c r="H346" s="2">
        <v>1</v>
      </c>
      <c r="I346" s="1">
        <v>42413.68472222222</v>
      </c>
      <c r="J346" s="2" t="s">
        <v>9540</v>
      </c>
      <c r="K346" s="2" t="s">
        <v>9604</v>
      </c>
      <c r="L346" s="13">
        <v>104</v>
      </c>
      <c r="M346" s="2">
        <v>0</v>
      </c>
      <c r="N346" s="2" t="s">
        <v>17</v>
      </c>
      <c r="O346" s="13">
        <v>5</v>
      </c>
      <c r="P346" s="13">
        <v>63</v>
      </c>
      <c r="Q346" s="13">
        <v>0</v>
      </c>
      <c r="R346" s="2" t="s">
        <v>17</v>
      </c>
      <c r="S346" s="2" t="s">
        <v>17</v>
      </c>
      <c r="T346" s="2" t="s">
        <v>17</v>
      </c>
      <c r="U346" s="14">
        <f>Table11[[#This Row],['# Bugs]]/Table11[[#This Row],[LOC]]</f>
        <v>0</v>
      </c>
    </row>
    <row r="347" spans="1:21" x14ac:dyDescent="0.3">
      <c r="A347" s="2">
        <v>14877</v>
      </c>
      <c r="B347" s="2" t="s">
        <v>9539</v>
      </c>
      <c r="C347" s="2" t="s">
        <v>11877</v>
      </c>
      <c r="D347" s="2" t="s">
        <v>3378</v>
      </c>
      <c r="E347" s="2">
        <v>5054</v>
      </c>
      <c r="F347" s="2">
        <v>2</v>
      </c>
      <c r="G347" s="2">
        <v>1</v>
      </c>
      <c r="H347" s="2">
        <v>1</v>
      </c>
      <c r="I347" s="1">
        <v>42413.68472222222</v>
      </c>
      <c r="J347" s="2" t="s">
        <v>9540</v>
      </c>
      <c r="K347" s="2" t="s">
        <v>9671</v>
      </c>
      <c r="L347" s="13">
        <v>83</v>
      </c>
      <c r="M347" s="2">
        <v>0</v>
      </c>
      <c r="N347" s="2" t="s">
        <v>17</v>
      </c>
      <c r="O347" s="13">
        <v>4</v>
      </c>
      <c r="P347" s="13">
        <v>33</v>
      </c>
      <c r="Q347" s="13">
        <v>0</v>
      </c>
      <c r="R347" s="2" t="s">
        <v>17</v>
      </c>
      <c r="S347" s="2" t="s">
        <v>17</v>
      </c>
      <c r="T347" s="2" t="s">
        <v>17</v>
      </c>
      <c r="U347" s="14">
        <f>Table11[[#This Row],['# Bugs]]/Table11[[#This Row],[LOC]]</f>
        <v>0</v>
      </c>
    </row>
    <row r="348" spans="1:21" x14ac:dyDescent="0.3">
      <c r="A348" s="2">
        <v>15048</v>
      </c>
      <c r="B348" s="2" t="s">
        <v>9539</v>
      </c>
      <c r="C348" s="2" t="s">
        <v>11877</v>
      </c>
      <c r="D348" s="2" t="s">
        <v>3475</v>
      </c>
      <c r="E348" s="2">
        <v>5054</v>
      </c>
      <c r="F348" s="2">
        <v>2</v>
      </c>
      <c r="G348" s="2">
        <v>1</v>
      </c>
      <c r="H348" s="2">
        <v>1</v>
      </c>
      <c r="I348" s="1">
        <v>42413.68472222222</v>
      </c>
      <c r="J348" s="2" t="s">
        <v>9540</v>
      </c>
      <c r="K348" s="2" t="s">
        <v>9793</v>
      </c>
      <c r="L348" s="13">
        <v>99</v>
      </c>
      <c r="M348" s="2">
        <v>0</v>
      </c>
      <c r="N348" s="2" t="s">
        <v>17</v>
      </c>
      <c r="O348" s="13">
        <v>4</v>
      </c>
      <c r="P348" s="13">
        <v>43</v>
      </c>
      <c r="Q348" s="13">
        <v>0</v>
      </c>
      <c r="R348" s="2" t="s">
        <v>17</v>
      </c>
      <c r="S348" s="2" t="s">
        <v>17</v>
      </c>
      <c r="T348" s="2" t="s">
        <v>17</v>
      </c>
      <c r="U348" s="14">
        <f>Table11[[#This Row],['# Bugs]]/Table11[[#This Row],[LOC]]</f>
        <v>0</v>
      </c>
    </row>
    <row r="349" spans="1:21" x14ac:dyDescent="0.3">
      <c r="A349" s="2">
        <v>15142</v>
      </c>
      <c r="B349" s="2" t="s">
        <v>9539</v>
      </c>
      <c r="C349" s="2" t="s">
        <v>11877</v>
      </c>
      <c r="D349" s="2" t="s">
        <v>8104</v>
      </c>
      <c r="E349" s="2">
        <v>5054</v>
      </c>
      <c r="F349" s="2">
        <v>2</v>
      </c>
      <c r="G349" s="2">
        <v>1</v>
      </c>
      <c r="H349" s="2">
        <v>1</v>
      </c>
      <c r="I349" s="1">
        <v>42413.68472222222</v>
      </c>
      <c r="J349" s="2" t="s">
        <v>9540</v>
      </c>
      <c r="K349" s="2" t="s">
        <v>9860</v>
      </c>
      <c r="L349" s="13">
        <v>67</v>
      </c>
      <c r="M349" s="2">
        <v>0</v>
      </c>
      <c r="N349" s="2" t="s">
        <v>17</v>
      </c>
      <c r="O349" s="13">
        <v>3</v>
      </c>
      <c r="P349" s="13">
        <v>20</v>
      </c>
      <c r="Q349" s="13">
        <v>0</v>
      </c>
      <c r="R349" s="2" t="s">
        <v>17</v>
      </c>
      <c r="S349" s="2" t="s">
        <v>17</v>
      </c>
      <c r="T349" s="2" t="s">
        <v>17</v>
      </c>
      <c r="U349" s="14">
        <f>Table11[[#This Row],['# Bugs]]/Table11[[#This Row],[LOC]]</f>
        <v>0</v>
      </c>
    </row>
    <row r="350" spans="1:21" x14ac:dyDescent="0.3">
      <c r="A350" s="2">
        <v>15215</v>
      </c>
      <c r="B350" s="2" t="s">
        <v>9539</v>
      </c>
      <c r="C350" s="2" t="s">
        <v>11877</v>
      </c>
      <c r="D350" s="2" t="s">
        <v>8155</v>
      </c>
      <c r="E350" s="2">
        <v>5054</v>
      </c>
      <c r="F350" s="2">
        <v>2</v>
      </c>
      <c r="G350" s="2">
        <v>1</v>
      </c>
      <c r="H350" s="2">
        <v>1</v>
      </c>
      <c r="I350" s="1">
        <v>42413.68472222222</v>
      </c>
      <c r="J350" s="2" t="s">
        <v>9540</v>
      </c>
      <c r="K350" s="2" t="s">
        <v>9898</v>
      </c>
      <c r="L350" s="13">
        <v>73</v>
      </c>
      <c r="M350" s="2">
        <v>0</v>
      </c>
      <c r="N350" s="2" t="s">
        <v>17</v>
      </c>
      <c r="O350" s="13">
        <v>4</v>
      </c>
      <c r="P350" s="13">
        <v>31</v>
      </c>
      <c r="Q350" s="13">
        <v>1</v>
      </c>
      <c r="R350" s="2" t="s">
        <v>17</v>
      </c>
      <c r="S350" s="2" t="s">
        <v>17</v>
      </c>
      <c r="T350" s="2" t="s">
        <v>17</v>
      </c>
      <c r="U350" s="14">
        <f>Table11[[#This Row],['# Bugs]]/Table11[[#This Row],[LOC]]</f>
        <v>1.3698630136986301E-2</v>
      </c>
    </row>
    <row r="351" spans="1:21" x14ac:dyDescent="0.3">
      <c r="A351" s="2">
        <v>15390</v>
      </c>
      <c r="B351" s="2" t="s">
        <v>9539</v>
      </c>
      <c r="C351" s="2" t="s">
        <v>11877</v>
      </c>
      <c r="D351" s="2" t="s">
        <v>6100</v>
      </c>
      <c r="E351" s="2">
        <v>5054</v>
      </c>
      <c r="F351" s="2">
        <v>2</v>
      </c>
      <c r="G351" s="2">
        <v>1</v>
      </c>
      <c r="H351" s="2">
        <v>1</v>
      </c>
      <c r="I351" s="1">
        <v>42413.68472222222</v>
      </c>
      <c r="J351" s="2" t="s">
        <v>9540</v>
      </c>
      <c r="K351" s="2" t="s">
        <v>9970</v>
      </c>
      <c r="L351" s="13">
        <v>111</v>
      </c>
      <c r="M351" s="2">
        <v>0</v>
      </c>
      <c r="N351" s="2" t="s">
        <v>17</v>
      </c>
      <c r="O351" s="13">
        <v>5</v>
      </c>
      <c r="P351" s="13">
        <v>45</v>
      </c>
      <c r="Q351" s="13">
        <v>0</v>
      </c>
      <c r="R351" s="2" t="s">
        <v>17</v>
      </c>
      <c r="S351" s="2" t="s">
        <v>17</v>
      </c>
      <c r="T351" s="2" t="s">
        <v>17</v>
      </c>
      <c r="U351" s="14">
        <f>Table11[[#This Row],['# Bugs]]/Table11[[#This Row],[LOC]]</f>
        <v>0</v>
      </c>
    </row>
    <row r="352" spans="1:21" x14ac:dyDescent="0.3">
      <c r="A352" s="2">
        <v>15464</v>
      </c>
      <c r="B352" s="2" t="s">
        <v>9539</v>
      </c>
      <c r="C352" s="2" t="s">
        <v>11877</v>
      </c>
      <c r="D352" s="2" t="s">
        <v>8215</v>
      </c>
      <c r="E352" s="2">
        <v>5054</v>
      </c>
      <c r="F352" s="2">
        <v>2</v>
      </c>
      <c r="G352" s="2">
        <v>1</v>
      </c>
      <c r="H352" s="2">
        <v>1</v>
      </c>
      <c r="I352" s="1">
        <v>42413.68472222222</v>
      </c>
      <c r="J352" s="2" t="s">
        <v>9540</v>
      </c>
      <c r="K352" s="2" t="s">
        <v>9992</v>
      </c>
      <c r="L352" s="13">
        <v>68</v>
      </c>
      <c r="M352" s="2">
        <v>0</v>
      </c>
      <c r="N352" s="2" t="s">
        <v>17</v>
      </c>
      <c r="O352" s="13">
        <v>3</v>
      </c>
      <c r="P352" s="13">
        <v>21</v>
      </c>
      <c r="Q352" s="13">
        <v>0</v>
      </c>
      <c r="R352" s="2" t="s">
        <v>17</v>
      </c>
      <c r="S352" s="2" t="s">
        <v>17</v>
      </c>
      <c r="T352" s="2" t="s">
        <v>17</v>
      </c>
      <c r="U352" s="14">
        <f>Table11[[#This Row],['# Bugs]]/Table11[[#This Row],[LOC]]</f>
        <v>0</v>
      </c>
    </row>
    <row r="353" spans="1:21" x14ac:dyDescent="0.3">
      <c r="A353" s="2">
        <v>15591</v>
      </c>
      <c r="B353" s="2" t="s">
        <v>9539</v>
      </c>
      <c r="C353" s="2" t="s">
        <v>11877</v>
      </c>
      <c r="D353" s="2" t="s">
        <v>3586</v>
      </c>
      <c r="E353" s="2">
        <v>5054</v>
      </c>
      <c r="F353" s="2">
        <v>2</v>
      </c>
      <c r="G353" s="2">
        <v>1</v>
      </c>
      <c r="H353" s="2">
        <v>1</v>
      </c>
      <c r="I353" s="1">
        <v>42413.68472222222</v>
      </c>
      <c r="J353" s="2" t="s">
        <v>9540</v>
      </c>
      <c r="K353" s="2" t="s">
        <v>10023</v>
      </c>
      <c r="L353" s="13">
        <v>90</v>
      </c>
      <c r="M353" s="2">
        <v>0</v>
      </c>
      <c r="N353" s="2" t="s">
        <v>17</v>
      </c>
      <c r="O353" s="13">
        <v>4</v>
      </c>
      <c r="P353" s="13">
        <v>38</v>
      </c>
      <c r="Q353" s="13">
        <v>0</v>
      </c>
      <c r="R353" s="2" t="s">
        <v>17</v>
      </c>
      <c r="S353" s="2" t="s">
        <v>17</v>
      </c>
      <c r="T353" s="2" t="s">
        <v>17</v>
      </c>
      <c r="U353" s="14">
        <f>Table11[[#This Row],['# Bugs]]/Table11[[#This Row],[LOC]]</f>
        <v>0</v>
      </c>
    </row>
    <row r="354" spans="1:21" x14ac:dyDescent="0.3">
      <c r="A354" s="2">
        <v>15645</v>
      </c>
      <c r="B354" s="2" t="s">
        <v>9539</v>
      </c>
      <c r="C354" s="2" t="s">
        <v>11877</v>
      </c>
      <c r="D354" s="2" t="s">
        <v>8297</v>
      </c>
      <c r="E354" s="2">
        <v>5054</v>
      </c>
      <c r="F354" s="2">
        <v>2</v>
      </c>
      <c r="G354" s="2">
        <v>1</v>
      </c>
      <c r="H354" s="2">
        <v>1</v>
      </c>
      <c r="I354" s="1">
        <v>42413.68472222222</v>
      </c>
      <c r="J354" s="2" t="s">
        <v>9540</v>
      </c>
      <c r="K354" s="2" t="s">
        <v>10041</v>
      </c>
      <c r="L354" s="13">
        <v>73</v>
      </c>
      <c r="M354" s="2">
        <v>0</v>
      </c>
      <c r="N354" s="2" t="s">
        <v>17</v>
      </c>
      <c r="O354" s="13">
        <v>4</v>
      </c>
      <c r="P354" s="13">
        <v>31</v>
      </c>
      <c r="Q354" s="13">
        <v>1</v>
      </c>
      <c r="R354" s="2" t="s">
        <v>17</v>
      </c>
      <c r="S354" s="2" t="s">
        <v>17</v>
      </c>
      <c r="T354" s="2" t="s">
        <v>17</v>
      </c>
      <c r="U354" s="14">
        <f>Table11[[#This Row],['# Bugs]]/Table11[[#This Row],[LOC]]</f>
        <v>1.3698630136986301E-2</v>
      </c>
    </row>
    <row r="355" spans="1:21" x14ac:dyDescent="0.3">
      <c r="A355" s="2">
        <v>15694</v>
      </c>
      <c r="B355" s="2" t="s">
        <v>9539</v>
      </c>
      <c r="C355" s="2" t="s">
        <v>11877</v>
      </c>
      <c r="D355" s="2" t="s">
        <v>8310</v>
      </c>
      <c r="E355" s="2">
        <v>5054</v>
      </c>
      <c r="F355" s="2">
        <v>2</v>
      </c>
      <c r="G355" s="2">
        <v>1</v>
      </c>
      <c r="H355" s="2">
        <v>1</v>
      </c>
      <c r="I355" s="1">
        <v>42413.68472222222</v>
      </c>
      <c r="J355" s="2" t="s">
        <v>9540</v>
      </c>
      <c r="K355" s="2" t="s">
        <v>10060</v>
      </c>
      <c r="L355" s="13">
        <v>83</v>
      </c>
      <c r="M355" s="2">
        <v>0</v>
      </c>
      <c r="N355" s="2" t="s">
        <v>17</v>
      </c>
      <c r="O355" s="13">
        <v>5</v>
      </c>
      <c r="P355" s="13">
        <v>38</v>
      </c>
      <c r="Q355" s="13">
        <v>1</v>
      </c>
      <c r="R355" s="2" t="s">
        <v>17</v>
      </c>
      <c r="S355" s="2" t="s">
        <v>17</v>
      </c>
      <c r="T355" s="2" t="s">
        <v>17</v>
      </c>
      <c r="U355" s="14">
        <f>Table11[[#This Row],['# Bugs]]/Table11[[#This Row],[LOC]]</f>
        <v>1.2048192771084338E-2</v>
      </c>
    </row>
    <row r="356" spans="1:21" x14ac:dyDescent="0.3">
      <c r="A356" s="2">
        <v>15733</v>
      </c>
      <c r="B356" s="2" t="s">
        <v>9539</v>
      </c>
      <c r="C356" s="2" t="s">
        <v>11877</v>
      </c>
      <c r="D356" s="2" t="s">
        <v>2739</v>
      </c>
      <c r="E356" s="2">
        <v>5054</v>
      </c>
      <c r="F356" s="2">
        <v>2</v>
      </c>
      <c r="G356" s="2">
        <v>1</v>
      </c>
      <c r="H356" s="2">
        <v>1</v>
      </c>
      <c r="I356" s="1">
        <v>42413.68472222222</v>
      </c>
      <c r="J356" s="2" t="s">
        <v>9540</v>
      </c>
      <c r="K356" s="2" t="s">
        <v>10071</v>
      </c>
      <c r="L356" s="13">
        <v>101</v>
      </c>
      <c r="M356" s="2">
        <v>0</v>
      </c>
      <c r="N356" s="2" t="s">
        <v>17</v>
      </c>
      <c r="O356" s="13">
        <v>4</v>
      </c>
      <c r="P356" s="13">
        <v>51</v>
      </c>
      <c r="Q356" s="13">
        <v>0</v>
      </c>
      <c r="R356" s="2" t="s">
        <v>17</v>
      </c>
      <c r="S356" s="2" t="s">
        <v>17</v>
      </c>
      <c r="T356" s="2" t="s">
        <v>17</v>
      </c>
      <c r="U356" s="14">
        <f>Table11[[#This Row],['# Bugs]]/Table11[[#This Row],[LOC]]</f>
        <v>0</v>
      </c>
    </row>
    <row r="357" spans="1:21" x14ac:dyDescent="0.3">
      <c r="A357" s="2">
        <v>14891</v>
      </c>
      <c r="B357" s="2" t="s">
        <v>9563</v>
      </c>
      <c r="C357" s="2" t="s">
        <v>11883</v>
      </c>
      <c r="D357" s="2" t="s">
        <v>9675</v>
      </c>
      <c r="E357" s="2">
        <v>5038</v>
      </c>
      <c r="F357" s="2">
        <v>2</v>
      </c>
      <c r="G357" s="2">
        <v>1</v>
      </c>
      <c r="H357" s="2">
        <v>1</v>
      </c>
      <c r="I357" s="1">
        <v>42413.684074074074</v>
      </c>
      <c r="J357" s="2" t="s">
        <v>9564</v>
      </c>
      <c r="K357" s="2" t="s">
        <v>9676</v>
      </c>
      <c r="L357" s="13">
        <v>59</v>
      </c>
      <c r="M357" s="2">
        <v>0</v>
      </c>
      <c r="N357" s="2" t="s">
        <v>17</v>
      </c>
      <c r="O357" s="13">
        <v>2</v>
      </c>
      <c r="P357" s="13">
        <v>8</v>
      </c>
      <c r="Q357" s="13">
        <v>0</v>
      </c>
      <c r="R357" s="2" t="s">
        <v>17</v>
      </c>
      <c r="S357" s="2" t="s">
        <v>17</v>
      </c>
      <c r="T357" s="2" t="s">
        <v>17</v>
      </c>
      <c r="U357" s="14">
        <f>Table11[[#This Row],['# Bugs]]/Table11[[#This Row],[LOC]]</f>
        <v>0</v>
      </c>
    </row>
    <row r="358" spans="1:21" x14ac:dyDescent="0.3">
      <c r="A358" s="2">
        <v>15075</v>
      </c>
      <c r="B358" s="2" t="s">
        <v>9563</v>
      </c>
      <c r="C358" s="2" t="s">
        <v>11883</v>
      </c>
      <c r="D358" s="2" t="s">
        <v>9813</v>
      </c>
      <c r="E358" s="2">
        <v>5038</v>
      </c>
      <c r="F358" s="2">
        <v>2</v>
      </c>
      <c r="G358" s="2">
        <v>1</v>
      </c>
      <c r="H358" s="2">
        <v>1</v>
      </c>
      <c r="I358" s="1">
        <v>42413.684074074074</v>
      </c>
      <c r="J358" s="2" t="s">
        <v>9564</v>
      </c>
      <c r="K358" s="2" t="s">
        <v>9814</v>
      </c>
      <c r="L358" s="13">
        <v>44</v>
      </c>
      <c r="M358" s="2">
        <v>0</v>
      </c>
      <c r="N358" s="2" t="s">
        <v>17</v>
      </c>
      <c r="O358" s="13">
        <v>2</v>
      </c>
      <c r="P358" s="13">
        <v>4</v>
      </c>
      <c r="Q358" s="13">
        <v>0</v>
      </c>
      <c r="R358" s="2" t="s">
        <v>17</v>
      </c>
      <c r="S358" s="2" t="s">
        <v>17</v>
      </c>
      <c r="T358" s="2" t="s">
        <v>17</v>
      </c>
      <c r="U358" s="14">
        <f>Table11[[#This Row],['# Bugs]]/Table11[[#This Row],[LOC]]</f>
        <v>0</v>
      </c>
    </row>
    <row r="359" spans="1:21" x14ac:dyDescent="0.3">
      <c r="A359" s="2">
        <v>15170</v>
      </c>
      <c r="B359" s="2" t="s">
        <v>9563</v>
      </c>
      <c r="C359" s="2" t="s">
        <v>11883</v>
      </c>
      <c r="D359" s="2" t="s">
        <v>7788</v>
      </c>
      <c r="E359" s="2">
        <v>5038</v>
      </c>
      <c r="F359" s="2">
        <v>2</v>
      </c>
      <c r="G359" s="2">
        <v>1</v>
      </c>
      <c r="H359" s="2">
        <v>1</v>
      </c>
      <c r="I359" s="1">
        <v>42413.684074074074</v>
      </c>
      <c r="J359" s="2" t="s">
        <v>9564</v>
      </c>
      <c r="K359" s="2" t="s">
        <v>9866</v>
      </c>
      <c r="L359" s="13">
        <v>41</v>
      </c>
      <c r="M359" s="2">
        <v>0</v>
      </c>
      <c r="N359" s="2" t="s">
        <v>17</v>
      </c>
      <c r="O359" s="13">
        <v>2</v>
      </c>
      <c r="P359" s="13">
        <v>4</v>
      </c>
      <c r="Q359" s="13">
        <v>0</v>
      </c>
      <c r="R359" s="2" t="s">
        <v>17</v>
      </c>
      <c r="S359" s="2" t="s">
        <v>17</v>
      </c>
      <c r="T359" s="2" t="s">
        <v>17</v>
      </c>
      <c r="U359" s="14">
        <f>Table11[[#This Row],['# Bugs]]/Table11[[#This Row],[LOC]]</f>
        <v>0</v>
      </c>
    </row>
    <row r="360" spans="1:21" x14ac:dyDescent="0.3">
      <c r="A360" s="2">
        <v>15241</v>
      </c>
      <c r="B360" s="2" t="s">
        <v>9563</v>
      </c>
      <c r="C360" s="2" t="s">
        <v>11883</v>
      </c>
      <c r="D360" s="2" t="s">
        <v>7811</v>
      </c>
      <c r="E360" s="2">
        <v>5038</v>
      </c>
      <c r="F360" s="2">
        <v>2</v>
      </c>
      <c r="G360" s="2">
        <v>1</v>
      </c>
      <c r="H360" s="2">
        <v>1</v>
      </c>
      <c r="I360" s="1">
        <v>42413.684074074074</v>
      </c>
      <c r="J360" s="2" t="s">
        <v>9564</v>
      </c>
      <c r="K360" s="2" t="s">
        <v>9909</v>
      </c>
      <c r="L360" s="13">
        <v>42</v>
      </c>
      <c r="M360" s="2">
        <v>0</v>
      </c>
      <c r="N360" s="2" t="s">
        <v>17</v>
      </c>
      <c r="O360" s="13">
        <v>2</v>
      </c>
      <c r="P360" s="13">
        <v>4</v>
      </c>
      <c r="Q360" s="13">
        <v>0</v>
      </c>
      <c r="R360" s="2" t="s">
        <v>17</v>
      </c>
      <c r="S360" s="2" t="s">
        <v>17</v>
      </c>
      <c r="T360" s="2" t="s">
        <v>17</v>
      </c>
      <c r="U360" s="14">
        <f>Table11[[#This Row],['# Bugs]]/Table11[[#This Row],[LOC]]</f>
        <v>0</v>
      </c>
    </row>
    <row r="361" spans="1:21" x14ac:dyDescent="0.3">
      <c r="A361" s="2">
        <v>15325</v>
      </c>
      <c r="B361" s="2" t="s">
        <v>9563</v>
      </c>
      <c r="C361" s="2" t="s">
        <v>11883</v>
      </c>
      <c r="D361" s="2" t="s">
        <v>9948</v>
      </c>
      <c r="E361" s="2">
        <v>5038</v>
      </c>
      <c r="F361" s="2">
        <v>2</v>
      </c>
      <c r="G361" s="2">
        <v>1</v>
      </c>
      <c r="H361" s="2">
        <v>1</v>
      </c>
      <c r="I361" s="1">
        <v>42413.684074074074</v>
      </c>
      <c r="J361" s="2" t="s">
        <v>9564</v>
      </c>
      <c r="K361" s="2" t="s">
        <v>9949</v>
      </c>
      <c r="L361" s="13">
        <v>30</v>
      </c>
      <c r="M361" s="2">
        <v>0</v>
      </c>
      <c r="N361" s="2" t="s">
        <v>17</v>
      </c>
      <c r="O361" s="13">
        <v>1</v>
      </c>
      <c r="P361" s="13">
        <v>2</v>
      </c>
      <c r="Q361" s="13">
        <v>0</v>
      </c>
      <c r="R361" s="2" t="s">
        <v>17</v>
      </c>
      <c r="S361" s="2" t="s">
        <v>17</v>
      </c>
      <c r="T361" s="2" t="s">
        <v>17</v>
      </c>
      <c r="U361" s="14">
        <f>Table11[[#This Row],['# Bugs]]/Table11[[#This Row],[LOC]]</f>
        <v>0</v>
      </c>
    </row>
    <row r="362" spans="1:21" x14ac:dyDescent="0.3">
      <c r="A362" s="2">
        <v>15400</v>
      </c>
      <c r="B362" s="2" t="s">
        <v>9563</v>
      </c>
      <c r="C362" s="2" t="s">
        <v>11883</v>
      </c>
      <c r="D362" s="2" t="s">
        <v>7914</v>
      </c>
      <c r="E362" s="2">
        <v>5038</v>
      </c>
      <c r="F362" s="2">
        <v>2</v>
      </c>
      <c r="G362" s="2">
        <v>1</v>
      </c>
      <c r="H362" s="2">
        <v>1</v>
      </c>
      <c r="I362" s="1">
        <v>42413.684074074074</v>
      </c>
      <c r="J362" s="2" t="s">
        <v>9564</v>
      </c>
      <c r="K362" s="2" t="s">
        <v>9974</v>
      </c>
      <c r="L362" s="13">
        <v>37</v>
      </c>
      <c r="M362" s="2">
        <v>0</v>
      </c>
      <c r="N362" s="2" t="s">
        <v>17</v>
      </c>
      <c r="O362" s="13">
        <v>1</v>
      </c>
      <c r="P362" s="13">
        <v>2</v>
      </c>
      <c r="Q362" s="13">
        <v>0</v>
      </c>
      <c r="R362" s="2" t="s">
        <v>17</v>
      </c>
      <c r="S362" s="2" t="s">
        <v>17</v>
      </c>
      <c r="T362" s="2" t="s">
        <v>17</v>
      </c>
      <c r="U362" s="14">
        <f>Table11[[#This Row],['# Bugs]]/Table11[[#This Row],[LOC]]</f>
        <v>0</v>
      </c>
    </row>
    <row r="363" spans="1:21" x14ac:dyDescent="0.3">
      <c r="A363" s="2">
        <v>15466</v>
      </c>
      <c r="B363" s="2" t="s">
        <v>9563</v>
      </c>
      <c r="C363" s="2" t="s">
        <v>11883</v>
      </c>
      <c r="D363" s="2" t="s">
        <v>8210</v>
      </c>
      <c r="E363" s="2">
        <v>5038</v>
      </c>
      <c r="F363" s="2">
        <v>2</v>
      </c>
      <c r="G363" s="2">
        <v>1</v>
      </c>
      <c r="H363" s="2">
        <v>1</v>
      </c>
      <c r="I363" s="1">
        <v>42413.684074074074</v>
      </c>
      <c r="J363" s="2" t="s">
        <v>9564</v>
      </c>
      <c r="K363" s="2" t="s">
        <v>9994</v>
      </c>
      <c r="L363" s="13">
        <v>41</v>
      </c>
      <c r="M363" s="2">
        <v>0</v>
      </c>
      <c r="N363" s="2" t="s">
        <v>17</v>
      </c>
      <c r="O363" s="13">
        <v>1</v>
      </c>
      <c r="P363" s="13">
        <v>2</v>
      </c>
      <c r="Q363" s="13">
        <v>0</v>
      </c>
      <c r="R363" s="2" t="s">
        <v>17</v>
      </c>
      <c r="S363" s="2" t="s">
        <v>17</v>
      </c>
      <c r="T363" s="2" t="s">
        <v>17</v>
      </c>
      <c r="U363" s="14">
        <f>Table11[[#This Row],['# Bugs]]/Table11[[#This Row],[LOC]]</f>
        <v>0</v>
      </c>
    </row>
    <row r="364" spans="1:21" x14ac:dyDescent="0.3">
      <c r="A364" s="2">
        <v>15519</v>
      </c>
      <c r="B364" s="2" t="s">
        <v>9563</v>
      </c>
      <c r="C364" s="2" t="s">
        <v>11883</v>
      </c>
      <c r="D364" s="2" t="s">
        <v>10009</v>
      </c>
      <c r="E364" s="2">
        <v>5038</v>
      </c>
      <c r="F364" s="2">
        <v>2</v>
      </c>
      <c r="G364" s="2">
        <v>1</v>
      </c>
      <c r="H364" s="2">
        <v>1</v>
      </c>
      <c r="I364" s="1">
        <v>42413.684074074074</v>
      </c>
      <c r="J364" s="2" t="s">
        <v>9564</v>
      </c>
      <c r="K364" s="2" t="s">
        <v>10010</v>
      </c>
      <c r="L364" s="13">
        <v>115</v>
      </c>
      <c r="M364" s="2">
        <v>0</v>
      </c>
      <c r="N364" s="2" t="s">
        <v>17</v>
      </c>
      <c r="O364" s="13">
        <v>3</v>
      </c>
      <c r="P364" s="13">
        <v>36</v>
      </c>
      <c r="Q364" s="13">
        <v>0</v>
      </c>
      <c r="R364" s="2" t="s">
        <v>17</v>
      </c>
      <c r="S364" s="2" t="s">
        <v>17</v>
      </c>
      <c r="T364" s="2" t="s">
        <v>17</v>
      </c>
      <c r="U364" s="14">
        <f>Table11[[#This Row],['# Bugs]]/Table11[[#This Row],[LOC]]</f>
        <v>0</v>
      </c>
    </row>
    <row r="365" spans="1:21" x14ac:dyDescent="0.3">
      <c r="A365" s="2">
        <v>15635</v>
      </c>
      <c r="B365" s="2" t="s">
        <v>9563</v>
      </c>
      <c r="C365" s="2" t="s">
        <v>11883</v>
      </c>
      <c r="D365" s="2" t="s">
        <v>7917</v>
      </c>
      <c r="E365" s="2">
        <v>5038</v>
      </c>
      <c r="F365" s="2">
        <v>2</v>
      </c>
      <c r="G365" s="2">
        <v>1</v>
      </c>
      <c r="H365" s="2">
        <v>1</v>
      </c>
      <c r="I365" s="1">
        <v>42413.684074074074</v>
      </c>
      <c r="J365" s="2" t="s">
        <v>9564</v>
      </c>
      <c r="K365" s="2" t="s">
        <v>10040</v>
      </c>
      <c r="L365" s="13">
        <v>42</v>
      </c>
      <c r="M365" s="2">
        <v>0</v>
      </c>
      <c r="N365" s="2" t="s">
        <v>17</v>
      </c>
      <c r="O365" s="13">
        <v>2</v>
      </c>
      <c r="P365" s="13">
        <v>4</v>
      </c>
      <c r="Q365" s="13">
        <v>0</v>
      </c>
      <c r="R365" s="2" t="s">
        <v>17</v>
      </c>
      <c r="S365" s="2" t="s">
        <v>17</v>
      </c>
      <c r="T365" s="2" t="s">
        <v>17</v>
      </c>
      <c r="U365" s="14">
        <f>Table11[[#This Row],['# Bugs]]/Table11[[#This Row],[LOC]]</f>
        <v>0</v>
      </c>
    </row>
    <row r="366" spans="1:21" x14ac:dyDescent="0.3">
      <c r="A366" s="2">
        <v>15680</v>
      </c>
      <c r="B366" s="2" t="s">
        <v>9563</v>
      </c>
      <c r="C366" s="2" t="s">
        <v>11883</v>
      </c>
      <c r="D366" s="2" t="s">
        <v>10055</v>
      </c>
      <c r="E366" s="2">
        <v>5038</v>
      </c>
      <c r="F366" s="2">
        <v>2</v>
      </c>
      <c r="G366" s="2">
        <v>1</v>
      </c>
      <c r="H366" s="2">
        <v>1</v>
      </c>
      <c r="I366" s="1">
        <v>42413.684074074074</v>
      </c>
      <c r="J366" s="2" t="s">
        <v>9564</v>
      </c>
      <c r="K366" s="2" t="s">
        <v>10056</v>
      </c>
      <c r="L366" s="13">
        <v>50</v>
      </c>
      <c r="M366" s="2">
        <v>0</v>
      </c>
      <c r="N366" s="2" t="s">
        <v>17</v>
      </c>
      <c r="O366" s="13">
        <v>2</v>
      </c>
      <c r="P366" s="13">
        <v>6</v>
      </c>
      <c r="Q366" s="13">
        <v>0</v>
      </c>
      <c r="R366" s="2" t="s">
        <v>17</v>
      </c>
      <c r="S366" s="2" t="s">
        <v>17</v>
      </c>
      <c r="T366" s="2" t="s">
        <v>17</v>
      </c>
      <c r="U366" s="14">
        <f>Table11[[#This Row],['# Bugs]]/Table11[[#This Row],[LOC]]</f>
        <v>0</v>
      </c>
    </row>
    <row r="367" spans="1:21" x14ac:dyDescent="0.3">
      <c r="A367" s="2">
        <v>15723</v>
      </c>
      <c r="B367" s="2" t="s">
        <v>9563</v>
      </c>
      <c r="C367" s="2" t="s">
        <v>11883</v>
      </c>
      <c r="D367" s="2" t="s">
        <v>10068</v>
      </c>
      <c r="E367" s="2">
        <v>5038</v>
      </c>
      <c r="F367" s="2">
        <v>2</v>
      </c>
      <c r="G367" s="2">
        <v>1</v>
      </c>
      <c r="H367" s="2">
        <v>1</v>
      </c>
      <c r="I367" s="1">
        <v>42413.684074074074</v>
      </c>
      <c r="J367" s="2" t="s">
        <v>9564</v>
      </c>
      <c r="K367" s="2" t="s">
        <v>10069</v>
      </c>
      <c r="L367" s="13">
        <v>154</v>
      </c>
      <c r="M367" s="2">
        <v>0</v>
      </c>
      <c r="N367" s="2" t="s">
        <v>17</v>
      </c>
      <c r="O367" s="13">
        <v>6</v>
      </c>
      <c r="P367" s="13">
        <v>69</v>
      </c>
      <c r="Q367" s="13">
        <v>0</v>
      </c>
      <c r="R367" s="2" t="s">
        <v>17</v>
      </c>
      <c r="S367" s="2" t="s">
        <v>17</v>
      </c>
      <c r="T367" s="2" t="s">
        <v>17</v>
      </c>
      <c r="U367" s="14">
        <f>Table11[[#This Row],['# Bugs]]/Table11[[#This Row],[LOC]]</f>
        <v>0</v>
      </c>
    </row>
    <row r="368" spans="1:21" x14ac:dyDescent="0.3">
      <c r="A368" s="2">
        <v>15770</v>
      </c>
      <c r="B368" s="2" t="s">
        <v>9563</v>
      </c>
      <c r="C368" s="2" t="s">
        <v>11883</v>
      </c>
      <c r="D368" s="2" t="s">
        <v>10078</v>
      </c>
      <c r="E368" s="2">
        <v>5038</v>
      </c>
      <c r="F368" s="2">
        <v>2</v>
      </c>
      <c r="G368" s="2">
        <v>1</v>
      </c>
      <c r="H368" s="2">
        <v>1</v>
      </c>
      <c r="I368" s="1">
        <v>42413.684074074074</v>
      </c>
      <c r="J368" s="2" t="s">
        <v>9564</v>
      </c>
      <c r="K368" s="2" t="s">
        <v>10079</v>
      </c>
      <c r="L368" s="13">
        <v>64</v>
      </c>
      <c r="M368" s="2">
        <v>0</v>
      </c>
      <c r="N368" s="2" t="s">
        <v>17</v>
      </c>
      <c r="O368" s="13">
        <v>2</v>
      </c>
      <c r="P368" s="13">
        <v>8</v>
      </c>
      <c r="Q368" s="13">
        <v>0</v>
      </c>
      <c r="R368" s="2" t="s">
        <v>17</v>
      </c>
      <c r="S368" s="2" t="s">
        <v>17</v>
      </c>
      <c r="T368" s="2" t="s">
        <v>17</v>
      </c>
      <c r="U368" s="14">
        <f>Table11[[#This Row],['# Bugs]]/Table11[[#This Row],[LOC]]</f>
        <v>0</v>
      </c>
    </row>
    <row r="369" spans="1:21" x14ac:dyDescent="0.3">
      <c r="A369" s="2">
        <v>15842</v>
      </c>
      <c r="B369" s="2" t="s">
        <v>9563</v>
      </c>
      <c r="C369" s="2" t="s">
        <v>11883</v>
      </c>
      <c r="D369" s="2" t="s">
        <v>10098</v>
      </c>
      <c r="E369" s="2">
        <v>5038</v>
      </c>
      <c r="F369" s="2">
        <v>2</v>
      </c>
      <c r="G369" s="2">
        <v>1</v>
      </c>
      <c r="H369" s="2">
        <v>1</v>
      </c>
      <c r="I369" s="1">
        <v>42413.684074074074</v>
      </c>
      <c r="J369" s="2" t="s">
        <v>9564</v>
      </c>
      <c r="K369" s="2" t="s">
        <v>10099</v>
      </c>
      <c r="L369" s="13">
        <v>86</v>
      </c>
      <c r="M369" s="2">
        <v>0</v>
      </c>
      <c r="N369" s="2" t="s">
        <v>17</v>
      </c>
      <c r="O369" s="13">
        <v>2</v>
      </c>
      <c r="P369" s="13">
        <v>14</v>
      </c>
      <c r="Q369" s="13">
        <v>0</v>
      </c>
      <c r="R369" s="2" t="s">
        <v>17</v>
      </c>
      <c r="S369" s="2" t="s">
        <v>17</v>
      </c>
      <c r="T369" s="2" t="s">
        <v>17</v>
      </c>
      <c r="U369" s="14">
        <f>Table11[[#This Row],['# Bugs]]/Table11[[#This Row],[LOC]]</f>
        <v>0</v>
      </c>
    </row>
    <row r="370" spans="1:21" x14ac:dyDescent="0.3">
      <c r="A370" s="2">
        <v>15898</v>
      </c>
      <c r="B370" s="2" t="s">
        <v>9563</v>
      </c>
      <c r="C370" s="2" t="s">
        <v>11883</v>
      </c>
      <c r="D370" s="2" t="s">
        <v>7106</v>
      </c>
      <c r="E370" s="2">
        <v>5038</v>
      </c>
      <c r="F370" s="2">
        <v>2</v>
      </c>
      <c r="G370" s="2">
        <v>1</v>
      </c>
      <c r="H370" s="2">
        <v>1</v>
      </c>
      <c r="I370" s="1">
        <v>42413.684074074074</v>
      </c>
      <c r="J370" s="2" t="s">
        <v>9564</v>
      </c>
      <c r="K370" s="2" t="s">
        <v>10115</v>
      </c>
      <c r="L370" s="13">
        <v>86</v>
      </c>
      <c r="M370" s="2">
        <v>0</v>
      </c>
      <c r="N370" s="2" t="s">
        <v>17</v>
      </c>
      <c r="O370" s="13">
        <v>3</v>
      </c>
      <c r="P370" s="13">
        <v>17</v>
      </c>
      <c r="Q370" s="13">
        <v>0</v>
      </c>
      <c r="R370" s="2" t="s">
        <v>17</v>
      </c>
      <c r="S370" s="2" t="s">
        <v>17</v>
      </c>
      <c r="T370" s="2" t="s">
        <v>17</v>
      </c>
      <c r="U370" s="14">
        <f>Table11[[#This Row],['# Bugs]]/Table11[[#This Row],[LOC]]</f>
        <v>0</v>
      </c>
    </row>
    <row r="371" spans="1:21" x14ac:dyDescent="0.3">
      <c r="A371" s="2">
        <v>14739</v>
      </c>
      <c r="B371" s="2" t="s">
        <v>9542</v>
      </c>
      <c r="C371" s="2" t="s">
        <v>11878</v>
      </c>
      <c r="D371" s="2" t="s">
        <v>9543</v>
      </c>
      <c r="E371" s="2">
        <v>5053</v>
      </c>
      <c r="F371" s="2">
        <v>2</v>
      </c>
      <c r="G371" s="2">
        <v>1</v>
      </c>
      <c r="H371" s="2">
        <v>1</v>
      </c>
      <c r="I371" s="1">
        <v>42413.683055555557</v>
      </c>
      <c r="J371" s="2" t="s">
        <v>9544</v>
      </c>
      <c r="K371" s="2" t="s">
        <v>9545</v>
      </c>
      <c r="L371" s="13">
        <v>62</v>
      </c>
      <c r="M371" s="2">
        <v>0</v>
      </c>
      <c r="N371" s="2" t="s">
        <v>17</v>
      </c>
      <c r="O371" s="13">
        <v>3</v>
      </c>
      <c r="P371" s="13">
        <v>10</v>
      </c>
      <c r="Q371" s="13">
        <v>0</v>
      </c>
      <c r="R371" s="2"/>
      <c r="S371" s="2"/>
      <c r="T371" s="2"/>
      <c r="U371" s="14">
        <f>Table11[[#This Row],['# Bugs]]/Table11[[#This Row],[LOC]]</f>
        <v>0</v>
      </c>
    </row>
    <row r="372" spans="1:21" x14ac:dyDescent="0.3">
      <c r="A372" s="2">
        <v>14797</v>
      </c>
      <c r="B372" s="2" t="s">
        <v>9542</v>
      </c>
      <c r="C372" s="2" t="s">
        <v>11878</v>
      </c>
      <c r="D372" s="2" t="s">
        <v>9602</v>
      </c>
      <c r="E372" s="2">
        <v>5053</v>
      </c>
      <c r="F372" s="2">
        <v>2</v>
      </c>
      <c r="G372" s="2">
        <v>1</v>
      </c>
      <c r="H372" s="2">
        <v>1</v>
      </c>
      <c r="I372" s="1">
        <v>42413.683055555557</v>
      </c>
      <c r="J372" s="2" t="s">
        <v>9544</v>
      </c>
      <c r="K372" s="2" t="s">
        <v>9603</v>
      </c>
      <c r="L372" s="13">
        <v>59</v>
      </c>
      <c r="M372" s="2">
        <v>0</v>
      </c>
      <c r="N372" s="2" t="s">
        <v>17</v>
      </c>
      <c r="O372" s="13">
        <v>2</v>
      </c>
      <c r="P372" s="13">
        <v>9</v>
      </c>
      <c r="Q372" s="13">
        <v>0</v>
      </c>
      <c r="R372" s="2"/>
      <c r="S372" s="2"/>
      <c r="T372" s="2"/>
      <c r="U372" s="14">
        <f>Table11[[#This Row],['# Bugs]]/Table11[[#This Row],[LOC]]</f>
        <v>0</v>
      </c>
    </row>
    <row r="373" spans="1:21" x14ac:dyDescent="0.3">
      <c r="A373" s="2">
        <v>14875</v>
      </c>
      <c r="B373" s="2" t="s">
        <v>9542</v>
      </c>
      <c r="C373" s="2" t="s">
        <v>11878</v>
      </c>
      <c r="D373" s="2" t="s">
        <v>9669</v>
      </c>
      <c r="E373" s="2">
        <v>5053</v>
      </c>
      <c r="F373" s="2">
        <v>2</v>
      </c>
      <c r="G373" s="2">
        <v>1</v>
      </c>
      <c r="H373" s="2">
        <v>1</v>
      </c>
      <c r="I373" s="1">
        <v>42413.683055555557</v>
      </c>
      <c r="J373" s="2" t="s">
        <v>9544</v>
      </c>
      <c r="K373" s="2" t="s">
        <v>9670</v>
      </c>
      <c r="L373" s="13">
        <v>60</v>
      </c>
      <c r="M373" s="2">
        <v>0</v>
      </c>
      <c r="N373" s="2" t="s">
        <v>17</v>
      </c>
      <c r="O373" s="13">
        <v>2</v>
      </c>
      <c r="P373" s="13">
        <v>8</v>
      </c>
      <c r="Q373" s="13">
        <v>0</v>
      </c>
      <c r="R373" s="2"/>
      <c r="S373" s="2"/>
      <c r="T373" s="2"/>
      <c r="U373" s="14">
        <f>Table11[[#This Row],['# Bugs]]/Table11[[#This Row],[LOC]]</f>
        <v>0</v>
      </c>
    </row>
    <row r="374" spans="1:21" x14ac:dyDescent="0.3">
      <c r="A374" s="2">
        <v>14761</v>
      </c>
      <c r="B374" s="2" t="s">
        <v>9573</v>
      </c>
      <c r="C374" s="2" t="s">
        <v>11886</v>
      </c>
      <c r="D374" s="2" t="s">
        <v>9574</v>
      </c>
      <c r="E374" s="2">
        <v>5046</v>
      </c>
      <c r="F374" s="2">
        <v>2</v>
      </c>
      <c r="G374" s="2">
        <v>1</v>
      </c>
      <c r="H374" s="2">
        <v>1</v>
      </c>
      <c r="I374" s="1">
        <v>42413.68254627315</v>
      </c>
      <c r="J374" s="2" t="s">
        <v>9575</v>
      </c>
      <c r="K374" s="2" t="s">
        <v>9576</v>
      </c>
      <c r="L374" s="13">
        <v>60</v>
      </c>
      <c r="M374" s="2">
        <v>0</v>
      </c>
      <c r="N374" s="2" t="s">
        <v>17</v>
      </c>
      <c r="O374" s="13">
        <v>2</v>
      </c>
      <c r="P374" s="13">
        <v>8</v>
      </c>
      <c r="Q374" s="13">
        <v>0</v>
      </c>
      <c r="R374" s="2" t="s">
        <v>17</v>
      </c>
      <c r="S374" s="2" t="s">
        <v>17</v>
      </c>
      <c r="T374" s="2" t="s">
        <v>17</v>
      </c>
      <c r="U374" s="14">
        <f>Table11[[#This Row],['# Bugs]]/Table11[[#This Row],[LOC]]</f>
        <v>0</v>
      </c>
    </row>
    <row r="375" spans="1:21" x14ac:dyDescent="0.3">
      <c r="A375" s="2">
        <v>14836</v>
      </c>
      <c r="B375" s="2" t="s">
        <v>9573</v>
      </c>
      <c r="C375" s="2" t="s">
        <v>11886</v>
      </c>
      <c r="D375" s="2" t="s">
        <v>5307</v>
      </c>
      <c r="E375" s="2">
        <v>5046</v>
      </c>
      <c r="F375" s="2">
        <v>2</v>
      </c>
      <c r="G375" s="2">
        <v>1</v>
      </c>
      <c r="H375" s="2">
        <v>1</v>
      </c>
      <c r="I375" s="1">
        <v>42413.68254627315</v>
      </c>
      <c r="J375" s="2" t="s">
        <v>9575</v>
      </c>
      <c r="K375" s="2" t="s">
        <v>9638</v>
      </c>
      <c r="L375" s="13">
        <v>61</v>
      </c>
      <c r="M375" s="2">
        <v>0</v>
      </c>
      <c r="N375" s="2" t="s">
        <v>17</v>
      </c>
      <c r="O375" s="13">
        <v>9</v>
      </c>
      <c r="P375" s="13">
        <v>149</v>
      </c>
      <c r="Q375" s="13">
        <v>1</v>
      </c>
      <c r="R375" s="2" t="s">
        <v>17</v>
      </c>
      <c r="S375" s="2" t="s">
        <v>17</v>
      </c>
      <c r="T375" s="2" t="s">
        <v>17</v>
      </c>
      <c r="U375" s="14">
        <f>Table11[[#This Row],['# Bugs]]/Table11[[#This Row],[LOC]]</f>
        <v>1.6393442622950821E-2</v>
      </c>
    </row>
    <row r="376" spans="1:21" x14ac:dyDescent="0.3">
      <c r="A376" s="2">
        <v>14923</v>
      </c>
      <c r="B376" s="2" t="s">
        <v>9573</v>
      </c>
      <c r="C376" s="2" t="s">
        <v>11886</v>
      </c>
      <c r="D376" s="2" t="s">
        <v>9704</v>
      </c>
      <c r="E376" s="2">
        <v>5046</v>
      </c>
      <c r="F376" s="2">
        <v>2</v>
      </c>
      <c r="G376" s="2">
        <v>1</v>
      </c>
      <c r="H376" s="2">
        <v>1</v>
      </c>
      <c r="I376" s="1">
        <v>42413.68254627315</v>
      </c>
      <c r="J376" s="2" t="s">
        <v>9575</v>
      </c>
      <c r="K376" s="2" t="s">
        <v>9705</v>
      </c>
      <c r="L376" s="13">
        <v>98</v>
      </c>
      <c r="M376" s="2">
        <v>0</v>
      </c>
      <c r="N376" s="2" t="s">
        <v>17</v>
      </c>
      <c r="O376" s="13">
        <v>3</v>
      </c>
      <c r="P376" s="13">
        <v>6</v>
      </c>
      <c r="Q376" s="13">
        <v>0</v>
      </c>
      <c r="R376" s="2" t="s">
        <v>17</v>
      </c>
      <c r="S376" s="2" t="s">
        <v>17</v>
      </c>
      <c r="T376" s="2" t="s">
        <v>17</v>
      </c>
      <c r="U376" s="14">
        <f>Table11[[#This Row],['# Bugs]]/Table11[[#This Row],[LOC]]</f>
        <v>0</v>
      </c>
    </row>
    <row r="377" spans="1:21" x14ac:dyDescent="0.3">
      <c r="A377" s="2">
        <v>15011</v>
      </c>
      <c r="B377" s="2" t="s">
        <v>9573</v>
      </c>
      <c r="C377" s="2" t="s">
        <v>11886</v>
      </c>
      <c r="D377" s="2" t="s">
        <v>9768</v>
      </c>
      <c r="E377" s="2">
        <v>5046</v>
      </c>
      <c r="F377" s="2">
        <v>2</v>
      </c>
      <c r="G377" s="2">
        <v>1</v>
      </c>
      <c r="H377" s="2">
        <v>1</v>
      </c>
      <c r="I377" s="1">
        <v>42413.68254627315</v>
      </c>
      <c r="J377" s="2" t="s">
        <v>9575</v>
      </c>
      <c r="K377" s="2" t="s">
        <v>9769</v>
      </c>
      <c r="L377" s="13">
        <v>68</v>
      </c>
      <c r="M377" s="2">
        <v>0</v>
      </c>
      <c r="N377" s="2" t="s">
        <v>17</v>
      </c>
      <c r="O377" s="13">
        <v>2</v>
      </c>
      <c r="P377" s="13">
        <v>10</v>
      </c>
      <c r="Q377" s="13">
        <v>0</v>
      </c>
      <c r="R377" s="2" t="s">
        <v>17</v>
      </c>
      <c r="S377" s="2" t="s">
        <v>17</v>
      </c>
      <c r="T377" s="2" t="s">
        <v>17</v>
      </c>
      <c r="U377" s="14">
        <f>Table11[[#This Row],['# Bugs]]/Table11[[#This Row],[LOC]]</f>
        <v>0</v>
      </c>
    </row>
    <row r="378" spans="1:21" x14ac:dyDescent="0.3">
      <c r="A378" s="2">
        <v>15099</v>
      </c>
      <c r="B378" s="2" t="s">
        <v>9573</v>
      </c>
      <c r="C378" s="2" t="s">
        <v>11886</v>
      </c>
      <c r="D378" s="2" t="s">
        <v>9831</v>
      </c>
      <c r="E378" s="2">
        <v>5046</v>
      </c>
      <c r="F378" s="2">
        <v>2</v>
      </c>
      <c r="G378" s="2">
        <v>1</v>
      </c>
      <c r="H378" s="2">
        <v>1</v>
      </c>
      <c r="I378" s="1">
        <v>42413.68254627315</v>
      </c>
      <c r="J378" s="2" t="s">
        <v>9575</v>
      </c>
      <c r="K378" s="2" t="s">
        <v>9832</v>
      </c>
      <c r="L378" s="13">
        <v>49</v>
      </c>
      <c r="M378" s="2">
        <v>0</v>
      </c>
      <c r="N378" s="2" t="s">
        <v>17</v>
      </c>
      <c r="O378" s="13">
        <v>2</v>
      </c>
      <c r="P378" s="13">
        <v>6</v>
      </c>
      <c r="Q378" s="13">
        <v>0</v>
      </c>
      <c r="R378" s="2" t="s">
        <v>17</v>
      </c>
      <c r="S378" s="2" t="s">
        <v>17</v>
      </c>
      <c r="T378" s="2" t="s">
        <v>17</v>
      </c>
      <c r="U378" s="14">
        <f>Table11[[#This Row],['# Bugs]]/Table11[[#This Row],[LOC]]</f>
        <v>0</v>
      </c>
    </row>
    <row r="379" spans="1:21" x14ac:dyDescent="0.3">
      <c r="A379" s="2">
        <v>15261</v>
      </c>
      <c r="B379" s="2" t="s">
        <v>9573</v>
      </c>
      <c r="C379" s="2" t="s">
        <v>11886</v>
      </c>
      <c r="D379" s="2" t="s">
        <v>9923</v>
      </c>
      <c r="E379" s="2">
        <v>5046</v>
      </c>
      <c r="F379" s="2">
        <v>2</v>
      </c>
      <c r="G379" s="2">
        <v>1</v>
      </c>
      <c r="H379" s="2">
        <v>1</v>
      </c>
      <c r="I379" s="1">
        <v>42413.68254627315</v>
      </c>
      <c r="J379" s="2" t="s">
        <v>9575</v>
      </c>
      <c r="K379" s="2" t="s">
        <v>9924</v>
      </c>
      <c r="L379" s="13">
        <v>68</v>
      </c>
      <c r="M379" s="2">
        <v>0</v>
      </c>
      <c r="N379" s="2" t="s">
        <v>17</v>
      </c>
      <c r="O379" s="13">
        <v>3</v>
      </c>
      <c r="P379" s="13">
        <v>26</v>
      </c>
      <c r="Q379" s="13">
        <v>0</v>
      </c>
      <c r="R379" s="2" t="s">
        <v>17</v>
      </c>
      <c r="S379" s="2" t="s">
        <v>17</v>
      </c>
      <c r="T379" s="2" t="s">
        <v>17</v>
      </c>
      <c r="U379" s="14">
        <f>Table11[[#This Row],['# Bugs]]/Table11[[#This Row],[LOC]]</f>
        <v>0</v>
      </c>
    </row>
    <row r="380" spans="1:21" x14ac:dyDescent="0.3">
      <c r="A380" s="2">
        <v>15327</v>
      </c>
      <c r="B380" s="2" t="s">
        <v>9573</v>
      </c>
      <c r="C380" s="2" t="s">
        <v>11886</v>
      </c>
      <c r="D380" s="2" t="s">
        <v>5401</v>
      </c>
      <c r="E380" s="2">
        <v>5046</v>
      </c>
      <c r="F380" s="2">
        <v>2</v>
      </c>
      <c r="G380" s="2">
        <v>1</v>
      </c>
      <c r="H380" s="2">
        <v>1</v>
      </c>
      <c r="I380" s="1">
        <v>42413.68254627315</v>
      </c>
      <c r="J380" s="2" t="s">
        <v>9575</v>
      </c>
      <c r="K380" s="2" t="s">
        <v>9952</v>
      </c>
      <c r="L380" s="13">
        <v>126</v>
      </c>
      <c r="M380" s="2">
        <v>0</v>
      </c>
      <c r="N380" s="2" t="s">
        <v>17</v>
      </c>
      <c r="O380" s="13">
        <v>9</v>
      </c>
      <c r="P380" s="13">
        <v>123</v>
      </c>
      <c r="Q380" s="13">
        <v>0</v>
      </c>
      <c r="R380" s="2" t="s">
        <v>17</v>
      </c>
      <c r="S380" s="2" t="s">
        <v>17</v>
      </c>
      <c r="T380" s="2" t="s">
        <v>17</v>
      </c>
      <c r="U380" s="14">
        <f>Table11[[#This Row],['# Bugs]]/Table11[[#This Row],[LOC]]</f>
        <v>0</v>
      </c>
    </row>
    <row r="381" spans="1:21" x14ac:dyDescent="0.3">
      <c r="A381" s="2">
        <v>15455</v>
      </c>
      <c r="B381" s="2" t="s">
        <v>9573</v>
      </c>
      <c r="C381" s="2" t="s">
        <v>11886</v>
      </c>
      <c r="D381" s="2" t="s">
        <v>9990</v>
      </c>
      <c r="E381" s="2">
        <v>5046</v>
      </c>
      <c r="F381" s="2">
        <v>2</v>
      </c>
      <c r="G381" s="2">
        <v>1</v>
      </c>
      <c r="H381" s="2">
        <v>1</v>
      </c>
      <c r="I381" s="1">
        <v>42413.68254627315</v>
      </c>
      <c r="J381" s="2" t="s">
        <v>9575</v>
      </c>
      <c r="K381" s="2" t="s">
        <v>9991</v>
      </c>
      <c r="L381" s="13">
        <v>39</v>
      </c>
      <c r="M381" s="2">
        <v>0</v>
      </c>
      <c r="N381" s="2" t="s">
        <v>17</v>
      </c>
      <c r="O381" s="13">
        <v>4</v>
      </c>
      <c r="P381" s="13">
        <v>17</v>
      </c>
      <c r="Q381" s="13">
        <v>0</v>
      </c>
      <c r="R381" s="2" t="s">
        <v>17</v>
      </c>
      <c r="S381" s="2" t="s">
        <v>17</v>
      </c>
      <c r="T381" s="2" t="s">
        <v>17</v>
      </c>
      <c r="U381" s="14">
        <f>Table11[[#This Row],['# Bugs]]/Table11[[#This Row],[LOC]]</f>
        <v>0</v>
      </c>
    </row>
    <row r="382" spans="1:21" x14ac:dyDescent="0.3">
      <c r="A382" s="2">
        <v>15689</v>
      </c>
      <c r="B382" s="2" t="s">
        <v>9573</v>
      </c>
      <c r="C382" s="2" t="s">
        <v>11886</v>
      </c>
      <c r="D382" s="2" t="s">
        <v>10058</v>
      </c>
      <c r="E382" s="2">
        <v>5046</v>
      </c>
      <c r="F382" s="2">
        <v>2</v>
      </c>
      <c r="G382" s="2">
        <v>1</v>
      </c>
      <c r="H382" s="2">
        <v>1</v>
      </c>
      <c r="I382" s="1">
        <v>42413.68254627315</v>
      </c>
      <c r="J382" s="2" t="s">
        <v>9575</v>
      </c>
      <c r="K382" s="2" t="s">
        <v>10059</v>
      </c>
      <c r="L382" s="13">
        <v>31</v>
      </c>
      <c r="M382" s="2">
        <v>0</v>
      </c>
      <c r="N382" s="2" t="s">
        <v>17</v>
      </c>
      <c r="O382" s="13">
        <v>1</v>
      </c>
      <c r="P382" s="13">
        <v>2</v>
      </c>
      <c r="Q382" s="13">
        <v>0</v>
      </c>
      <c r="R382" s="2" t="s">
        <v>17</v>
      </c>
      <c r="S382" s="2" t="s">
        <v>17</v>
      </c>
      <c r="T382" s="2" t="s">
        <v>17</v>
      </c>
      <c r="U382" s="14">
        <f>Table11[[#This Row],['# Bugs]]/Table11[[#This Row],[LOC]]</f>
        <v>0</v>
      </c>
    </row>
    <row r="383" spans="1:21" x14ac:dyDescent="0.3">
      <c r="A383" s="2">
        <v>15722</v>
      </c>
      <c r="B383" s="2" t="s">
        <v>9573</v>
      </c>
      <c r="C383" s="2" t="s">
        <v>11886</v>
      </c>
      <c r="D383" s="2" t="s">
        <v>10066</v>
      </c>
      <c r="E383" s="2">
        <v>5046</v>
      </c>
      <c r="F383" s="2">
        <v>2</v>
      </c>
      <c r="G383" s="2">
        <v>1</v>
      </c>
      <c r="H383" s="2">
        <v>1</v>
      </c>
      <c r="I383" s="1">
        <v>42413.68254627315</v>
      </c>
      <c r="J383" s="2" t="s">
        <v>9575</v>
      </c>
      <c r="K383" s="2" t="s">
        <v>10067</v>
      </c>
      <c r="L383" s="13">
        <v>62</v>
      </c>
      <c r="M383" s="2">
        <v>0</v>
      </c>
      <c r="N383" s="2" t="s">
        <v>17</v>
      </c>
      <c r="O383" s="13">
        <v>5</v>
      </c>
      <c r="P383" s="13">
        <v>32</v>
      </c>
      <c r="Q383" s="13">
        <v>0</v>
      </c>
      <c r="R383" s="2" t="s">
        <v>17</v>
      </c>
      <c r="S383" s="2" t="s">
        <v>17</v>
      </c>
      <c r="T383" s="2" t="s">
        <v>17</v>
      </c>
      <c r="U383" s="14">
        <f>Table11[[#This Row],['# Bugs]]/Table11[[#This Row],[LOC]]</f>
        <v>0</v>
      </c>
    </row>
    <row r="384" spans="1:21" x14ac:dyDescent="0.3">
      <c r="A384" s="2">
        <v>15831</v>
      </c>
      <c r="B384" s="2" t="s">
        <v>9573</v>
      </c>
      <c r="C384" s="2" t="s">
        <v>11886</v>
      </c>
      <c r="D384" s="2" t="s">
        <v>5104</v>
      </c>
      <c r="E384" s="2">
        <v>5046</v>
      </c>
      <c r="F384" s="2">
        <v>2</v>
      </c>
      <c r="G384" s="2">
        <v>1</v>
      </c>
      <c r="H384" s="2">
        <v>1</v>
      </c>
      <c r="I384" s="1">
        <v>42413.68254627315</v>
      </c>
      <c r="J384" s="2" t="s">
        <v>9575</v>
      </c>
      <c r="K384" s="2" t="s">
        <v>10094</v>
      </c>
      <c r="L384" s="13">
        <v>128</v>
      </c>
      <c r="M384" s="2">
        <v>0</v>
      </c>
      <c r="N384" s="2" t="s">
        <v>17</v>
      </c>
      <c r="O384" s="13">
        <v>5</v>
      </c>
      <c r="P384" s="13">
        <v>140</v>
      </c>
      <c r="Q384" s="13">
        <v>0</v>
      </c>
      <c r="R384" s="2" t="s">
        <v>17</v>
      </c>
      <c r="S384" s="2" t="s">
        <v>17</v>
      </c>
      <c r="T384" s="2" t="s">
        <v>17</v>
      </c>
      <c r="U384" s="14">
        <f>Table11[[#This Row],['# Bugs]]/Table11[[#This Row],[LOC]]</f>
        <v>0</v>
      </c>
    </row>
    <row r="385" spans="1:21" x14ac:dyDescent="0.3">
      <c r="A385" s="2">
        <v>15943</v>
      </c>
      <c r="B385" s="2" t="s">
        <v>9573</v>
      </c>
      <c r="C385" s="2" t="s">
        <v>11886</v>
      </c>
      <c r="D385" s="2" t="s">
        <v>5980</v>
      </c>
      <c r="E385" s="2">
        <v>5046</v>
      </c>
      <c r="F385" s="2">
        <v>2</v>
      </c>
      <c r="G385" s="2">
        <v>1</v>
      </c>
      <c r="H385" s="2">
        <v>1</v>
      </c>
      <c r="I385" s="1">
        <v>42413.68254627315</v>
      </c>
      <c r="J385" s="2" t="s">
        <v>9575</v>
      </c>
      <c r="K385" s="2" t="s">
        <v>10124</v>
      </c>
      <c r="L385" s="13">
        <v>69</v>
      </c>
      <c r="M385" s="2">
        <v>0</v>
      </c>
      <c r="N385" s="2" t="s">
        <v>17</v>
      </c>
      <c r="O385" s="13">
        <v>2</v>
      </c>
      <c r="P385" s="13">
        <v>8</v>
      </c>
      <c r="Q385" s="13">
        <v>0</v>
      </c>
      <c r="R385" s="2" t="s">
        <v>17</v>
      </c>
      <c r="S385" s="2" t="s">
        <v>17</v>
      </c>
      <c r="T385" s="2" t="s">
        <v>17</v>
      </c>
      <c r="U385" s="14">
        <f>Table11[[#This Row],['# Bugs]]/Table11[[#This Row],[LOC]]</f>
        <v>0</v>
      </c>
    </row>
    <row r="386" spans="1:21" x14ac:dyDescent="0.3">
      <c r="A386" s="2">
        <v>16022</v>
      </c>
      <c r="B386" s="2" t="s">
        <v>9573</v>
      </c>
      <c r="C386" s="2" t="s">
        <v>11886</v>
      </c>
      <c r="D386" s="2" t="s">
        <v>3451</v>
      </c>
      <c r="E386" s="2">
        <v>5046</v>
      </c>
      <c r="F386" s="2">
        <v>2</v>
      </c>
      <c r="G386" s="2">
        <v>1</v>
      </c>
      <c r="H386" s="2">
        <v>1</v>
      </c>
      <c r="I386" s="1">
        <v>42413.68254627315</v>
      </c>
      <c r="J386" s="2" t="s">
        <v>9575</v>
      </c>
      <c r="K386" s="2" t="s">
        <v>10136</v>
      </c>
      <c r="L386" s="13">
        <v>229</v>
      </c>
      <c r="M386" s="2">
        <v>0</v>
      </c>
      <c r="N386" s="2" t="s">
        <v>17</v>
      </c>
      <c r="O386" s="13">
        <v>12</v>
      </c>
      <c r="P386" s="13">
        <v>605</v>
      </c>
      <c r="Q386" s="13">
        <v>1</v>
      </c>
      <c r="R386" s="2" t="s">
        <v>17</v>
      </c>
      <c r="S386" s="2" t="s">
        <v>17</v>
      </c>
      <c r="T386" s="2" t="s">
        <v>17</v>
      </c>
      <c r="U386" s="14">
        <f>Table11[[#This Row],['# Bugs]]/Table11[[#This Row],[LOC]]</f>
        <v>4.3668122270742356E-3</v>
      </c>
    </row>
    <row r="387" spans="1:21" x14ac:dyDescent="0.3">
      <c r="A387" s="2">
        <v>15989</v>
      </c>
      <c r="B387" s="2" t="s">
        <v>9573</v>
      </c>
      <c r="C387" s="2" t="s">
        <v>11886</v>
      </c>
      <c r="D387" s="2" t="s">
        <v>3781</v>
      </c>
      <c r="E387" s="2">
        <v>5046</v>
      </c>
      <c r="F387" s="2">
        <v>2</v>
      </c>
      <c r="G387" s="2">
        <v>1</v>
      </c>
      <c r="H387" s="2">
        <v>1</v>
      </c>
      <c r="I387" s="1">
        <v>42413.68254627315</v>
      </c>
      <c r="J387" s="2" t="s">
        <v>9575</v>
      </c>
      <c r="K387" s="2" t="s">
        <v>10134</v>
      </c>
      <c r="L387" s="13">
        <v>40</v>
      </c>
      <c r="M387" s="2">
        <v>0</v>
      </c>
      <c r="N387" s="2" t="s">
        <v>17</v>
      </c>
      <c r="O387" s="13">
        <v>2</v>
      </c>
      <c r="P387" s="13">
        <v>10</v>
      </c>
      <c r="Q387" s="13">
        <v>0</v>
      </c>
      <c r="R387" s="2" t="s">
        <v>17</v>
      </c>
      <c r="S387" s="2" t="s">
        <v>17</v>
      </c>
      <c r="T387" s="2" t="s">
        <v>17</v>
      </c>
      <c r="U387" s="14">
        <f>Table11[[#This Row],['# Bugs]]/Table11[[#This Row],[LOC]]</f>
        <v>0</v>
      </c>
    </row>
    <row r="388" spans="1:21" x14ac:dyDescent="0.3">
      <c r="A388" s="2">
        <v>16058</v>
      </c>
      <c r="B388" s="2" t="s">
        <v>9573</v>
      </c>
      <c r="C388" s="2" t="s">
        <v>11886</v>
      </c>
      <c r="D388" s="2" t="s">
        <v>10114</v>
      </c>
      <c r="E388" s="2">
        <v>5046</v>
      </c>
      <c r="F388" s="2">
        <v>2</v>
      </c>
      <c r="G388" s="2">
        <v>1</v>
      </c>
      <c r="H388" s="2">
        <v>1</v>
      </c>
      <c r="I388" s="1">
        <v>42413.68254627315</v>
      </c>
      <c r="J388" s="2" t="s">
        <v>9575</v>
      </c>
      <c r="K388" s="2" t="s">
        <v>10141</v>
      </c>
      <c r="L388" s="13">
        <v>36</v>
      </c>
      <c r="M388" s="2">
        <v>0</v>
      </c>
      <c r="N388" s="2" t="s">
        <v>17</v>
      </c>
      <c r="O388" s="13">
        <v>2</v>
      </c>
      <c r="P388" s="13">
        <v>6</v>
      </c>
      <c r="Q388" s="13">
        <v>0</v>
      </c>
      <c r="R388" s="2" t="s">
        <v>17</v>
      </c>
      <c r="S388" s="2" t="s">
        <v>17</v>
      </c>
      <c r="T388" s="2" t="s">
        <v>17</v>
      </c>
      <c r="U388" s="14">
        <f>Table11[[#This Row],['# Bugs]]/Table11[[#This Row],[LOC]]</f>
        <v>0</v>
      </c>
    </row>
    <row r="389" spans="1:21" x14ac:dyDescent="0.3">
      <c r="A389" s="2">
        <v>16101</v>
      </c>
      <c r="B389" s="2" t="s">
        <v>9573</v>
      </c>
      <c r="C389" s="2" t="s">
        <v>11886</v>
      </c>
      <c r="D389" s="2" t="s">
        <v>10147</v>
      </c>
      <c r="E389" s="2">
        <v>5046</v>
      </c>
      <c r="F389" s="2">
        <v>2</v>
      </c>
      <c r="G389" s="2">
        <v>1</v>
      </c>
      <c r="H389" s="2">
        <v>1</v>
      </c>
      <c r="I389" s="1">
        <v>42413.68254627315</v>
      </c>
      <c r="J389" s="2" t="s">
        <v>9575</v>
      </c>
      <c r="K389" s="2" t="s">
        <v>10148</v>
      </c>
      <c r="L389" s="13">
        <v>38</v>
      </c>
      <c r="M389" s="2">
        <v>0</v>
      </c>
      <c r="N389" s="2" t="s">
        <v>17</v>
      </c>
      <c r="O389" s="13">
        <v>1</v>
      </c>
      <c r="P389" s="13">
        <v>2</v>
      </c>
      <c r="Q389" s="13">
        <v>0</v>
      </c>
      <c r="R389" s="2" t="s">
        <v>17</v>
      </c>
      <c r="S389" s="2" t="s">
        <v>17</v>
      </c>
      <c r="T389" s="2" t="s">
        <v>17</v>
      </c>
      <c r="U389" s="14">
        <f>Table11[[#This Row],['# Bugs]]/Table11[[#This Row],[LOC]]</f>
        <v>0</v>
      </c>
    </row>
    <row r="390" spans="1:21" x14ac:dyDescent="0.3">
      <c r="A390" s="2">
        <v>16136</v>
      </c>
      <c r="B390" s="2" t="s">
        <v>9573</v>
      </c>
      <c r="C390" s="2" t="s">
        <v>11886</v>
      </c>
      <c r="D390" s="2" t="s">
        <v>5160</v>
      </c>
      <c r="E390" s="2">
        <v>5046</v>
      </c>
      <c r="F390" s="2">
        <v>2</v>
      </c>
      <c r="G390" s="2">
        <v>1</v>
      </c>
      <c r="H390" s="2">
        <v>1</v>
      </c>
      <c r="I390" s="1">
        <v>42413.68254627315</v>
      </c>
      <c r="J390" s="2" t="s">
        <v>9575</v>
      </c>
      <c r="K390" s="2" t="s">
        <v>10163</v>
      </c>
      <c r="L390" s="13">
        <v>43</v>
      </c>
      <c r="M390" s="2">
        <v>0</v>
      </c>
      <c r="N390" s="2" t="s">
        <v>17</v>
      </c>
      <c r="O390" s="13">
        <v>3</v>
      </c>
      <c r="P390" s="13">
        <v>19</v>
      </c>
      <c r="Q390" s="13">
        <v>0</v>
      </c>
      <c r="R390" s="2" t="s">
        <v>17</v>
      </c>
      <c r="S390" s="2" t="s">
        <v>17</v>
      </c>
      <c r="T390" s="2" t="s">
        <v>17</v>
      </c>
      <c r="U390" s="14">
        <f>Table11[[#This Row],['# Bugs]]/Table11[[#This Row],[LOC]]</f>
        <v>0</v>
      </c>
    </row>
    <row r="391" spans="1:21" x14ac:dyDescent="0.3">
      <c r="A391" s="2">
        <v>14816</v>
      </c>
      <c r="B391" s="2" t="s">
        <v>9570</v>
      </c>
      <c r="C391" s="2" t="s">
        <v>11885</v>
      </c>
      <c r="D391" s="2" t="s">
        <v>4248</v>
      </c>
      <c r="E391" s="2">
        <v>5049</v>
      </c>
      <c r="F391" s="2">
        <v>2</v>
      </c>
      <c r="G391" s="2">
        <v>1</v>
      </c>
      <c r="H391" s="2">
        <v>1</v>
      </c>
      <c r="I391" s="1">
        <v>42413.676932870374</v>
      </c>
      <c r="J391" s="2" t="s">
        <v>9571</v>
      </c>
      <c r="K391" s="2" t="s">
        <v>9617</v>
      </c>
      <c r="L391" s="13">
        <v>186</v>
      </c>
      <c r="M391" s="2">
        <v>0</v>
      </c>
      <c r="N391" s="2" t="s">
        <v>17</v>
      </c>
      <c r="O391" s="13">
        <v>5</v>
      </c>
      <c r="P391" s="13">
        <v>198</v>
      </c>
      <c r="Q391" s="13">
        <v>2</v>
      </c>
      <c r="R391" s="2"/>
      <c r="S391" s="2"/>
      <c r="T391" s="2"/>
      <c r="U391" s="14">
        <f>Table11[[#This Row],['# Bugs]]/Table11[[#This Row],[LOC]]</f>
        <v>1.0752688172043012E-2</v>
      </c>
    </row>
    <row r="392" spans="1:21" x14ac:dyDescent="0.3">
      <c r="A392" s="2">
        <v>14685</v>
      </c>
      <c r="B392" s="2" t="s">
        <v>9510</v>
      </c>
      <c r="C392" s="2" t="s">
        <v>11870</v>
      </c>
      <c r="D392" s="2" t="s">
        <v>4848</v>
      </c>
      <c r="E392" s="2">
        <v>5021</v>
      </c>
      <c r="F392" s="2">
        <v>1</v>
      </c>
      <c r="G392" s="2">
        <v>0</v>
      </c>
      <c r="H392" s="2">
        <v>1</v>
      </c>
      <c r="I392" s="1">
        <v>42413.673495370371</v>
      </c>
      <c r="J392" s="2" t="s">
        <v>9511</v>
      </c>
      <c r="K392" s="2" t="s">
        <v>9512</v>
      </c>
      <c r="L392" s="13">
        <v>523</v>
      </c>
      <c r="M392" s="2">
        <v>0</v>
      </c>
      <c r="N392" s="2" t="s">
        <v>17</v>
      </c>
      <c r="O392" s="13">
        <v>5</v>
      </c>
      <c r="P392" s="13">
        <v>40</v>
      </c>
      <c r="Q392" s="13">
        <v>1</v>
      </c>
      <c r="R392" s="2" t="s">
        <v>17</v>
      </c>
      <c r="S392" s="2" t="s">
        <v>17</v>
      </c>
      <c r="T392" s="2" t="s">
        <v>17</v>
      </c>
      <c r="U392" s="14">
        <f>Table11[[#This Row],['# Bugs]]/Table11[[#This Row],[LOC]]</f>
        <v>1.9120458891013384E-3</v>
      </c>
    </row>
    <row r="393" spans="1:21" x14ac:dyDescent="0.3">
      <c r="A393" s="2">
        <v>14728</v>
      </c>
      <c r="B393" s="2" t="s">
        <v>9534</v>
      </c>
      <c r="C393" s="2" t="s">
        <v>11875</v>
      </c>
      <c r="D393" s="2" t="s">
        <v>6588</v>
      </c>
      <c r="E393" s="2">
        <v>5037</v>
      </c>
      <c r="F393" s="2">
        <v>1</v>
      </c>
      <c r="G393" s="2">
        <v>0</v>
      </c>
      <c r="H393" s="2">
        <v>1</v>
      </c>
      <c r="I393" s="1">
        <v>42413.673020833332</v>
      </c>
      <c r="J393" s="2" t="s">
        <v>9535</v>
      </c>
      <c r="K393" s="2" t="s">
        <v>9536</v>
      </c>
      <c r="L393" s="13">
        <v>81</v>
      </c>
      <c r="M393" s="2">
        <v>0</v>
      </c>
      <c r="N393" s="2" t="s">
        <v>17</v>
      </c>
      <c r="O393" s="13">
        <v>4</v>
      </c>
      <c r="P393" s="13">
        <v>16</v>
      </c>
      <c r="Q393" s="13">
        <v>1</v>
      </c>
      <c r="R393" s="2" t="s">
        <v>17</v>
      </c>
      <c r="S393" s="2" t="s">
        <v>17</v>
      </c>
      <c r="T393" s="2" t="s">
        <v>17</v>
      </c>
      <c r="U393" s="14">
        <f>Table11[[#This Row],['# Bugs]]/Table11[[#This Row],[LOC]]</f>
        <v>1.2345679012345678E-2</v>
      </c>
    </row>
    <row r="394" spans="1:21" x14ac:dyDescent="0.3">
      <c r="A394" s="2">
        <v>14866</v>
      </c>
      <c r="B394" s="2" t="s">
        <v>9534</v>
      </c>
      <c r="C394" s="2" t="s">
        <v>11875</v>
      </c>
      <c r="D394" s="2" t="s">
        <v>3846</v>
      </c>
      <c r="E394" s="2">
        <v>5037</v>
      </c>
      <c r="F394" s="2">
        <v>1</v>
      </c>
      <c r="G394" s="2">
        <v>0</v>
      </c>
      <c r="H394" s="2">
        <v>1</v>
      </c>
      <c r="I394" s="1">
        <v>42413.673020833332</v>
      </c>
      <c r="J394" s="2" t="s">
        <v>9535</v>
      </c>
      <c r="K394" s="2" t="s">
        <v>9659</v>
      </c>
      <c r="L394" s="13">
        <v>273</v>
      </c>
      <c r="M394" s="2">
        <v>0</v>
      </c>
      <c r="N394" s="2" t="s">
        <v>17</v>
      </c>
      <c r="O394" s="13">
        <v>4</v>
      </c>
      <c r="P394" s="13">
        <v>14</v>
      </c>
      <c r="Q394" s="13">
        <v>2</v>
      </c>
      <c r="R394" s="2" t="s">
        <v>17</v>
      </c>
      <c r="S394" s="2" t="s">
        <v>17</v>
      </c>
      <c r="T394" s="2" t="s">
        <v>17</v>
      </c>
      <c r="U394" s="14">
        <f>Table11[[#This Row],['# Bugs]]/Table11[[#This Row],[LOC]]</f>
        <v>7.326007326007326E-3</v>
      </c>
    </row>
    <row r="395" spans="1:21" x14ac:dyDescent="0.3">
      <c r="A395" s="2">
        <v>15088</v>
      </c>
      <c r="B395" s="2" t="s">
        <v>9534</v>
      </c>
      <c r="C395" s="2" t="s">
        <v>11875</v>
      </c>
      <c r="D395" s="2" t="s">
        <v>1656</v>
      </c>
      <c r="E395" s="2">
        <v>5037</v>
      </c>
      <c r="F395" s="2">
        <v>1</v>
      </c>
      <c r="G395" s="2">
        <v>0</v>
      </c>
      <c r="H395" s="2">
        <v>1</v>
      </c>
      <c r="I395" s="1">
        <v>42413.673020833332</v>
      </c>
      <c r="J395" s="2" t="s">
        <v>9535</v>
      </c>
      <c r="K395" s="2" t="s">
        <v>9822</v>
      </c>
      <c r="L395" s="13">
        <v>127</v>
      </c>
      <c r="M395" s="2">
        <v>0</v>
      </c>
      <c r="N395" s="2" t="s">
        <v>17</v>
      </c>
      <c r="O395" s="13">
        <v>3</v>
      </c>
      <c r="P395" s="13">
        <v>16</v>
      </c>
      <c r="Q395" s="13">
        <v>1</v>
      </c>
      <c r="R395" s="2" t="s">
        <v>17</v>
      </c>
      <c r="S395" s="2" t="s">
        <v>17</v>
      </c>
      <c r="T395" s="2" t="s">
        <v>17</v>
      </c>
      <c r="U395" s="14">
        <f>Table11[[#This Row],['# Bugs]]/Table11[[#This Row],[LOC]]</f>
        <v>7.874015748031496E-3</v>
      </c>
    </row>
    <row r="396" spans="1:21" x14ac:dyDescent="0.3">
      <c r="A396" s="2">
        <v>14776</v>
      </c>
      <c r="B396" s="2" t="s">
        <v>9591</v>
      </c>
      <c r="C396" s="2" t="s">
        <v>11892</v>
      </c>
      <c r="D396" s="2" t="s">
        <v>2713</v>
      </c>
      <c r="E396" s="2">
        <v>5048</v>
      </c>
      <c r="F396" s="2">
        <v>1</v>
      </c>
      <c r="G396" s="2">
        <v>1</v>
      </c>
      <c r="H396" s="2">
        <v>0</v>
      </c>
      <c r="I396" s="1">
        <v>42413.672523148147</v>
      </c>
      <c r="J396" s="2" t="s">
        <v>9592</v>
      </c>
      <c r="K396" s="2" t="s">
        <v>9593</v>
      </c>
      <c r="L396" s="13">
        <v>196</v>
      </c>
      <c r="M396" s="2">
        <v>0</v>
      </c>
      <c r="N396" s="2" t="s">
        <v>17</v>
      </c>
      <c r="O396" s="13">
        <v>4</v>
      </c>
      <c r="P396" s="13">
        <v>198</v>
      </c>
      <c r="Q396" s="13">
        <v>2</v>
      </c>
      <c r="R396" s="2"/>
      <c r="S396" s="2"/>
      <c r="T396" s="2"/>
      <c r="U396" s="14">
        <f>Table11[[#This Row],['# Bugs]]/Table11[[#This Row],[LOC]]</f>
        <v>1.020408163265306E-2</v>
      </c>
    </row>
    <row r="397" spans="1:21" x14ac:dyDescent="0.3">
      <c r="A397" s="2">
        <v>14795</v>
      </c>
      <c r="B397" s="2" t="s">
        <v>9555</v>
      </c>
      <c r="C397" s="2" t="s">
        <v>11881</v>
      </c>
      <c r="D397" s="2" t="s">
        <v>1509</v>
      </c>
      <c r="E397" s="2">
        <v>5043</v>
      </c>
      <c r="F397" s="2">
        <v>1</v>
      </c>
      <c r="G397" s="2">
        <v>0</v>
      </c>
      <c r="H397" s="2">
        <v>1</v>
      </c>
      <c r="I397" s="1">
        <v>42413.672199074077</v>
      </c>
      <c r="J397" s="2" t="s">
        <v>9556</v>
      </c>
      <c r="K397" s="2" t="s">
        <v>9600</v>
      </c>
      <c r="L397" s="13">
        <v>100</v>
      </c>
      <c r="M397" s="2">
        <v>0</v>
      </c>
      <c r="N397" s="2" t="s">
        <v>17</v>
      </c>
      <c r="O397" s="13">
        <v>2</v>
      </c>
      <c r="P397" s="13">
        <v>6</v>
      </c>
      <c r="Q397" s="13">
        <v>0</v>
      </c>
      <c r="R397" s="2" t="s">
        <v>17</v>
      </c>
      <c r="S397" s="2" t="s">
        <v>17</v>
      </c>
      <c r="T397" s="2" t="s">
        <v>17</v>
      </c>
      <c r="U397" s="14">
        <f>Table11[[#This Row],['# Bugs]]/Table11[[#This Row],[LOC]]</f>
        <v>0</v>
      </c>
    </row>
    <row r="398" spans="1:21" x14ac:dyDescent="0.3">
      <c r="A398" s="2">
        <v>14746</v>
      </c>
      <c r="B398" s="2" t="s">
        <v>9555</v>
      </c>
      <c r="C398" s="2" t="s">
        <v>11881</v>
      </c>
      <c r="D398" s="2" t="s">
        <v>4217</v>
      </c>
      <c r="E398" s="2">
        <v>5043</v>
      </c>
      <c r="F398" s="2">
        <v>1</v>
      </c>
      <c r="G398" s="2">
        <v>0</v>
      </c>
      <c r="H398" s="2">
        <v>1</v>
      </c>
      <c r="I398" s="1">
        <v>42413.672199074077</v>
      </c>
      <c r="J398" s="2" t="s">
        <v>9556</v>
      </c>
      <c r="K398" s="2" t="s">
        <v>9557</v>
      </c>
      <c r="L398" s="13">
        <v>95</v>
      </c>
      <c r="M398" s="2">
        <v>0</v>
      </c>
      <c r="N398" s="2" t="s">
        <v>17</v>
      </c>
      <c r="O398" s="13">
        <v>2</v>
      </c>
      <c r="P398" s="13">
        <v>6</v>
      </c>
      <c r="Q398" s="13">
        <v>0</v>
      </c>
      <c r="R398" s="2" t="s">
        <v>17</v>
      </c>
      <c r="S398" s="2" t="s">
        <v>17</v>
      </c>
      <c r="T398" s="2" t="s">
        <v>17</v>
      </c>
      <c r="U398" s="14">
        <f>Table11[[#This Row],['# Bugs]]/Table11[[#This Row],[LOC]]</f>
        <v>0</v>
      </c>
    </row>
    <row r="399" spans="1:21" x14ac:dyDescent="0.3">
      <c r="A399" s="2">
        <v>14671</v>
      </c>
      <c r="B399" s="2" t="s">
        <v>9495</v>
      </c>
      <c r="C399" s="2" t="s">
        <v>11866</v>
      </c>
      <c r="D399" s="2" t="s">
        <v>1881</v>
      </c>
      <c r="E399" s="2">
        <v>5022</v>
      </c>
      <c r="F399" s="2">
        <v>2</v>
      </c>
      <c r="G399" s="2">
        <v>1</v>
      </c>
      <c r="H399" s="2">
        <v>1</v>
      </c>
      <c r="I399" s="1">
        <v>42413.667870370373</v>
      </c>
      <c r="J399" s="2" t="s">
        <v>9496</v>
      </c>
      <c r="K399" s="2" t="s">
        <v>9497</v>
      </c>
      <c r="L399" s="13">
        <v>119</v>
      </c>
      <c r="M399" s="2">
        <v>0</v>
      </c>
      <c r="N399" s="2" t="s">
        <v>17</v>
      </c>
      <c r="O399" s="13">
        <v>3</v>
      </c>
      <c r="P399" s="13">
        <v>84</v>
      </c>
      <c r="Q399" s="13">
        <v>1</v>
      </c>
      <c r="R399" s="2" t="s">
        <v>17</v>
      </c>
      <c r="S399" s="2" t="s">
        <v>17</v>
      </c>
      <c r="T399" s="2" t="s">
        <v>17</v>
      </c>
      <c r="U399" s="14">
        <f>Table11[[#This Row],['# Bugs]]/Table11[[#This Row],[LOC]]</f>
        <v>8.4033613445378148E-3</v>
      </c>
    </row>
    <row r="400" spans="1:21" x14ac:dyDescent="0.3">
      <c r="A400" s="2">
        <v>15125</v>
      </c>
      <c r="B400" s="2" t="s">
        <v>9626</v>
      </c>
      <c r="C400" s="2" t="s">
        <v>11896</v>
      </c>
      <c r="D400" s="2" t="s">
        <v>2991</v>
      </c>
      <c r="E400" s="2">
        <v>5042</v>
      </c>
      <c r="F400" s="2">
        <v>11</v>
      </c>
      <c r="G400" s="2">
        <v>5</v>
      </c>
      <c r="H400" s="2">
        <v>6</v>
      </c>
      <c r="I400" s="1">
        <v>42413.667048611111</v>
      </c>
      <c r="J400" s="2" t="s">
        <v>9627</v>
      </c>
      <c r="K400" s="2" t="s">
        <v>9850</v>
      </c>
      <c r="L400" s="13">
        <v>146</v>
      </c>
      <c r="M400" s="2">
        <v>0</v>
      </c>
      <c r="N400" s="2" t="s">
        <v>17</v>
      </c>
      <c r="O400" s="13">
        <v>2</v>
      </c>
      <c r="P400" s="13">
        <v>13</v>
      </c>
      <c r="Q400" s="13">
        <v>0</v>
      </c>
      <c r="R400" s="2" t="s">
        <v>9628</v>
      </c>
      <c r="S400" s="2" t="s">
        <v>17</v>
      </c>
      <c r="T400" s="2" t="s">
        <v>9629</v>
      </c>
      <c r="U400" s="14">
        <f>Table11[[#This Row],['# Bugs]]/Table11[[#This Row],[LOC]]</f>
        <v>0</v>
      </c>
    </row>
    <row r="401" spans="1:21" x14ac:dyDescent="0.3">
      <c r="A401" s="2">
        <v>15228</v>
      </c>
      <c r="B401" s="2" t="s">
        <v>9626</v>
      </c>
      <c r="C401" s="2" t="s">
        <v>11896</v>
      </c>
      <c r="D401" s="2" t="s">
        <v>4907</v>
      </c>
      <c r="E401" s="2">
        <v>5042</v>
      </c>
      <c r="F401" s="2">
        <v>7</v>
      </c>
      <c r="G401" s="2">
        <v>3</v>
      </c>
      <c r="H401" s="2">
        <v>4</v>
      </c>
      <c r="I401" s="1">
        <v>42413.667048611111</v>
      </c>
      <c r="J401" s="2" t="s">
        <v>9627</v>
      </c>
      <c r="K401" s="2" t="s">
        <v>9905</v>
      </c>
      <c r="L401" s="13">
        <v>402</v>
      </c>
      <c r="M401" s="2">
        <v>0</v>
      </c>
      <c r="N401" s="2" t="s">
        <v>17</v>
      </c>
      <c r="O401" s="13">
        <v>3</v>
      </c>
      <c r="P401" s="13">
        <v>11</v>
      </c>
      <c r="Q401" s="13">
        <v>1</v>
      </c>
      <c r="R401" s="2" t="s">
        <v>9628</v>
      </c>
      <c r="S401" s="2" t="s">
        <v>17</v>
      </c>
      <c r="T401" s="2" t="s">
        <v>9629</v>
      </c>
      <c r="U401" s="14">
        <f>Table11[[#This Row],['# Bugs]]/Table11[[#This Row],[LOC]]</f>
        <v>2.4875621890547263E-3</v>
      </c>
    </row>
    <row r="402" spans="1:21" x14ac:dyDescent="0.3">
      <c r="A402" s="2">
        <v>15576</v>
      </c>
      <c r="B402" s="2" t="s">
        <v>9626</v>
      </c>
      <c r="C402" s="2" t="s">
        <v>11896</v>
      </c>
      <c r="D402" s="2" t="s">
        <v>3049</v>
      </c>
      <c r="E402" s="2">
        <v>5042</v>
      </c>
      <c r="F402" s="2">
        <v>14</v>
      </c>
      <c r="G402" s="2">
        <v>6</v>
      </c>
      <c r="H402" s="2">
        <v>8</v>
      </c>
      <c r="I402" s="1">
        <v>42413.667048611111</v>
      </c>
      <c r="J402" s="2" t="s">
        <v>9627</v>
      </c>
      <c r="K402" s="2" t="s">
        <v>10021</v>
      </c>
      <c r="L402" s="13">
        <v>461</v>
      </c>
      <c r="M402" s="2">
        <v>0</v>
      </c>
      <c r="N402" s="2" t="s">
        <v>17</v>
      </c>
      <c r="O402" s="13">
        <v>2</v>
      </c>
      <c r="P402" s="13">
        <v>18</v>
      </c>
      <c r="Q402" s="13">
        <v>0</v>
      </c>
      <c r="R402" s="2" t="s">
        <v>9628</v>
      </c>
      <c r="S402" s="2" t="s">
        <v>17</v>
      </c>
      <c r="T402" s="2" t="s">
        <v>9629</v>
      </c>
      <c r="U402" s="14">
        <f>Table11[[#This Row],['# Bugs]]/Table11[[#This Row],[LOC]]</f>
        <v>0</v>
      </c>
    </row>
    <row r="403" spans="1:21" x14ac:dyDescent="0.3">
      <c r="A403" s="2">
        <v>15633</v>
      </c>
      <c r="B403" s="2" t="s">
        <v>9626</v>
      </c>
      <c r="C403" s="2" t="s">
        <v>11896</v>
      </c>
      <c r="D403" s="2" t="s">
        <v>10038</v>
      </c>
      <c r="E403" s="2">
        <v>5042</v>
      </c>
      <c r="F403" s="2">
        <v>11</v>
      </c>
      <c r="G403" s="2">
        <v>5</v>
      </c>
      <c r="H403" s="2">
        <v>6</v>
      </c>
      <c r="I403" s="1">
        <v>42413.667048611111</v>
      </c>
      <c r="J403" s="2" t="s">
        <v>9627</v>
      </c>
      <c r="K403" s="2" t="s">
        <v>10039</v>
      </c>
      <c r="L403" s="13">
        <v>112</v>
      </c>
      <c r="M403" s="2">
        <v>0</v>
      </c>
      <c r="N403" s="2" t="s">
        <v>17</v>
      </c>
      <c r="O403" s="13">
        <v>2</v>
      </c>
      <c r="P403" s="13">
        <v>13</v>
      </c>
      <c r="Q403" s="13">
        <v>0</v>
      </c>
      <c r="R403" s="2" t="s">
        <v>9628</v>
      </c>
      <c r="S403" s="2" t="s">
        <v>17</v>
      </c>
      <c r="T403" s="2" t="s">
        <v>9629</v>
      </c>
      <c r="U403" s="14">
        <f>Table11[[#This Row],['# Bugs]]/Table11[[#This Row],[LOC]]</f>
        <v>0</v>
      </c>
    </row>
    <row r="404" spans="1:21" x14ac:dyDescent="0.3">
      <c r="A404" s="2">
        <v>15035</v>
      </c>
      <c r="B404" s="2" t="s">
        <v>9567</v>
      </c>
      <c r="C404" s="2" t="s">
        <v>11884</v>
      </c>
      <c r="D404" s="2" t="s">
        <v>6916</v>
      </c>
      <c r="E404" s="2">
        <v>5055</v>
      </c>
      <c r="F404" s="2">
        <v>8</v>
      </c>
      <c r="G404" s="2">
        <v>4</v>
      </c>
      <c r="H404" s="2">
        <v>4</v>
      </c>
      <c r="I404" s="1">
        <v>42413.664155092592</v>
      </c>
      <c r="J404" s="2" t="s">
        <v>9568</v>
      </c>
      <c r="K404" s="2" t="s">
        <v>9784</v>
      </c>
      <c r="L404" s="13">
        <v>87</v>
      </c>
      <c r="M404" s="2">
        <v>0</v>
      </c>
      <c r="N404" s="2" t="s">
        <v>17</v>
      </c>
      <c r="O404" s="13">
        <v>2</v>
      </c>
      <c r="P404" s="13">
        <v>10</v>
      </c>
      <c r="Q404" s="13">
        <v>1</v>
      </c>
      <c r="R404" s="2" t="s">
        <v>17</v>
      </c>
      <c r="S404" s="2" t="s">
        <v>17</v>
      </c>
      <c r="T404" s="2" t="s">
        <v>17</v>
      </c>
      <c r="U404" s="14">
        <f>Table11[[#This Row],['# Bugs]]/Table11[[#This Row],[LOC]]</f>
        <v>1.1494252873563218E-2</v>
      </c>
    </row>
    <row r="405" spans="1:21" x14ac:dyDescent="0.3">
      <c r="A405" s="2">
        <v>14844</v>
      </c>
      <c r="B405" s="2" t="s">
        <v>9567</v>
      </c>
      <c r="C405" s="2" t="s">
        <v>11884</v>
      </c>
      <c r="D405" s="2" t="s">
        <v>4519</v>
      </c>
      <c r="E405" s="2">
        <v>5055</v>
      </c>
      <c r="F405" s="2">
        <v>4</v>
      </c>
      <c r="G405" s="2">
        <v>2</v>
      </c>
      <c r="H405" s="2">
        <v>2</v>
      </c>
      <c r="I405" s="1">
        <v>42413.664155092592</v>
      </c>
      <c r="J405" s="2" t="s">
        <v>9568</v>
      </c>
      <c r="K405" s="2" t="s">
        <v>9643</v>
      </c>
      <c r="L405" s="13">
        <v>113</v>
      </c>
      <c r="M405" s="2">
        <v>0</v>
      </c>
      <c r="N405" s="2" t="s">
        <v>17</v>
      </c>
      <c r="O405" s="13">
        <v>1</v>
      </c>
      <c r="P405" s="13">
        <v>4</v>
      </c>
      <c r="Q405" s="13">
        <v>0</v>
      </c>
      <c r="R405" s="2" t="s">
        <v>17</v>
      </c>
      <c r="S405" s="2" t="s">
        <v>17</v>
      </c>
      <c r="T405" s="2" t="s">
        <v>17</v>
      </c>
      <c r="U405" s="14">
        <f>Table11[[#This Row],['# Bugs]]/Table11[[#This Row],[LOC]]</f>
        <v>0</v>
      </c>
    </row>
    <row r="406" spans="1:21" x14ac:dyDescent="0.3">
      <c r="A406" s="2">
        <v>15356</v>
      </c>
      <c r="B406" s="2" t="s">
        <v>9567</v>
      </c>
      <c r="C406" s="2" t="s">
        <v>11884</v>
      </c>
      <c r="D406" s="2" t="s">
        <v>6365</v>
      </c>
      <c r="E406" s="2">
        <v>5055</v>
      </c>
      <c r="F406" s="2">
        <v>16</v>
      </c>
      <c r="G406" s="2">
        <v>8</v>
      </c>
      <c r="H406" s="2">
        <v>8</v>
      </c>
      <c r="I406" s="1">
        <v>42413.664155092592</v>
      </c>
      <c r="J406" s="2" t="s">
        <v>9568</v>
      </c>
      <c r="K406" s="2" t="s">
        <v>9960</v>
      </c>
      <c r="L406" s="13">
        <v>73</v>
      </c>
      <c r="M406" s="2">
        <v>0</v>
      </c>
      <c r="N406" s="2" t="s">
        <v>17</v>
      </c>
      <c r="O406" s="13">
        <v>1</v>
      </c>
      <c r="P406" s="13">
        <v>16</v>
      </c>
      <c r="Q406" s="13">
        <v>0</v>
      </c>
      <c r="R406" s="2" t="s">
        <v>17</v>
      </c>
      <c r="S406" s="2" t="s">
        <v>17</v>
      </c>
      <c r="T406" s="2" t="s">
        <v>17</v>
      </c>
      <c r="U406" s="14">
        <f>Table11[[#This Row],['# Bugs]]/Table11[[#This Row],[LOC]]</f>
        <v>0</v>
      </c>
    </row>
    <row r="407" spans="1:21" x14ac:dyDescent="0.3">
      <c r="A407" s="2">
        <v>15667</v>
      </c>
      <c r="B407" s="2" t="s">
        <v>9567</v>
      </c>
      <c r="C407" s="2" t="s">
        <v>11884</v>
      </c>
      <c r="D407" s="2" t="s">
        <v>2586</v>
      </c>
      <c r="E407" s="2">
        <v>5055</v>
      </c>
      <c r="F407" s="2">
        <v>10</v>
      </c>
      <c r="G407" s="2">
        <v>5</v>
      </c>
      <c r="H407" s="2">
        <v>5</v>
      </c>
      <c r="I407" s="1">
        <v>42413.664155092592</v>
      </c>
      <c r="J407" s="2" t="s">
        <v>9568</v>
      </c>
      <c r="K407" s="2" t="s">
        <v>10049</v>
      </c>
      <c r="L407" s="13">
        <v>287</v>
      </c>
      <c r="M407" s="2">
        <v>0</v>
      </c>
      <c r="N407" s="2" t="s">
        <v>17</v>
      </c>
      <c r="O407" s="13">
        <v>1</v>
      </c>
      <c r="P407" s="13">
        <v>10</v>
      </c>
      <c r="Q407" s="13">
        <v>0</v>
      </c>
      <c r="R407" s="2" t="s">
        <v>17</v>
      </c>
      <c r="S407" s="2" t="s">
        <v>17</v>
      </c>
      <c r="T407" s="2" t="s">
        <v>17</v>
      </c>
      <c r="U407" s="14">
        <f>Table11[[#This Row],['# Bugs]]/Table11[[#This Row],[LOC]]</f>
        <v>0</v>
      </c>
    </row>
    <row r="408" spans="1:21" x14ac:dyDescent="0.3">
      <c r="A408" s="2">
        <v>15910</v>
      </c>
      <c r="B408" s="2" t="s">
        <v>9567</v>
      </c>
      <c r="C408" s="2" t="s">
        <v>11884</v>
      </c>
      <c r="D408" s="2" t="s">
        <v>1728</v>
      </c>
      <c r="E408" s="2">
        <v>5055</v>
      </c>
      <c r="F408" s="2">
        <v>5</v>
      </c>
      <c r="G408" s="2">
        <v>2</v>
      </c>
      <c r="H408" s="2">
        <v>3</v>
      </c>
      <c r="I408" s="1">
        <v>42413.664155092592</v>
      </c>
      <c r="J408" s="2" t="s">
        <v>9568</v>
      </c>
      <c r="K408" s="2" t="s">
        <v>10118</v>
      </c>
      <c r="L408" s="13">
        <v>218</v>
      </c>
      <c r="M408" s="2">
        <v>0</v>
      </c>
      <c r="N408" s="2" t="s">
        <v>17</v>
      </c>
      <c r="O408" s="13">
        <v>2</v>
      </c>
      <c r="P408" s="13">
        <v>7</v>
      </c>
      <c r="Q408" s="13">
        <v>1</v>
      </c>
      <c r="R408" s="2" t="s">
        <v>17</v>
      </c>
      <c r="S408" s="2" t="s">
        <v>17</v>
      </c>
      <c r="T408" s="2" t="s">
        <v>17</v>
      </c>
      <c r="U408" s="14">
        <f>Table11[[#This Row],['# Bugs]]/Table11[[#This Row],[LOC]]</f>
        <v>4.5871559633027525E-3</v>
      </c>
    </row>
    <row r="409" spans="1:21" x14ac:dyDescent="0.3">
      <c r="A409" s="2">
        <v>15953</v>
      </c>
      <c r="B409" s="2" t="s">
        <v>9567</v>
      </c>
      <c r="C409" s="2" t="s">
        <v>11884</v>
      </c>
      <c r="D409" s="2" t="s">
        <v>2997</v>
      </c>
      <c r="E409" s="2">
        <v>5055</v>
      </c>
      <c r="F409" s="2">
        <v>9</v>
      </c>
      <c r="G409" s="2">
        <v>3</v>
      </c>
      <c r="H409" s="2">
        <v>6</v>
      </c>
      <c r="I409" s="1">
        <v>42413.664155092592</v>
      </c>
      <c r="J409" s="2" t="s">
        <v>9568</v>
      </c>
      <c r="K409" s="2" t="s">
        <v>10127</v>
      </c>
      <c r="L409" s="13">
        <v>95</v>
      </c>
      <c r="M409" s="2">
        <v>0</v>
      </c>
      <c r="N409" s="2" t="s">
        <v>17</v>
      </c>
      <c r="O409" s="13">
        <v>2</v>
      </c>
      <c r="P409" s="13">
        <v>12</v>
      </c>
      <c r="Q409" s="13">
        <v>1</v>
      </c>
      <c r="R409" s="2" t="s">
        <v>17</v>
      </c>
      <c r="S409" s="2" t="s">
        <v>17</v>
      </c>
      <c r="T409" s="2" t="s">
        <v>17</v>
      </c>
      <c r="U409" s="14">
        <f>Table11[[#This Row],['# Bugs]]/Table11[[#This Row],[LOC]]</f>
        <v>1.0526315789473684E-2</v>
      </c>
    </row>
    <row r="410" spans="1:21" x14ac:dyDescent="0.3">
      <c r="A410" s="2">
        <v>15853</v>
      </c>
      <c r="B410" s="2" t="s">
        <v>9567</v>
      </c>
      <c r="C410" s="2" t="s">
        <v>11884</v>
      </c>
      <c r="D410" s="2" t="s">
        <v>6442</v>
      </c>
      <c r="E410" s="2">
        <v>5055</v>
      </c>
      <c r="F410" s="2">
        <v>6</v>
      </c>
      <c r="G410" s="2">
        <v>3</v>
      </c>
      <c r="H410" s="2">
        <v>3</v>
      </c>
      <c r="I410" s="1">
        <v>42413.664155092592</v>
      </c>
      <c r="J410" s="2" t="s">
        <v>9568</v>
      </c>
      <c r="K410" s="2" t="s">
        <v>10100</v>
      </c>
      <c r="L410" s="13">
        <v>273</v>
      </c>
      <c r="M410" s="2">
        <v>0</v>
      </c>
      <c r="N410" s="2" t="s">
        <v>17</v>
      </c>
      <c r="O410" s="13">
        <v>2</v>
      </c>
      <c r="P410" s="13">
        <v>10</v>
      </c>
      <c r="Q410" s="13">
        <v>1</v>
      </c>
      <c r="R410" s="2" t="s">
        <v>17</v>
      </c>
      <c r="S410" s="2" t="s">
        <v>17</v>
      </c>
      <c r="T410" s="2" t="s">
        <v>17</v>
      </c>
      <c r="U410" s="14">
        <f>Table11[[#This Row],['# Bugs]]/Table11[[#This Row],[LOC]]</f>
        <v>3.663003663003663E-3</v>
      </c>
    </row>
    <row r="411" spans="1:21" x14ac:dyDescent="0.3">
      <c r="A411" s="2">
        <v>16049</v>
      </c>
      <c r="B411" s="2" t="s">
        <v>9567</v>
      </c>
      <c r="C411" s="2" t="s">
        <v>11884</v>
      </c>
      <c r="D411" s="2" t="s">
        <v>1332</v>
      </c>
      <c r="E411" s="2">
        <v>5055</v>
      </c>
      <c r="F411" s="2">
        <v>9</v>
      </c>
      <c r="G411" s="2">
        <v>4</v>
      </c>
      <c r="H411" s="2">
        <v>5</v>
      </c>
      <c r="I411" s="1">
        <v>42413.664155092592</v>
      </c>
      <c r="J411" s="2" t="s">
        <v>9568</v>
      </c>
      <c r="K411" s="2" t="s">
        <v>10139</v>
      </c>
      <c r="L411" s="13">
        <v>151</v>
      </c>
      <c r="M411" s="2">
        <v>0</v>
      </c>
      <c r="N411" s="2" t="s">
        <v>17</v>
      </c>
      <c r="O411" s="13">
        <v>3</v>
      </c>
      <c r="P411" s="13">
        <v>12</v>
      </c>
      <c r="Q411" s="13">
        <v>1</v>
      </c>
      <c r="R411" s="2" t="s">
        <v>17</v>
      </c>
      <c r="S411" s="2" t="s">
        <v>17</v>
      </c>
      <c r="T411" s="2" t="s">
        <v>17</v>
      </c>
      <c r="U411" s="14">
        <f>Table11[[#This Row],['# Bugs]]/Table11[[#This Row],[LOC]]</f>
        <v>6.6225165562913907E-3</v>
      </c>
    </row>
    <row r="412" spans="1:21" x14ac:dyDescent="0.3">
      <c r="A412" s="2">
        <v>14771</v>
      </c>
      <c r="B412" s="2" t="s">
        <v>9587</v>
      </c>
      <c r="C412" s="2" t="s">
        <v>11891</v>
      </c>
      <c r="D412" s="2" t="s">
        <v>1941</v>
      </c>
      <c r="E412" s="2">
        <v>5041</v>
      </c>
      <c r="F412" s="2">
        <v>8</v>
      </c>
      <c r="G412" s="2">
        <v>4</v>
      </c>
      <c r="H412" s="2">
        <v>4</v>
      </c>
      <c r="I412" s="1">
        <v>42413.658182870371</v>
      </c>
      <c r="J412" s="2" t="s">
        <v>9588</v>
      </c>
      <c r="K412" s="2" t="s">
        <v>9589</v>
      </c>
      <c r="L412" s="13">
        <v>286</v>
      </c>
      <c r="M412" s="2">
        <v>0</v>
      </c>
      <c r="N412" s="2" t="s">
        <v>17</v>
      </c>
      <c r="O412" s="13">
        <v>3</v>
      </c>
      <c r="P412" s="13">
        <v>24</v>
      </c>
      <c r="Q412" s="13">
        <v>2</v>
      </c>
      <c r="R412" s="2"/>
      <c r="S412" s="2"/>
      <c r="T412" s="2"/>
      <c r="U412" s="14">
        <f>Table11[[#This Row],['# Bugs]]/Table11[[#This Row],[LOC]]</f>
        <v>6.993006993006993E-3</v>
      </c>
    </row>
    <row r="413" spans="1:21" x14ac:dyDescent="0.3">
      <c r="A413" s="2">
        <v>14846</v>
      </c>
      <c r="B413" s="2" t="s">
        <v>9587</v>
      </c>
      <c r="C413" s="2" t="s">
        <v>11891</v>
      </c>
      <c r="D413" s="2" t="s">
        <v>7507</v>
      </c>
      <c r="E413" s="2">
        <v>5041</v>
      </c>
      <c r="F413" s="2">
        <v>3</v>
      </c>
      <c r="G413" s="2">
        <v>1</v>
      </c>
      <c r="H413" s="2">
        <v>2</v>
      </c>
      <c r="I413" s="1">
        <v>42413.658182870371</v>
      </c>
      <c r="J413" s="2" t="s">
        <v>9588</v>
      </c>
      <c r="K413" s="2" t="s">
        <v>9644</v>
      </c>
      <c r="L413" s="13">
        <v>247</v>
      </c>
      <c r="M413" s="2">
        <v>0</v>
      </c>
      <c r="N413" s="2" t="s">
        <v>17</v>
      </c>
      <c r="O413" s="13">
        <v>3</v>
      </c>
      <c r="P413" s="13">
        <v>9</v>
      </c>
      <c r="Q413" s="13">
        <v>2</v>
      </c>
      <c r="R413" s="2"/>
      <c r="S413" s="2"/>
      <c r="T413" s="2"/>
      <c r="U413" s="14">
        <f>Table11[[#This Row],['# Bugs]]/Table11[[#This Row],[LOC]]</f>
        <v>8.0971659919028341E-3</v>
      </c>
    </row>
    <row r="414" spans="1:21" x14ac:dyDescent="0.3">
      <c r="A414" s="2">
        <v>15059</v>
      </c>
      <c r="B414" s="2" t="s">
        <v>9587</v>
      </c>
      <c r="C414" s="2" t="s">
        <v>11891</v>
      </c>
      <c r="D414" s="2" t="s">
        <v>3496</v>
      </c>
      <c r="E414" s="2">
        <v>5041</v>
      </c>
      <c r="F414" s="2">
        <v>4</v>
      </c>
      <c r="G414" s="2">
        <v>2</v>
      </c>
      <c r="H414" s="2">
        <v>2</v>
      </c>
      <c r="I414" s="1">
        <v>42413.658182870371</v>
      </c>
      <c r="J414" s="2" t="s">
        <v>9588</v>
      </c>
      <c r="K414" s="2" t="s">
        <v>9800</v>
      </c>
      <c r="L414" s="13">
        <v>264</v>
      </c>
      <c r="M414" s="2">
        <v>0</v>
      </c>
      <c r="N414" s="2" t="s">
        <v>17</v>
      </c>
      <c r="O414" s="13">
        <v>2</v>
      </c>
      <c r="P414" s="13">
        <v>25</v>
      </c>
      <c r="Q414" s="13">
        <v>1</v>
      </c>
      <c r="R414" s="2"/>
      <c r="S414" s="2"/>
      <c r="T414" s="2"/>
      <c r="U414" s="14">
        <f>Table11[[#This Row],['# Bugs]]/Table11[[#This Row],[LOC]]</f>
        <v>3.787878787878788E-3</v>
      </c>
    </row>
    <row r="415" spans="1:21" x14ac:dyDescent="0.3">
      <c r="A415" s="2">
        <v>15185</v>
      </c>
      <c r="B415" s="2" t="s">
        <v>9587</v>
      </c>
      <c r="C415" s="2" t="s">
        <v>11891</v>
      </c>
      <c r="D415" s="2" t="s">
        <v>3484</v>
      </c>
      <c r="E415" s="2">
        <v>5041</v>
      </c>
      <c r="F415" s="2">
        <v>4</v>
      </c>
      <c r="G415" s="2">
        <v>2</v>
      </c>
      <c r="H415" s="2">
        <v>2</v>
      </c>
      <c r="I415" s="1">
        <v>42413.658182870371</v>
      </c>
      <c r="J415" s="2" t="s">
        <v>9588</v>
      </c>
      <c r="K415" s="2" t="s">
        <v>9873</v>
      </c>
      <c r="L415" s="13">
        <v>307</v>
      </c>
      <c r="M415" s="2">
        <v>0</v>
      </c>
      <c r="N415" s="2" t="s">
        <v>17</v>
      </c>
      <c r="O415" s="13">
        <v>3</v>
      </c>
      <c r="P415" s="13">
        <v>23</v>
      </c>
      <c r="Q415" s="13">
        <v>2</v>
      </c>
      <c r="R415" s="2"/>
      <c r="S415" s="2"/>
      <c r="T415" s="2"/>
      <c r="U415" s="14">
        <f>Table11[[#This Row],['# Bugs]]/Table11[[#This Row],[LOC]]</f>
        <v>6.5146579804560263E-3</v>
      </c>
    </row>
    <row r="416" spans="1:21" x14ac:dyDescent="0.3">
      <c r="A416" s="2">
        <v>15263</v>
      </c>
      <c r="B416" s="2" t="s">
        <v>9587</v>
      </c>
      <c r="C416" s="2" t="s">
        <v>11891</v>
      </c>
      <c r="D416" s="2" t="s">
        <v>8701</v>
      </c>
      <c r="E416" s="2">
        <v>5041</v>
      </c>
      <c r="F416" s="2">
        <v>8</v>
      </c>
      <c r="G416" s="2">
        <v>4</v>
      </c>
      <c r="H416" s="2">
        <v>4</v>
      </c>
      <c r="I416" s="1">
        <v>42413.658182870371</v>
      </c>
      <c r="J416" s="2" t="s">
        <v>9588</v>
      </c>
      <c r="K416" s="2" t="s">
        <v>9926</v>
      </c>
      <c r="L416" s="13">
        <v>100</v>
      </c>
      <c r="M416" s="2">
        <v>0</v>
      </c>
      <c r="N416" s="2" t="s">
        <v>17</v>
      </c>
      <c r="O416" s="13">
        <v>2</v>
      </c>
      <c r="P416" s="13">
        <v>108</v>
      </c>
      <c r="Q416" s="13">
        <v>1</v>
      </c>
      <c r="R416" s="2"/>
      <c r="S416" s="2"/>
      <c r="T416" s="2"/>
      <c r="U416" s="14">
        <f>Table11[[#This Row],['# Bugs]]/Table11[[#This Row],[LOC]]</f>
        <v>0.01</v>
      </c>
    </row>
    <row r="417" spans="1:21" x14ac:dyDescent="0.3">
      <c r="A417" s="2">
        <v>15037</v>
      </c>
      <c r="B417" s="2" t="s">
        <v>9585</v>
      </c>
      <c r="C417" s="2" t="s">
        <v>11890</v>
      </c>
      <c r="D417" s="2" t="s">
        <v>6555</v>
      </c>
      <c r="E417" s="2">
        <v>5036</v>
      </c>
      <c r="F417" s="2">
        <v>6</v>
      </c>
      <c r="G417" s="2">
        <v>3</v>
      </c>
      <c r="H417" s="2">
        <v>3</v>
      </c>
      <c r="I417" s="1">
        <v>42413.639687499999</v>
      </c>
      <c r="J417" s="2" t="s">
        <v>9586</v>
      </c>
      <c r="K417" s="2" t="s">
        <v>9785</v>
      </c>
      <c r="L417" s="13">
        <v>225</v>
      </c>
      <c r="M417" s="2">
        <v>0</v>
      </c>
      <c r="N417" s="2" t="s">
        <v>17</v>
      </c>
      <c r="O417" s="13">
        <v>2</v>
      </c>
      <c r="P417" s="13">
        <v>8</v>
      </c>
      <c r="Q417" s="13">
        <v>0</v>
      </c>
      <c r="R417" s="2"/>
      <c r="S417" s="2"/>
      <c r="T417" s="2"/>
      <c r="U417" s="14">
        <f>Table11[[#This Row],['# Bugs]]/Table11[[#This Row],[LOC]]</f>
        <v>0</v>
      </c>
    </row>
    <row r="418" spans="1:21" x14ac:dyDescent="0.3">
      <c r="A418" s="2">
        <v>15134</v>
      </c>
      <c r="B418" s="2" t="s">
        <v>9585</v>
      </c>
      <c r="C418" s="2" t="s">
        <v>11890</v>
      </c>
      <c r="D418" s="2" t="s">
        <v>6624</v>
      </c>
      <c r="E418" s="2">
        <v>5036</v>
      </c>
      <c r="F418" s="2">
        <v>8</v>
      </c>
      <c r="G418" s="2">
        <v>4</v>
      </c>
      <c r="H418" s="2">
        <v>4</v>
      </c>
      <c r="I418" s="1">
        <v>42413.639687499999</v>
      </c>
      <c r="J418" s="2" t="s">
        <v>9586</v>
      </c>
      <c r="K418" s="2" t="s">
        <v>9858</v>
      </c>
      <c r="L418" s="13">
        <v>109</v>
      </c>
      <c r="M418" s="2">
        <v>0</v>
      </c>
      <c r="N418" s="2" t="s">
        <v>17</v>
      </c>
      <c r="O418" s="13">
        <v>1</v>
      </c>
      <c r="P418" s="13">
        <v>8</v>
      </c>
      <c r="Q418" s="13">
        <v>0</v>
      </c>
      <c r="R418" s="2"/>
      <c r="S418" s="2"/>
      <c r="T418" s="2"/>
      <c r="U418" s="14">
        <f>Table11[[#This Row],['# Bugs]]/Table11[[#This Row],[LOC]]</f>
        <v>0</v>
      </c>
    </row>
    <row r="419" spans="1:21" x14ac:dyDescent="0.3">
      <c r="A419" s="2">
        <v>15288</v>
      </c>
      <c r="B419" s="2" t="s">
        <v>9585</v>
      </c>
      <c r="C419" s="2" t="s">
        <v>11890</v>
      </c>
      <c r="D419" s="2" t="s">
        <v>1086</v>
      </c>
      <c r="E419" s="2">
        <v>5036</v>
      </c>
      <c r="F419" s="2">
        <v>6</v>
      </c>
      <c r="G419" s="2">
        <v>3</v>
      </c>
      <c r="H419" s="2">
        <v>3</v>
      </c>
      <c r="I419" s="1">
        <v>42413.639687499999</v>
      </c>
      <c r="J419" s="2" t="s">
        <v>9586</v>
      </c>
      <c r="K419" s="2" t="s">
        <v>9935</v>
      </c>
      <c r="L419" s="13">
        <v>1084</v>
      </c>
      <c r="M419" s="2">
        <v>0</v>
      </c>
      <c r="N419" s="2" t="s">
        <v>17</v>
      </c>
      <c r="O419" s="13">
        <v>6</v>
      </c>
      <c r="P419" s="13">
        <v>118</v>
      </c>
      <c r="Q419" s="13">
        <v>3</v>
      </c>
      <c r="R419" s="2"/>
      <c r="S419" s="2"/>
      <c r="T419" s="2"/>
      <c r="U419" s="14">
        <f>Table11[[#This Row],['# Bugs]]/Table11[[#This Row],[LOC]]</f>
        <v>2.7675276752767526E-3</v>
      </c>
    </row>
    <row r="420" spans="1:21" x14ac:dyDescent="0.3">
      <c r="A420" s="2">
        <v>15369</v>
      </c>
      <c r="B420" s="2" t="s">
        <v>9585</v>
      </c>
      <c r="C420" s="2" t="s">
        <v>11890</v>
      </c>
      <c r="D420" s="2" t="s">
        <v>4560</v>
      </c>
      <c r="E420" s="2">
        <v>5036</v>
      </c>
      <c r="F420" s="2">
        <v>6</v>
      </c>
      <c r="G420" s="2">
        <v>3</v>
      </c>
      <c r="H420" s="2">
        <v>3</v>
      </c>
      <c r="I420" s="1">
        <v>42413.639687499999</v>
      </c>
      <c r="J420" s="2" t="s">
        <v>9586</v>
      </c>
      <c r="K420" s="2" t="s">
        <v>9964</v>
      </c>
      <c r="L420" s="13">
        <v>492</v>
      </c>
      <c r="M420" s="2">
        <v>0</v>
      </c>
      <c r="N420" s="2" t="s">
        <v>17</v>
      </c>
      <c r="O420" s="13">
        <v>3</v>
      </c>
      <c r="P420" s="13">
        <v>13</v>
      </c>
      <c r="Q420" s="13">
        <v>0</v>
      </c>
      <c r="R420" s="2"/>
      <c r="S420" s="2"/>
      <c r="T420" s="2"/>
      <c r="U420" s="14">
        <f>Table11[[#This Row],['# Bugs]]/Table11[[#This Row],[LOC]]</f>
        <v>0</v>
      </c>
    </row>
    <row r="421" spans="1:21" x14ac:dyDescent="0.3">
      <c r="A421" s="2">
        <v>15050</v>
      </c>
      <c r="B421" s="2" t="s">
        <v>9532</v>
      </c>
      <c r="C421" s="2" t="s">
        <v>11874</v>
      </c>
      <c r="D421" s="2" t="s">
        <v>3083</v>
      </c>
      <c r="E421" s="2">
        <v>5032</v>
      </c>
      <c r="F421" s="2">
        <v>4</v>
      </c>
      <c r="G421" s="2">
        <v>2</v>
      </c>
      <c r="H421" s="2">
        <v>2</v>
      </c>
      <c r="I421" s="1">
        <v>42413.636412025466</v>
      </c>
      <c r="J421" s="2" t="s">
        <v>9533</v>
      </c>
      <c r="K421" s="2" t="s">
        <v>9794</v>
      </c>
      <c r="L421" s="13">
        <v>255</v>
      </c>
      <c r="M421" s="2">
        <v>0</v>
      </c>
      <c r="N421" s="2" t="s">
        <v>17</v>
      </c>
      <c r="O421" s="13">
        <v>2</v>
      </c>
      <c r="P421" s="13">
        <v>30</v>
      </c>
      <c r="Q421" s="13">
        <v>1</v>
      </c>
      <c r="R421" s="2"/>
      <c r="S421" s="2"/>
      <c r="T421" s="2"/>
      <c r="U421" s="14">
        <f>Table11[[#This Row],['# Bugs]]/Table11[[#This Row],[LOC]]</f>
        <v>3.9215686274509803E-3</v>
      </c>
    </row>
    <row r="422" spans="1:21" x14ac:dyDescent="0.3">
      <c r="A422" s="2">
        <v>14859</v>
      </c>
      <c r="B422" s="2" t="s">
        <v>9532</v>
      </c>
      <c r="C422" s="2" t="s">
        <v>11874</v>
      </c>
      <c r="D422" s="2" t="s">
        <v>7049</v>
      </c>
      <c r="E422" s="2">
        <v>5032</v>
      </c>
      <c r="F422" s="2">
        <v>5</v>
      </c>
      <c r="G422" s="2">
        <v>2</v>
      </c>
      <c r="H422" s="2">
        <v>3</v>
      </c>
      <c r="I422" s="1">
        <v>42413.636412025466</v>
      </c>
      <c r="J422" s="2" t="s">
        <v>9533</v>
      </c>
      <c r="K422" s="2" t="s">
        <v>9657</v>
      </c>
      <c r="L422" s="13">
        <v>414</v>
      </c>
      <c r="M422" s="2">
        <v>0</v>
      </c>
      <c r="N422" s="2" t="s">
        <v>17</v>
      </c>
      <c r="O422" s="13">
        <v>3</v>
      </c>
      <c r="P422" s="13">
        <v>11</v>
      </c>
      <c r="Q422" s="13">
        <v>0</v>
      </c>
      <c r="R422" s="2"/>
      <c r="S422" s="2"/>
      <c r="T422" s="2"/>
      <c r="U422" s="14">
        <f>Table11[[#This Row],['# Bugs]]/Table11[[#This Row],[LOC]]</f>
        <v>0</v>
      </c>
    </row>
    <row r="423" spans="1:21" x14ac:dyDescent="0.3">
      <c r="A423" s="2">
        <v>14716</v>
      </c>
      <c r="B423" s="2" t="s">
        <v>9527</v>
      </c>
      <c r="C423" s="2" t="s">
        <v>11873</v>
      </c>
      <c r="D423" s="2" t="s">
        <v>1225</v>
      </c>
      <c r="E423" s="2">
        <v>5035</v>
      </c>
      <c r="F423" s="2">
        <v>6</v>
      </c>
      <c r="G423" s="2">
        <v>3</v>
      </c>
      <c r="H423" s="2">
        <v>3</v>
      </c>
      <c r="I423" s="1">
        <v>42413.631736111114</v>
      </c>
      <c r="J423" s="2" t="s">
        <v>9528</v>
      </c>
      <c r="K423" s="2" t="s">
        <v>9529</v>
      </c>
      <c r="L423" s="13">
        <v>769</v>
      </c>
      <c r="M423" s="2">
        <v>0</v>
      </c>
      <c r="N423" s="2" t="s">
        <v>17</v>
      </c>
      <c r="O423" s="13">
        <v>6</v>
      </c>
      <c r="P423" s="13">
        <v>113</v>
      </c>
      <c r="Q423" s="13">
        <v>3</v>
      </c>
      <c r="R423" s="2" t="s">
        <v>9530</v>
      </c>
      <c r="S423" s="2" t="s">
        <v>17</v>
      </c>
      <c r="T423" s="2" t="s">
        <v>9531</v>
      </c>
      <c r="U423" s="14">
        <f>Table11[[#This Row],['# Bugs]]/Table11[[#This Row],[LOC]]</f>
        <v>3.9011703511053317E-3</v>
      </c>
    </row>
    <row r="424" spans="1:21" x14ac:dyDescent="0.3">
      <c r="A424" s="2">
        <v>15078</v>
      </c>
      <c r="B424" s="2" t="s">
        <v>9527</v>
      </c>
      <c r="C424" s="2" t="s">
        <v>11873</v>
      </c>
      <c r="D424" s="2" t="s">
        <v>7034</v>
      </c>
      <c r="E424" s="2">
        <v>5035</v>
      </c>
      <c r="F424" s="2">
        <v>40</v>
      </c>
      <c r="G424" s="2">
        <v>20</v>
      </c>
      <c r="H424" s="2">
        <v>20</v>
      </c>
      <c r="I424" s="1">
        <v>42413.631736111114</v>
      </c>
      <c r="J424" s="2" t="s">
        <v>9528</v>
      </c>
      <c r="K424" s="2" t="s">
        <v>9816</v>
      </c>
      <c r="L424" s="13">
        <v>335</v>
      </c>
      <c r="M424" s="2">
        <v>0</v>
      </c>
      <c r="N424" s="2" t="s">
        <v>17</v>
      </c>
      <c r="O424" s="13">
        <v>2</v>
      </c>
      <c r="P424" s="13">
        <v>42</v>
      </c>
      <c r="Q424" s="13">
        <v>0</v>
      </c>
      <c r="R424" s="2" t="s">
        <v>9530</v>
      </c>
      <c r="S424" s="2" t="s">
        <v>17</v>
      </c>
      <c r="T424" s="2" t="s">
        <v>9531</v>
      </c>
      <c r="U424" s="14">
        <f>Table11[[#This Row],['# Bugs]]/Table11[[#This Row],[LOC]]</f>
        <v>0</v>
      </c>
    </row>
    <row r="425" spans="1:21" x14ac:dyDescent="0.3">
      <c r="A425" s="2">
        <v>14972</v>
      </c>
      <c r="B425" s="2" t="s">
        <v>9527</v>
      </c>
      <c r="C425" s="2" t="s">
        <v>11873</v>
      </c>
      <c r="D425" s="2" t="s">
        <v>1487</v>
      </c>
      <c r="E425" s="2">
        <v>5035</v>
      </c>
      <c r="F425" s="2">
        <v>14</v>
      </c>
      <c r="G425" s="2">
        <v>7</v>
      </c>
      <c r="H425" s="2">
        <v>7</v>
      </c>
      <c r="I425" s="1">
        <v>42413.631736111114</v>
      </c>
      <c r="J425" s="2" t="s">
        <v>9528</v>
      </c>
      <c r="K425" s="2" t="s">
        <v>9741</v>
      </c>
      <c r="L425" s="13">
        <v>610</v>
      </c>
      <c r="M425" s="2">
        <v>0</v>
      </c>
      <c r="N425" s="2" t="s">
        <v>17</v>
      </c>
      <c r="O425" s="13">
        <v>4</v>
      </c>
      <c r="P425" s="13">
        <v>25</v>
      </c>
      <c r="Q425" s="13">
        <v>0</v>
      </c>
      <c r="R425" s="2" t="s">
        <v>9530</v>
      </c>
      <c r="S425" s="2" t="s">
        <v>17</v>
      </c>
      <c r="T425" s="2" t="s">
        <v>9531</v>
      </c>
      <c r="U425" s="14">
        <f>Table11[[#This Row],['# Bugs]]/Table11[[#This Row],[LOC]]</f>
        <v>0</v>
      </c>
    </row>
    <row r="426" spans="1:21" x14ac:dyDescent="0.3">
      <c r="A426" s="2">
        <v>15166</v>
      </c>
      <c r="B426" s="2" t="s">
        <v>9527</v>
      </c>
      <c r="C426" s="2" t="s">
        <v>11873</v>
      </c>
      <c r="D426" s="2" t="s">
        <v>4637</v>
      </c>
      <c r="E426" s="2">
        <v>5035</v>
      </c>
      <c r="F426" s="2">
        <v>2</v>
      </c>
      <c r="G426" s="2">
        <v>1</v>
      </c>
      <c r="H426" s="2">
        <v>1</v>
      </c>
      <c r="I426" s="1">
        <v>42413.631736111114</v>
      </c>
      <c r="J426" s="2" t="s">
        <v>9528</v>
      </c>
      <c r="K426" s="2" t="s">
        <v>9865</v>
      </c>
      <c r="L426" s="13">
        <v>138</v>
      </c>
      <c r="M426" s="2">
        <v>0</v>
      </c>
      <c r="N426" s="2" t="s">
        <v>17</v>
      </c>
      <c r="O426" s="13">
        <v>1</v>
      </c>
      <c r="P426" s="13">
        <v>2</v>
      </c>
      <c r="Q426" s="13">
        <v>0</v>
      </c>
      <c r="R426" s="2" t="s">
        <v>9530</v>
      </c>
      <c r="S426" s="2" t="s">
        <v>17</v>
      </c>
      <c r="T426" s="2" t="s">
        <v>9531</v>
      </c>
      <c r="U426" s="14">
        <f>Table11[[#This Row],['# Bugs]]/Table11[[#This Row],[LOC]]</f>
        <v>0</v>
      </c>
    </row>
    <row r="427" spans="1:21" x14ac:dyDescent="0.3">
      <c r="A427" s="2">
        <v>14758</v>
      </c>
      <c r="B427" s="2" t="s">
        <v>9513</v>
      </c>
      <c r="C427" s="2" t="s">
        <v>11871</v>
      </c>
      <c r="D427" s="2" t="s">
        <v>1896</v>
      </c>
      <c r="E427" s="2">
        <v>5027</v>
      </c>
      <c r="F427" s="2">
        <v>2</v>
      </c>
      <c r="G427" s="2">
        <v>1</v>
      </c>
      <c r="H427" s="2">
        <v>1</v>
      </c>
      <c r="I427" s="1">
        <v>42413.63003472222</v>
      </c>
      <c r="J427" s="2" t="s">
        <v>9514</v>
      </c>
      <c r="K427" s="2" t="s">
        <v>9569</v>
      </c>
      <c r="L427" s="13">
        <v>172</v>
      </c>
      <c r="M427" s="2">
        <v>0</v>
      </c>
      <c r="N427" s="2" t="s">
        <v>17</v>
      </c>
      <c r="O427" s="13">
        <v>2</v>
      </c>
      <c r="P427" s="13">
        <v>4</v>
      </c>
      <c r="Q427" s="13">
        <v>1</v>
      </c>
      <c r="R427" s="2"/>
      <c r="S427" s="2"/>
      <c r="T427" s="2"/>
      <c r="U427" s="14">
        <f>Table11[[#This Row],['# Bugs]]/Table11[[#This Row],[LOC]]</f>
        <v>5.8139534883720929E-3</v>
      </c>
    </row>
    <row r="428" spans="1:21" x14ac:dyDescent="0.3">
      <c r="A428" s="2">
        <v>14815</v>
      </c>
      <c r="B428" s="2" t="s">
        <v>9513</v>
      </c>
      <c r="C428" s="2" t="s">
        <v>11871</v>
      </c>
      <c r="D428" s="2" t="s">
        <v>3447</v>
      </c>
      <c r="E428" s="2">
        <v>5027</v>
      </c>
      <c r="F428" s="2">
        <v>4</v>
      </c>
      <c r="G428" s="2">
        <v>2</v>
      </c>
      <c r="H428" s="2">
        <v>2</v>
      </c>
      <c r="I428" s="1">
        <v>42413.63003472222</v>
      </c>
      <c r="J428" s="2" t="s">
        <v>9514</v>
      </c>
      <c r="K428" s="2" t="s">
        <v>9616</v>
      </c>
      <c r="L428" s="13">
        <v>316</v>
      </c>
      <c r="M428" s="2">
        <v>0</v>
      </c>
      <c r="N428" s="2" t="s">
        <v>17</v>
      </c>
      <c r="O428" s="13">
        <v>3</v>
      </c>
      <c r="P428" s="13">
        <v>10</v>
      </c>
      <c r="Q428" s="13">
        <v>0</v>
      </c>
      <c r="R428" s="2"/>
      <c r="S428" s="2"/>
      <c r="T428" s="2"/>
      <c r="U428" s="14">
        <f>Table11[[#This Row],['# Bugs]]/Table11[[#This Row],[LOC]]</f>
        <v>0</v>
      </c>
    </row>
    <row r="429" spans="1:21" x14ac:dyDescent="0.3">
      <c r="A429" s="2">
        <v>14992</v>
      </c>
      <c r="B429" s="2" t="s">
        <v>9612</v>
      </c>
      <c r="C429" s="2" t="s">
        <v>11894</v>
      </c>
      <c r="D429" s="2" t="s">
        <v>2635</v>
      </c>
      <c r="E429" s="2">
        <v>5044</v>
      </c>
      <c r="F429" s="2">
        <v>2</v>
      </c>
      <c r="G429" s="2">
        <v>1</v>
      </c>
      <c r="H429" s="2">
        <v>1</v>
      </c>
      <c r="I429" s="1">
        <v>42413.627442129633</v>
      </c>
      <c r="J429" s="2" t="s">
        <v>9613</v>
      </c>
      <c r="K429" s="2" t="s">
        <v>9753</v>
      </c>
      <c r="L429" s="13">
        <v>324</v>
      </c>
      <c r="M429" s="2">
        <v>0</v>
      </c>
      <c r="N429" s="2" t="s">
        <v>17</v>
      </c>
      <c r="O429" s="13">
        <v>3</v>
      </c>
      <c r="P429" s="13">
        <v>9</v>
      </c>
      <c r="Q429" s="13">
        <v>0</v>
      </c>
      <c r="R429" s="2"/>
      <c r="S429" s="2"/>
      <c r="T429" s="2"/>
      <c r="U429" s="14">
        <f>Table11[[#This Row],['# Bugs]]/Table11[[#This Row],[LOC]]</f>
        <v>0</v>
      </c>
    </row>
    <row r="430" spans="1:21" x14ac:dyDescent="0.3">
      <c r="A430" s="2">
        <v>15023</v>
      </c>
      <c r="B430" s="2" t="s">
        <v>9550</v>
      </c>
      <c r="C430" s="2" t="s">
        <v>11880</v>
      </c>
      <c r="D430" s="2" t="s">
        <v>2541</v>
      </c>
      <c r="E430" s="2">
        <v>5052</v>
      </c>
      <c r="F430" s="2">
        <v>4</v>
      </c>
      <c r="G430" s="2">
        <v>2</v>
      </c>
      <c r="H430" s="2">
        <v>2</v>
      </c>
      <c r="I430" s="1">
        <v>42413.626736111109</v>
      </c>
      <c r="J430" s="2" t="s">
        <v>9551</v>
      </c>
      <c r="K430" s="2" t="s">
        <v>9776</v>
      </c>
      <c r="L430" s="13">
        <v>118</v>
      </c>
      <c r="M430" s="2">
        <v>0</v>
      </c>
      <c r="N430" s="2" t="s">
        <v>17</v>
      </c>
      <c r="O430" s="13">
        <v>4</v>
      </c>
      <c r="P430" s="13">
        <v>15</v>
      </c>
      <c r="Q430" s="13">
        <v>1</v>
      </c>
      <c r="R430" s="2" t="s">
        <v>17</v>
      </c>
      <c r="S430" s="2" t="s">
        <v>17</v>
      </c>
      <c r="T430" s="2" t="s">
        <v>17</v>
      </c>
      <c r="U430" s="14">
        <f>Table11[[#This Row],['# Bugs]]/Table11[[#This Row],[LOC]]</f>
        <v>8.4745762711864406E-3</v>
      </c>
    </row>
    <row r="431" spans="1:21" x14ac:dyDescent="0.3">
      <c r="A431" s="2">
        <v>15389</v>
      </c>
      <c r="B431" s="2" t="s">
        <v>9550</v>
      </c>
      <c r="C431" s="2" t="s">
        <v>11880</v>
      </c>
      <c r="D431" s="2" t="s">
        <v>2134</v>
      </c>
      <c r="E431" s="2">
        <v>5052</v>
      </c>
      <c r="F431" s="2">
        <v>12</v>
      </c>
      <c r="G431" s="2">
        <v>6</v>
      </c>
      <c r="H431" s="2">
        <v>6</v>
      </c>
      <c r="I431" s="1">
        <v>42413.626736111109</v>
      </c>
      <c r="J431" s="2" t="s">
        <v>9551</v>
      </c>
      <c r="K431" s="2" t="s">
        <v>9969</v>
      </c>
      <c r="L431" s="13">
        <v>111</v>
      </c>
      <c r="M431" s="2">
        <v>0</v>
      </c>
      <c r="N431" s="2" t="s">
        <v>17</v>
      </c>
      <c r="O431" s="13">
        <v>1</v>
      </c>
      <c r="P431" s="13">
        <v>12</v>
      </c>
      <c r="Q431" s="13">
        <v>0</v>
      </c>
      <c r="R431" s="2" t="s">
        <v>17</v>
      </c>
      <c r="S431" s="2" t="s">
        <v>17</v>
      </c>
      <c r="T431" s="2" t="s">
        <v>17</v>
      </c>
      <c r="U431" s="14">
        <f>Table11[[#This Row],['# Bugs]]/Table11[[#This Row],[LOC]]</f>
        <v>0</v>
      </c>
    </row>
    <row r="432" spans="1:21" x14ac:dyDescent="0.3">
      <c r="A432" s="2">
        <v>14767</v>
      </c>
      <c r="B432" s="2" t="s">
        <v>9579</v>
      </c>
      <c r="C432" s="2" t="s">
        <v>11888</v>
      </c>
      <c r="D432" s="2" t="s">
        <v>3725</v>
      </c>
      <c r="E432" s="2">
        <v>5057</v>
      </c>
      <c r="F432" s="2">
        <v>6</v>
      </c>
      <c r="G432" s="2">
        <v>3</v>
      </c>
      <c r="H432" s="2">
        <v>3</v>
      </c>
      <c r="I432" s="1">
        <v>42413.62462962963</v>
      </c>
      <c r="J432" s="2" t="s">
        <v>9580</v>
      </c>
      <c r="K432" s="2" t="s">
        <v>9581</v>
      </c>
      <c r="L432" s="13">
        <v>126</v>
      </c>
      <c r="M432" s="2">
        <v>0</v>
      </c>
      <c r="N432" s="2" t="s">
        <v>17</v>
      </c>
      <c r="O432" s="13">
        <v>1</v>
      </c>
      <c r="P432" s="13">
        <v>6</v>
      </c>
      <c r="Q432" s="13">
        <v>0</v>
      </c>
      <c r="R432" s="2" t="s">
        <v>17</v>
      </c>
      <c r="S432" s="2" t="s">
        <v>17</v>
      </c>
      <c r="T432" s="2" t="s">
        <v>17</v>
      </c>
      <c r="U432" s="14">
        <f>Table11[[#This Row],['# Bugs]]/Table11[[#This Row],[LOC]]</f>
        <v>0</v>
      </c>
    </row>
    <row r="433" spans="1:21" x14ac:dyDescent="0.3">
      <c r="A433" s="2">
        <v>14827</v>
      </c>
      <c r="B433" s="2" t="s">
        <v>9579</v>
      </c>
      <c r="C433" s="2" t="s">
        <v>11888</v>
      </c>
      <c r="D433" s="2" t="s">
        <v>3155</v>
      </c>
      <c r="E433" s="2">
        <v>5057</v>
      </c>
      <c r="F433" s="2">
        <v>18</v>
      </c>
      <c r="G433" s="2">
        <v>9</v>
      </c>
      <c r="H433" s="2">
        <v>9</v>
      </c>
      <c r="I433" s="1">
        <v>42413.62462962963</v>
      </c>
      <c r="J433" s="2" t="s">
        <v>9580</v>
      </c>
      <c r="K433" s="2" t="s">
        <v>9625</v>
      </c>
      <c r="L433" s="13">
        <v>174</v>
      </c>
      <c r="M433" s="2">
        <v>0</v>
      </c>
      <c r="N433" s="2" t="s">
        <v>17</v>
      </c>
      <c r="O433" s="13">
        <v>4</v>
      </c>
      <c r="P433" s="13">
        <v>27</v>
      </c>
      <c r="Q433" s="13">
        <v>1</v>
      </c>
      <c r="R433" s="2" t="s">
        <v>17</v>
      </c>
      <c r="S433" s="2" t="s">
        <v>17</v>
      </c>
      <c r="T433" s="2" t="s">
        <v>17</v>
      </c>
      <c r="U433" s="14">
        <f>Table11[[#This Row],['# Bugs]]/Table11[[#This Row],[LOC]]</f>
        <v>5.7471264367816091E-3</v>
      </c>
    </row>
    <row r="434" spans="1:21" x14ac:dyDescent="0.3">
      <c r="A434" s="2">
        <v>15234</v>
      </c>
      <c r="B434" s="2" t="s">
        <v>9579</v>
      </c>
      <c r="C434" s="2" t="s">
        <v>11888</v>
      </c>
      <c r="D434" s="2" t="s">
        <v>6022</v>
      </c>
      <c r="E434" s="2">
        <v>5057</v>
      </c>
      <c r="F434" s="2">
        <v>2</v>
      </c>
      <c r="G434" s="2">
        <v>1</v>
      </c>
      <c r="H434" s="2">
        <v>1</v>
      </c>
      <c r="I434" s="1">
        <v>42413.62462962963</v>
      </c>
      <c r="J434" s="2" t="s">
        <v>9580</v>
      </c>
      <c r="K434" s="2" t="s">
        <v>9907</v>
      </c>
      <c r="L434" s="13">
        <v>86</v>
      </c>
      <c r="M434" s="2">
        <v>0</v>
      </c>
      <c r="N434" s="2" t="s">
        <v>17</v>
      </c>
      <c r="O434" s="13">
        <v>2</v>
      </c>
      <c r="P434" s="13">
        <v>4</v>
      </c>
      <c r="Q434" s="13">
        <v>1</v>
      </c>
      <c r="R434" s="2" t="s">
        <v>17</v>
      </c>
      <c r="S434" s="2" t="s">
        <v>17</v>
      </c>
      <c r="T434" s="2" t="s">
        <v>17</v>
      </c>
      <c r="U434" s="14">
        <f>Table11[[#This Row],['# Bugs]]/Table11[[#This Row],[LOC]]</f>
        <v>1.1627906976744186E-2</v>
      </c>
    </row>
    <row r="435" spans="1:21" x14ac:dyDescent="0.3">
      <c r="A435" s="2">
        <v>14948</v>
      </c>
      <c r="B435" s="2" t="s">
        <v>9579</v>
      </c>
      <c r="C435" s="2" t="s">
        <v>11888</v>
      </c>
      <c r="D435" s="2" t="s">
        <v>7832</v>
      </c>
      <c r="E435" s="2">
        <v>5057</v>
      </c>
      <c r="F435" s="2">
        <v>22</v>
      </c>
      <c r="G435" s="2">
        <v>11</v>
      </c>
      <c r="H435" s="2">
        <v>11</v>
      </c>
      <c r="I435" s="1">
        <v>42413.62462962963</v>
      </c>
      <c r="J435" s="2" t="s">
        <v>9580</v>
      </c>
      <c r="K435" s="2" t="s">
        <v>9727</v>
      </c>
      <c r="L435" s="13">
        <v>218</v>
      </c>
      <c r="M435" s="2">
        <v>0</v>
      </c>
      <c r="N435" s="2" t="s">
        <v>17</v>
      </c>
      <c r="O435" s="13">
        <v>1</v>
      </c>
      <c r="P435" s="13">
        <v>22</v>
      </c>
      <c r="Q435" s="13">
        <v>0</v>
      </c>
      <c r="R435" s="2" t="s">
        <v>17</v>
      </c>
      <c r="S435" s="2" t="s">
        <v>17</v>
      </c>
      <c r="T435" s="2" t="s">
        <v>17</v>
      </c>
      <c r="U435" s="14">
        <f>Table11[[#This Row],['# Bugs]]/Table11[[#This Row],[LOC]]</f>
        <v>0</v>
      </c>
    </row>
    <row r="436" spans="1:21" x14ac:dyDescent="0.3">
      <c r="A436" s="2">
        <v>15044</v>
      </c>
      <c r="B436" s="2" t="s">
        <v>9579</v>
      </c>
      <c r="C436" s="2" t="s">
        <v>11888</v>
      </c>
      <c r="D436" s="2" t="s">
        <v>4479</v>
      </c>
      <c r="E436" s="2">
        <v>5057</v>
      </c>
      <c r="F436" s="2">
        <v>6</v>
      </c>
      <c r="G436" s="2">
        <v>3</v>
      </c>
      <c r="H436" s="2">
        <v>3</v>
      </c>
      <c r="I436" s="1">
        <v>42413.62462962963</v>
      </c>
      <c r="J436" s="2" t="s">
        <v>9580</v>
      </c>
      <c r="K436" s="2" t="s">
        <v>9792</v>
      </c>
      <c r="L436" s="13">
        <v>263</v>
      </c>
      <c r="M436" s="2">
        <v>0</v>
      </c>
      <c r="N436" s="2" t="s">
        <v>17</v>
      </c>
      <c r="O436" s="13">
        <v>2</v>
      </c>
      <c r="P436" s="13">
        <v>10</v>
      </c>
      <c r="Q436" s="13">
        <v>1</v>
      </c>
      <c r="R436" s="2" t="s">
        <v>17</v>
      </c>
      <c r="S436" s="2" t="s">
        <v>17</v>
      </c>
      <c r="T436" s="2" t="s">
        <v>17</v>
      </c>
      <c r="U436" s="14">
        <f>Table11[[#This Row],['# Bugs]]/Table11[[#This Row],[LOC]]</f>
        <v>3.8022813688212928E-3</v>
      </c>
    </row>
    <row r="437" spans="1:21" x14ac:dyDescent="0.3">
      <c r="A437" s="2">
        <v>14922</v>
      </c>
      <c r="B437" s="2" t="s">
        <v>9577</v>
      </c>
      <c r="C437" s="2" t="s">
        <v>11887</v>
      </c>
      <c r="D437" s="2" t="s">
        <v>6929</v>
      </c>
      <c r="E437" s="2">
        <v>5047</v>
      </c>
      <c r="F437" s="2">
        <v>2</v>
      </c>
      <c r="G437" s="2">
        <v>1</v>
      </c>
      <c r="H437" s="2">
        <v>1</v>
      </c>
      <c r="I437" s="1">
        <v>42413.595972222225</v>
      </c>
      <c r="J437" s="2" t="s">
        <v>9578</v>
      </c>
      <c r="K437" s="2" t="s">
        <v>9703</v>
      </c>
      <c r="L437" s="13">
        <v>103</v>
      </c>
      <c r="M437" s="2">
        <v>1</v>
      </c>
      <c r="N437" s="2" t="s">
        <v>17</v>
      </c>
      <c r="O437" s="13">
        <v>2</v>
      </c>
      <c r="P437" s="13">
        <v>4</v>
      </c>
      <c r="Q437" s="13">
        <v>0</v>
      </c>
      <c r="R437" s="2" t="s">
        <v>17</v>
      </c>
      <c r="S437" s="2" t="s">
        <v>17</v>
      </c>
      <c r="T437" s="2" t="s">
        <v>17</v>
      </c>
      <c r="U437" s="14">
        <f>Table11[[#This Row],['# Bugs]]/Table11[[#This Row],[LOC]]</f>
        <v>0</v>
      </c>
    </row>
    <row r="438" spans="1:21" x14ac:dyDescent="0.3">
      <c r="A438" s="2">
        <v>14801</v>
      </c>
      <c r="B438" s="2" t="s">
        <v>9537</v>
      </c>
      <c r="C438" s="2" t="s">
        <v>11876</v>
      </c>
      <c r="D438" s="2" t="s">
        <v>2666</v>
      </c>
      <c r="E438" s="2">
        <v>5051</v>
      </c>
      <c r="F438" s="2">
        <v>1</v>
      </c>
      <c r="G438" s="2">
        <v>0</v>
      </c>
      <c r="H438" s="2">
        <v>1</v>
      </c>
      <c r="I438" s="1">
        <v>42413.594363425924</v>
      </c>
      <c r="J438" s="2" t="s">
        <v>9538</v>
      </c>
      <c r="K438" s="2" t="s">
        <v>9606</v>
      </c>
      <c r="L438" s="13">
        <v>483</v>
      </c>
      <c r="M438" s="2">
        <v>1</v>
      </c>
      <c r="N438" s="2" t="s">
        <v>17</v>
      </c>
      <c r="O438" s="13">
        <v>9</v>
      </c>
      <c r="P438" s="13">
        <v>278</v>
      </c>
      <c r="Q438" s="13">
        <v>4</v>
      </c>
      <c r="R438" s="2"/>
      <c r="S438" s="2"/>
      <c r="T438" s="2"/>
      <c r="U438" s="14">
        <f>Table11[[#This Row],['# Bugs]]/Table11[[#This Row],[LOC]]</f>
        <v>8.2815734989648039E-3</v>
      </c>
    </row>
    <row r="439" spans="1:21" x14ac:dyDescent="0.3">
      <c r="A439" s="2">
        <v>15005</v>
      </c>
      <c r="B439" s="2" t="s">
        <v>9537</v>
      </c>
      <c r="C439" s="2" t="s">
        <v>11876</v>
      </c>
      <c r="D439" s="2" t="s">
        <v>3052</v>
      </c>
      <c r="E439" s="2">
        <v>5051</v>
      </c>
      <c r="F439" s="2">
        <v>1</v>
      </c>
      <c r="G439" s="2">
        <v>0</v>
      </c>
      <c r="H439" s="2">
        <v>1</v>
      </c>
      <c r="I439" s="1">
        <v>42413.594363425924</v>
      </c>
      <c r="J439" s="2" t="s">
        <v>9538</v>
      </c>
      <c r="K439" s="2" t="s">
        <v>9764</v>
      </c>
      <c r="L439" s="13">
        <v>944</v>
      </c>
      <c r="M439" s="2">
        <v>1</v>
      </c>
      <c r="N439" s="2" t="s">
        <v>17</v>
      </c>
      <c r="O439" s="13">
        <v>3</v>
      </c>
      <c r="P439" s="13">
        <v>31</v>
      </c>
      <c r="Q439" s="13">
        <v>2</v>
      </c>
      <c r="R439" s="2"/>
      <c r="S439" s="2"/>
      <c r="T439" s="2"/>
      <c r="U439" s="14">
        <f>Table11[[#This Row],['# Bugs]]/Table11[[#This Row],[LOC]]</f>
        <v>2.1186440677966102E-3</v>
      </c>
    </row>
    <row r="440" spans="1:21" x14ac:dyDescent="0.3">
      <c r="A440" s="2">
        <v>14684</v>
      </c>
      <c r="B440" s="2" t="s">
        <v>9507</v>
      </c>
      <c r="C440" s="2" t="s">
        <v>11869</v>
      </c>
      <c r="D440" s="2" t="s">
        <v>2027</v>
      </c>
      <c r="E440" s="2">
        <v>5029</v>
      </c>
      <c r="F440" s="2">
        <v>2</v>
      </c>
      <c r="G440" s="2">
        <v>1</v>
      </c>
      <c r="H440" s="2">
        <v>1</v>
      </c>
      <c r="I440" s="1">
        <v>42413.593148136577</v>
      </c>
      <c r="J440" s="2" t="s">
        <v>9508</v>
      </c>
      <c r="K440" s="2" t="s">
        <v>9509</v>
      </c>
      <c r="L440" s="13">
        <v>385</v>
      </c>
      <c r="M440" s="2">
        <v>1</v>
      </c>
      <c r="N440" s="2" t="s">
        <v>17</v>
      </c>
      <c r="O440" s="13">
        <v>3</v>
      </c>
      <c r="P440" s="13">
        <v>6</v>
      </c>
      <c r="Q440" s="13">
        <v>1</v>
      </c>
      <c r="R440" s="2"/>
      <c r="S440" s="2"/>
      <c r="T440" s="2"/>
      <c r="U440" s="14">
        <f>Table11[[#This Row],['# Bugs]]/Table11[[#This Row],[LOC]]</f>
        <v>2.5974025974025974E-3</v>
      </c>
    </row>
    <row r="441" spans="1:21" x14ac:dyDescent="0.3">
      <c r="A441" s="2">
        <v>14899</v>
      </c>
      <c r="B441" s="2" t="s">
        <v>9507</v>
      </c>
      <c r="C441" s="2" t="s">
        <v>11869</v>
      </c>
      <c r="D441" s="2" t="s">
        <v>3067</v>
      </c>
      <c r="E441" s="2">
        <v>5029</v>
      </c>
      <c r="F441" s="2">
        <v>9</v>
      </c>
      <c r="G441" s="2">
        <v>5</v>
      </c>
      <c r="H441" s="2">
        <v>4</v>
      </c>
      <c r="I441" s="1">
        <v>42413.593148136577</v>
      </c>
      <c r="J441" s="2" t="s">
        <v>9508</v>
      </c>
      <c r="K441" s="2" t="s">
        <v>9690</v>
      </c>
      <c r="L441" s="13">
        <v>125</v>
      </c>
      <c r="M441" s="2">
        <v>1</v>
      </c>
      <c r="N441" s="2" t="s">
        <v>17</v>
      </c>
      <c r="O441" s="13">
        <v>2</v>
      </c>
      <c r="P441" s="13">
        <v>11</v>
      </c>
      <c r="Q441" s="13">
        <v>1</v>
      </c>
      <c r="R441" s="2"/>
      <c r="S441" s="2"/>
      <c r="T441" s="2"/>
      <c r="U441" s="14">
        <f>Table11[[#This Row],['# Bugs]]/Table11[[#This Row],[LOC]]</f>
        <v>8.0000000000000002E-3</v>
      </c>
    </row>
    <row r="442" spans="1:21" x14ac:dyDescent="0.3">
      <c r="A442" s="2">
        <v>14754</v>
      </c>
      <c r="B442" s="2" t="s">
        <v>9507</v>
      </c>
      <c r="C442" s="2" t="s">
        <v>11869</v>
      </c>
      <c r="D442" s="2" t="s">
        <v>4387</v>
      </c>
      <c r="E442" s="2">
        <v>5029</v>
      </c>
      <c r="F442" s="2">
        <v>6</v>
      </c>
      <c r="G442" s="2">
        <v>3</v>
      </c>
      <c r="H442" s="2">
        <v>3</v>
      </c>
      <c r="I442" s="1">
        <v>42413.593148136577</v>
      </c>
      <c r="J442" s="2" t="s">
        <v>9508</v>
      </c>
      <c r="K442" s="2" t="s">
        <v>9566</v>
      </c>
      <c r="L442" s="13">
        <v>235</v>
      </c>
      <c r="M442" s="2">
        <v>1</v>
      </c>
      <c r="N442" s="2" t="s">
        <v>17</v>
      </c>
      <c r="O442" s="13">
        <v>1</v>
      </c>
      <c r="P442" s="13">
        <v>6</v>
      </c>
      <c r="Q442" s="13">
        <v>0</v>
      </c>
      <c r="R442" s="2"/>
      <c r="S442" s="2"/>
      <c r="T442" s="2"/>
      <c r="U442" s="14">
        <f>Table11[[#This Row],['# Bugs]]/Table11[[#This Row],[LOC]]</f>
        <v>0</v>
      </c>
    </row>
    <row r="443" spans="1:21" x14ac:dyDescent="0.3">
      <c r="A443" s="2">
        <v>14747</v>
      </c>
      <c r="B443" s="2" t="s">
        <v>9558</v>
      </c>
      <c r="C443" s="2" t="s">
        <v>11882</v>
      </c>
      <c r="D443" s="2" t="s">
        <v>3030</v>
      </c>
      <c r="E443" s="2">
        <v>5050</v>
      </c>
      <c r="F443" s="2">
        <v>7</v>
      </c>
      <c r="G443" s="2">
        <v>2</v>
      </c>
      <c r="H443" s="2">
        <v>5</v>
      </c>
      <c r="I443" s="1">
        <v>42413.590370370373</v>
      </c>
      <c r="J443" s="2" t="s">
        <v>9559</v>
      </c>
      <c r="K443" s="2" t="s">
        <v>9560</v>
      </c>
      <c r="L443" s="13">
        <v>582</v>
      </c>
      <c r="M443" s="2">
        <v>0</v>
      </c>
      <c r="N443" s="2" t="s">
        <v>17</v>
      </c>
      <c r="O443" s="13">
        <v>3</v>
      </c>
      <c r="P443" s="13">
        <v>15</v>
      </c>
      <c r="Q443" s="13">
        <v>1</v>
      </c>
      <c r="R443" s="2" t="s">
        <v>9561</v>
      </c>
      <c r="S443" s="2" t="s">
        <v>17</v>
      </c>
      <c r="T443" s="2" t="s">
        <v>9562</v>
      </c>
      <c r="U443" s="14">
        <f>Table11[[#This Row],['# Bugs]]/Table11[[#This Row],[LOC]]</f>
        <v>1.718213058419244E-3</v>
      </c>
    </row>
    <row r="444" spans="1:21" x14ac:dyDescent="0.3">
      <c r="A444" s="2">
        <v>14796</v>
      </c>
      <c r="B444" s="2" t="s">
        <v>9546</v>
      </c>
      <c r="C444" s="2" t="s">
        <v>11879</v>
      </c>
      <c r="D444" s="2" t="s">
        <v>3121</v>
      </c>
      <c r="E444" s="2">
        <v>5040</v>
      </c>
      <c r="F444" s="2">
        <v>6</v>
      </c>
      <c r="G444" s="2">
        <v>3</v>
      </c>
      <c r="H444" s="2">
        <v>3</v>
      </c>
      <c r="I444" s="1">
        <v>42413.589039340281</v>
      </c>
      <c r="J444" s="2" t="s">
        <v>9547</v>
      </c>
      <c r="K444" s="2" t="s">
        <v>9601</v>
      </c>
      <c r="L444" s="13">
        <v>81</v>
      </c>
      <c r="M444" s="2">
        <v>0</v>
      </c>
      <c r="N444" s="2" t="s">
        <v>17</v>
      </c>
      <c r="O444" s="13">
        <v>1</v>
      </c>
      <c r="P444" s="13">
        <v>6</v>
      </c>
      <c r="Q444" s="13">
        <v>0</v>
      </c>
      <c r="R444" s="2" t="s">
        <v>9548</v>
      </c>
      <c r="S444" s="2" t="s">
        <v>17</v>
      </c>
      <c r="T444" s="2" t="s">
        <v>9549</v>
      </c>
      <c r="U444" s="14">
        <f>Table11[[#This Row],['# Bugs]]/Table11[[#This Row],[LOC]]</f>
        <v>0</v>
      </c>
    </row>
    <row r="445" spans="1:21" x14ac:dyDescent="0.3">
      <c r="A445" s="2">
        <v>15060</v>
      </c>
      <c r="B445" s="2" t="s">
        <v>9546</v>
      </c>
      <c r="C445" s="2" t="s">
        <v>11879</v>
      </c>
      <c r="D445" s="2" t="s">
        <v>3223</v>
      </c>
      <c r="E445" s="2">
        <v>5040</v>
      </c>
      <c r="F445" s="2">
        <v>4</v>
      </c>
      <c r="G445" s="2">
        <v>2</v>
      </c>
      <c r="H445" s="2">
        <v>2</v>
      </c>
      <c r="I445" s="1">
        <v>42413.589039340281</v>
      </c>
      <c r="J445" s="2" t="s">
        <v>9547</v>
      </c>
      <c r="K445" s="2" t="s">
        <v>9801</v>
      </c>
      <c r="L445" s="13">
        <v>164</v>
      </c>
      <c r="M445" s="2">
        <v>0</v>
      </c>
      <c r="N445" s="2" t="s">
        <v>17</v>
      </c>
      <c r="O445" s="13">
        <v>4</v>
      </c>
      <c r="P445" s="13">
        <v>41</v>
      </c>
      <c r="Q445" s="13">
        <v>2</v>
      </c>
      <c r="R445" s="2" t="s">
        <v>9548</v>
      </c>
      <c r="S445" s="2" t="s">
        <v>17</v>
      </c>
      <c r="T445" s="2" t="s">
        <v>9549</v>
      </c>
      <c r="U445" s="14">
        <f>Table11[[#This Row],['# Bugs]]/Table11[[#This Row],[LOC]]</f>
        <v>1.2195121951219513E-2</v>
      </c>
    </row>
    <row r="446" spans="1:21" x14ac:dyDescent="0.3">
      <c r="A446" s="2">
        <v>15237</v>
      </c>
      <c r="B446" s="2" t="s">
        <v>9546</v>
      </c>
      <c r="C446" s="2" t="s">
        <v>11879</v>
      </c>
      <c r="D446" s="2" t="s">
        <v>1202</v>
      </c>
      <c r="E446" s="2">
        <v>5040</v>
      </c>
      <c r="F446" s="2">
        <v>2</v>
      </c>
      <c r="G446" s="2">
        <v>1</v>
      </c>
      <c r="H446" s="2">
        <v>1</v>
      </c>
      <c r="I446" s="1">
        <v>42413.589039340281</v>
      </c>
      <c r="J446" s="2" t="s">
        <v>9547</v>
      </c>
      <c r="K446" s="2" t="s">
        <v>9908</v>
      </c>
      <c r="L446" s="13">
        <v>442</v>
      </c>
      <c r="M446" s="2">
        <v>0</v>
      </c>
      <c r="N446" s="2" t="s">
        <v>17</v>
      </c>
      <c r="O446" s="13">
        <v>3</v>
      </c>
      <c r="P446" s="13">
        <v>22</v>
      </c>
      <c r="Q446" s="13">
        <v>1</v>
      </c>
      <c r="R446" s="2" t="s">
        <v>9548</v>
      </c>
      <c r="S446" s="2" t="s">
        <v>17</v>
      </c>
      <c r="T446" s="2" t="s">
        <v>9549</v>
      </c>
      <c r="U446" s="14">
        <f>Table11[[#This Row],['# Bugs]]/Table11[[#This Row],[LOC]]</f>
        <v>2.2624434389140274E-3</v>
      </c>
    </row>
    <row r="447" spans="1:21" x14ac:dyDescent="0.3">
      <c r="A447" s="2">
        <v>15415</v>
      </c>
      <c r="B447" s="2" t="s">
        <v>9546</v>
      </c>
      <c r="C447" s="2" t="s">
        <v>11879</v>
      </c>
      <c r="D447" s="2" t="s">
        <v>3527</v>
      </c>
      <c r="E447" s="2">
        <v>5040</v>
      </c>
      <c r="F447" s="2">
        <v>4</v>
      </c>
      <c r="G447" s="2">
        <v>2</v>
      </c>
      <c r="H447" s="2">
        <v>2</v>
      </c>
      <c r="I447" s="1">
        <v>42413.589039340281</v>
      </c>
      <c r="J447" s="2" t="s">
        <v>9547</v>
      </c>
      <c r="K447" s="2" t="s">
        <v>9982</v>
      </c>
      <c r="L447" s="13">
        <v>435</v>
      </c>
      <c r="M447" s="2">
        <v>0</v>
      </c>
      <c r="N447" s="2" t="s">
        <v>17</v>
      </c>
      <c r="O447" s="13">
        <v>3</v>
      </c>
      <c r="P447" s="13">
        <v>32</v>
      </c>
      <c r="Q447" s="13">
        <v>2</v>
      </c>
      <c r="R447" s="2" t="s">
        <v>9548</v>
      </c>
      <c r="S447" s="2" t="s">
        <v>17</v>
      </c>
      <c r="T447" s="2" t="s">
        <v>9549</v>
      </c>
      <c r="U447" s="14">
        <f>Table11[[#This Row],['# Bugs]]/Table11[[#This Row],[LOC]]</f>
        <v>4.5977011494252873E-3</v>
      </c>
    </row>
    <row r="448" spans="1:21" x14ac:dyDescent="0.3">
      <c r="A448" s="2">
        <v>14768</v>
      </c>
      <c r="B448" s="2" t="s">
        <v>9582</v>
      </c>
      <c r="C448" s="2" t="s">
        <v>11889</v>
      </c>
      <c r="D448" s="2" t="s">
        <v>2947</v>
      </c>
      <c r="E448" s="2">
        <v>5058</v>
      </c>
      <c r="F448" s="2">
        <v>2</v>
      </c>
      <c r="G448" s="2">
        <v>1</v>
      </c>
      <c r="H448" s="2">
        <v>1</v>
      </c>
      <c r="I448" s="1">
        <v>42412.959155092591</v>
      </c>
      <c r="J448" s="2" t="s">
        <v>9583</v>
      </c>
      <c r="K448" s="2" t="s">
        <v>9584</v>
      </c>
      <c r="L448" s="13">
        <v>280</v>
      </c>
      <c r="M448" s="2">
        <v>0</v>
      </c>
      <c r="N448" s="2" t="s">
        <v>17</v>
      </c>
      <c r="O448" s="13">
        <v>4</v>
      </c>
      <c r="P448" s="13">
        <v>24</v>
      </c>
      <c r="Q448" s="13">
        <v>3</v>
      </c>
      <c r="R448" s="2" t="s">
        <v>17</v>
      </c>
      <c r="S448" s="2" t="s">
        <v>17</v>
      </c>
      <c r="T448" s="2" t="s">
        <v>17</v>
      </c>
      <c r="U448" s="14">
        <f>Table11[[#This Row],['# Bugs]]/Table11[[#This Row],[LOC]]</f>
        <v>1.0714285714285714E-2</v>
      </c>
    </row>
    <row r="449" spans="1:21" x14ac:dyDescent="0.3">
      <c r="A449" s="2">
        <v>14841</v>
      </c>
      <c r="B449" s="2" t="s">
        <v>9640</v>
      </c>
      <c r="C449" s="2" t="s">
        <v>11899</v>
      </c>
      <c r="D449" s="2" t="s">
        <v>1276</v>
      </c>
      <c r="E449" s="2">
        <v>5076</v>
      </c>
      <c r="F449" s="2">
        <v>6</v>
      </c>
      <c r="G449" s="2">
        <v>3</v>
      </c>
      <c r="H449" s="2">
        <v>3</v>
      </c>
      <c r="I449" s="1">
        <v>42412.958194444444</v>
      </c>
      <c r="J449" s="2" t="s">
        <v>9641</v>
      </c>
      <c r="K449" s="2" t="s">
        <v>9642</v>
      </c>
      <c r="L449" s="13">
        <v>390</v>
      </c>
      <c r="M449" s="2">
        <v>0</v>
      </c>
      <c r="N449" s="2" t="s">
        <v>17</v>
      </c>
      <c r="O449" s="13">
        <v>1</v>
      </c>
      <c r="P449" s="13">
        <v>6</v>
      </c>
      <c r="Q449" s="13">
        <v>0</v>
      </c>
      <c r="R449" s="2" t="s">
        <v>17</v>
      </c>
      <c r="S449" s="2" t="s">
        <v>17</v>
      </c>
      <c r="T449" s="2" t="s">
        <v>17</v>
      </c>
      <c r="U449" s="14">
        <f>Table11[[#This Row],['# Bugs]]/Table11[[#This Row],[LOC]]</f>
        <v>0</v>
      </c>
    </row>
    <row r="450" spans="1:21" x14ac:dyDescent="0.3">
      <c r="A450" s="2">
        <v>14927</v>
      </c>
      <c r="B450" s="2" t="s">
        <v>9640</v>
      </c>
      <c r="C450" s="2" t="s">
        <v>11899</v>
      </c>
      <c r="D450" s="2" t="s">
        <v>2661</v>
      </c>
      <c r="E450" s="2">
        <v>5076</v>
      </c>
      <c r="F450" s="2">
        <v>2</v>
      </c>
      <c r="G450" s="2">
        <v>1</v>
      </c>
      <c r="H450" s="2">
        <v>1</v>
      </c>
      <c r="I450" s="1">
        <v>42412.958194444444</v>
      </c>
      <c r="J450" s="2" t="s">
        <v>9641</v>
      </c>
      <c r="K450" s="2" t="s">
        <v>9706</v>
      </c>
      <c r="L450" s="13">
        <v>278</v>
      </c>
      <c r="M450" s="2">
        <v>0</v>
      </c>
      <c r="N450" s="2" t="s">
        <v>17</v>
      </c>
      <c r="O450" s="13">
        <v>3</v>
      </c>
      <c r="P450" s="13">
        <v>8</v>
      </c>
      <c r="Q450" s="13">
        <v>0</v>
      </c>
      <c r="R450" s="2" t="s">
        <v>17</v>
      </c>
      <c r="S450" s="2" t="s">
        <v>17</v>
      </c>
      <c r="T450" s="2" t="s">
        <v>17</v>
      </c>
      <c r="U450" s="14">
        <f>Table11[[#This Row],['# Bugs]]/Table11[[#This Row],[LOC]]</f>
        <v>0</v>
      </c>
    </row>
    <row r="451" spans="1:21" x14ac:dyDescent="0.3">
      <c r="A451" s="2">
        <v>15116</v>
      </c>
      <c r="B451" s="2" t="s">
        <v>9640</v>
      </c>
      <c r="C451" s="2" t="s">
        <v>11899</v>
      </c>
      <c r="D451" s="2" t="s">
        <v>3640</v>
      </c>
      <c r="E451" s="2">
        <v>5076</v>
      </c>
      <c r="F451" s="2">
        <v>2</v>
      </c>
      <c r="G451" s="2">
        <v>1</v>
      </c>
      <c r="H451" s="2">
        <v>1</v>
      </c>
      <c r="I451" s="1">
        <v>42412.958194444444</v>
      </c>
      <c r="J451" s="2" t="s">
        <v>9641</v>
      </c>
      <c r="K451" s="2" t="s">
        <v>9841</v>
      </c>
      <c r="L451" s="13">
        <v>182</v>
      </c>
      <c r="M451" s="2">
        <v>0</v>
      </c>
      <c r="N451" s="2" t="s">
        <v>17</v>
      </c>
      <c r="O451" s="13">
        <v>2</v>
      </c>
      <c r="P451" s="13">
        <v>4</v>
      </c>
      <c r="Q451" s="13">
        <v>1</v>
      </c>
      <c r="R451" s="2" t="s">
        <v>17</v>
      </c>
      <c r="S451" s="2" t="s">
        <v>17</v>
      </c>
      <c r="T451" s="2" t="s">
        <v>17</v>
      </c>
      <c r="U451" s="14">
        <f>Table11[[#This Row],['# Bugs]]/Table11[[#This Row],[LOC]]</f>
        <v>5.4945054945054949E-3</v>
      </c>
    </row>
    <row r="452" spans="1:21" x14ac:dyDescent="0.3">
      <c r="A452" s="2">
        <v>15220</v>
      </c>
      <c r="B452" s="2" t="s">
        <v>9640</v>
      </c>
      <c r="C452" s="2" t="s">
        <v>11899</v>
      </c>
      <c r="D452" s="2" t="s">
        <v>4606</v>
      </c>
      <c r="E452" s="2">
        <v>5076</v>
      </c>
      <c r="F452" s="2">
        <v>40</v>
      </c>
      <c r="G452" s="2">
        <v>20</v>
      </c>
      <c r="H452" s="2">
        <v>20</v>
      </c>
      <c r="I452" s="1">
        <v>42412.958194444444</v>
      </c>
      <c r="J452" s="2" t="s">
        <v>9641</v>
      </c>
      <c r="K452" s="2" t="s">
        <v>9902</v>
      </c>
      <c r="L452" s="13">
        <v>674</v>
      </c>
      <c r="M452" s="2">
        <v>0</v>
      </c>
      <c r="N452" s="2" t="s">
        <v>17</v>
      </c>
      <c r="O452" s="13">
        <v>4</v>
      </c>
      <c r="P452" s="13">
        <v>342</v>
      </c>
      <c r="Q452" s="13">
        <v>2</v>
      </c>
      <c r="R452" s="2" t="s">
        <v>17</v>
      </c>
      <c r="S452" s="2" t="s">
        <v>17</v>
      </c>
      <c r="T452" s="2" t="s">
        <v>17</v>
      </c>
      <c r="U452" s="14">
        <f>Table11[[#This Row],['# Bugs]]/Table11[[#This Row],[LOC]]</f>
        <v>2.967359050445104E-3</v>
      </c>
    </row>
    <row r="453" spans="1:21" x14ac:dyDescent="0.3">
      <c r="A453" s="2">
        <v>14921</v>
      </c>
      <c r="B453" s="2" t="s">
        <v>9634</v>
      </c>
      <c r="C453" s="2" t="s">
        <v>11898</v>
      </c>
      <c r="D453" s="2" t="s">
        <v>5782</v>
      </c>
      <c r="E453" s="2">
        <v>5077</v>
      </c>
      <c r="F453" s="2">
        <v>2</v>
      </c>
      <c r="G453" s="2">
        <v>1</v>
      </c>
      <c r="H453" s="2">
        <v>1</v>
      </c>
      <c r="I453" s="1">
        <v>42412.948310185187</v>
      </c>
      <c r="J453" s="2" t="s">
        <v>9635</v>
      </c>
      <c r="K453" s="2" t="s">
        <v>9702</v>
      </c>
      <c r="L453" s="13">
        <v>143</v>
      </c>
      <c r="M453" s="2">
        <v>0</v>
      </c>
      <c r="N453" s="2" t="s">
        <v>17</v>
      </c>
      <c r="O453" s="13">
        <v>1</v>
      </c>
      <c r="P453" s="13">
        <v>2</v>
      </c>
      <c r="Q453" s="13">
        <v>0</v>
      </c>
      <c r="R453" s="2" t="s">
        <v>9636</v>
      </c>
      <c r="S453" s="2" t="s">
        <v>17</v>
      </c>
      <c r="T453" s="2" t="s">
        <v>9637</v>
      </c>
      <c r="U453" s="14">
        <f>Table11[[#This Row],['# Bugs]]/Table11[[#This Row],[LOC]]</f>
        <v>0</v>
      </c>
    </row>
    <row r="454" spans="1:21" x14ac:dyDescent="0.3">
      <c r="A454" s="2">
        <v>15026</v>
      </c>
      <c r="B454" s="2" t="s">
        <v>9634</v>
      </c>
      <c r="C454" s="2" t="s">
        <v>11898</v>
      </c>
      <c r="D454" s="2" t="s">
        <v>5826</v>
      </c>
      <c r="E454" s="2">
        <v>5077</v>
      </c>
      <c r="F454" s="2">
        <v>2</v>
      </c>
      <c r="G454" s="2">
        <v>1</v>
      </c>
      <c r="H454" s="2">
        <v>1</v>
      </c>
      <c r="I454" s="1">
        <v>42412.948310185187</v>
      </c>
      <c r="J454" s="2" t="s">
        <v>9635</v>
      </c>
      <c r="K454" s="2" t="s">
        <v>9782</v>
      </c>
      <c r="L454" s="13">
        <v>143</v>
      </c>
      <c r="M454" s="2">
        <v>0</v>
      </c>
      <c r="N454" s="2" t="s">
        <v>17</v>
      </c>
      <c r="O454" s="13">
        <v>1</v>
      </c>
      <c r="P454" s="13">
        <v>2</v>
      </c>
      <c r="Q454" s="13">
        <v>0</v>
      </c>
      <c r="R454" s="2" t="s">
        <v>9636</v>
      </c>
      <c r="S454" s="2" t="s">
        <v>17</v>
      </c>
      <c r="T454" s="2" t="s">
        <v>9637</v>
      </c>
      <c r="U454" s="14">
        <f>Table11[[#This Row],['# Bugs]]/Table11[[#This Row],[LOC]]</f>
        <v>0</v>
      </c>
    </row>
    <row r="455" spans="1:21" x14ac:dyDescent="0.3">
      <c r="A455" s="2">
        <v>15112</v>
      </c>
      <c r="B455" s="2" t="s">
        <v>9634</v>
      </c>
      <c r="C455" s="2" t="s">
        <v>11898</v>
      </c>
      <c r="D455" s="2" t="s">
        <v>5922</v>
      </c>
      <c r="E455" s="2">
        <v>5077</v>
      </c>
      <c r="F455" s="2">
        <v>2</v>
      </c>
      <c r="G455" s="2">
        <v>1</v>
      </c>
      <c r="H455" s="2">
        <v>1</v>
      </c>
      <c r="I455" s="1">
        <v>42412.948310185187</v>
      </c>
      <c r="J455" s="2" t="s">
        <v>9635</v>
      </c>
      <c r="K455" s="2" t="s">
        <v>9834</v>
      </c>
      <c r="L455" s="13">
        <v>148</v>
      </c>
      <c r="M455" s="2">
        <v>0</v>
      </c>
      <c r="N455" s="2" t="s">
        <v>17</v>
      </c>
      <c r="O455" s="13">
        <v>1</v>
      </c>
      <c r="P455" s="13">
        <v>2</v>
      </c>
      <c r="Q455" s="13">
        <v>0</v>
      </c>
      <c r="R455" s="2" t="s">
        <v>9636</v>
      </c>
      <c r="S455" s="2" t="s">
        <v>17</v>
      </c>
      <c r="T455" s="2" t="s">
        <v>9637</v>
      </c>
      <c r="U455" s="14">
        <f>Table11[[#This Row],['# Bugs]]/Table11[[#This Row],[LOC]]</f>
        <v>0</v>
      </c>
    </row>
    <row r="456" spans="1:21" x14ac:dyDescent="0.3">
      <c r="A456" s="2">
        <v>15216</v>
      </c>
      <c r="B456" s="2" t="s">
        <v>9634</v>
      </c>
      <c r="C456" s="2" t="s">
        <v>11898</v>
      </c>
      <c r="D456" s="2" t="s">
        <v>5959</v>
      </c>
      <c r="E456" s="2">
        <v>5077</v>
      </c>
      <c r="F456" s="2">
        <v>2</v>
      </c>
      <c r="G456" s="2">
        <v>1</v>
      </c>
      <c r="H456" s="2">
        <v>1</v>
      </c>
      <c r="I456" s="1">
        <v>42412.948310185187</v>
      </c>
      <c r="J456" s="2" t="s">
        <v>9635</v>
      </c>
      <c r="K456" s="2" t="s">
        <v>9899</v>
      </c>
      <c r="L456" s="13">
        <v>144</v>
      </c>
      <c r="M456" s="2">
        <v>0</v>
      </c>
      <c r="N456" s="2" t="s">
        <v>17</v>
      </c>
      <c r="O456" s="13">
        <v>1</v>
      </c>
      <c r="P456" s="13">
        <v>2</v>
      </c>
      <c r="Q456" s="13">
        <v>0</v>
      </c>
      <c r="R456" s="2" t="s">
        <v>9636</v>
      </c>
      <c r="S456" s="2" t="s">
        <v>17</v>
      </c>
      <c r="T456" s="2" t="s">
        <v>9637</v>
      </c>
      <c r="U456" s="14">
        <f>Table11[[#This Row],['# Bugs]]/Table11[[#This Row],[LOC]]</f>
        <v>0</v>
      </c>
    </row>
    <row r="457" spans="1:21" x14ac:dyDescent="0.3">
      <c r="A457" s="2">
        <v>15330</v>
      </c>
      <c r="B457" s="2" t="s">
        <v>9647</v>
      </c>
      <c r="C457" s="2" t="s">
        <v>11900</v>
      </c>
      <c r="D457" s="2" t="s">
        <v>2146</v>
      </c>
      <c r="E457" s="2">
        <v>5078</v>
      </c>
      <c r="F457" s="2">
        <v>7</v>
      </c>
      <c r="G457" s="2">
        <v>2</v>
      </c>
      <c r="H457" s="2">
        <v>5</v>
      </c>
      <c r="I457" s="1">
        <v>42410.920567129629</v>
      </c>
      <c r="J457" s="2" t="s">
        <v>9648</v>
      </c>
      <c r="K457" s="2" t="s">
        <v>9953</v>
      </c>
      <c r="L457" s="13">
        <v>386</v>
      </c>
      <c r="M457" s="2">
        <v>0</v>
      </c>
      <c r="N457" s="2" t="s">
        <v>17</v>
      </c>
      <c r="O457" s="13">
        <v>2</v>
      </c>
      <c r="P457" s="13">
        <v>32</v>
      </c>
      <c r="Q457" s="13">
        <v>1</v>
      </c>
      <c r="R457" s="2" t="s">
        <v>9649</v>
      </c>
      <c r="S457" s="2" t="s">
        <v>17</v>
      </c>
      <c r="T457" s="2" t="s">
        <v>9650</v>
      </c>
      <c r="U457" s="14">
        <f>Table11[[#This Row],['# Bugs]]/Table11[[#This Row],[LOC]]</f>
        <v>2.5906735751295338E-3</v>
      </c>
    </row>
    <row r="458" spans="1:21" x14ac:dyDescent="0.3">
      <c r="A458" s="2">
        <v>14824</v>
      </c>
      <c r="B458" s="2" t="s">
        <v>9622</v>
      </c>
      <c r="C458" s="2" t="s">
        <v>11895</v>
      </c>
      <c r="D458" s="2" t="s">
        <v>6519</v>
      </c>
      <c r="E458" s="2">
        <v>5080</v>
      </c>
      <c r="F458" s="2">
        <v>8</v>
      </c>
      <c r="G458" s="2">
        <v>2</v>
      </c>
      <c r="H458" s="2">
        <v>6</v>
      </c>
      <c r="I458" s="1">
        <v>42410.917592592596</v>
      </c>
      <c r="J458" s="2" t="s">
        <v>9623</v>
      </c>
      <c r="K458" s="2" t="s">
        <v>9624</v>
      </c>
      <c r="L458" s="13">
        <v>174</v>
      </c>
      <c r="M458" s="2">
        <v>0</v>
      </c>
      <c r="N458" s="2" t="s">
        <v>17</v>
      </c>
      <c r="O458" s="13">
        <v>2</v>
      </c>
      <c r="P458" s="13">
        <v>10</v>
      </c>
      <c r="Q458" s="13">
        <v>0</v>
      </c>
      <c r="R458" s="2"/>
      <c r="S458" s="2"/>
      <c r="T458" s="2"/>
      <c r="U458" s="14">
        <f>Table11[[#This Row],['# Bugs]]/Table11[[#This Row],[LOC]]</f>
        <v>0</v>
      </c>
    </row>
    <row r="459" spans="1:21" x14ac:dyDescent="0.3">
      <c r="A459" s="2">
        <v>14914</v>
      </c>
      <c r="B459" s="2" t="s">
        <v>9622</v>
      </c>
      <c r="C459" s="2" t="s">
        <v>11895</v>
      </c>
      <c r="D459" s="2" t="s">
        <v>2782</v>
      </c>
      <c r="E459" s="2">
        <v>5080</v>
      </c>
      <c r="F459" s="2">
        <v>5</v>
      </c>
      <c r="G459" s="2">
        <v>1</v>
      </c>
      <c r="H459" s="2">
        <v>4</v>
      </c>
      <c r="I459" s="1">
        <v>42410.917592592596</v>
      </c>
      <c r="J459" s="2" t="s">
        <v>9623</v>
      </c>
      <c r="K459" s="2" t="s">
        <v>9697</v>
      </c>
      <c r="L459" s="13">
        <v>561</v>
      </c>
      <c r="M459" s="2">
        <v>0</v>
      </c>
      <c r="N459" s="2" t="s">
        <v>17</v>
      </c>
      <c r="O459" s="13">
        <v>2</v>
      </c>
      <c r="P459" s="13">
        <v>7</v>
      </c>
      <c r="Q459" s="13">
        <v>1</v>
      </c>
      <c r="R459" s="2"/>
      <c r="S459" s="2"/>
      <c r="T459" s="2"/>
      <c r="U459" s="14">
        <f>Table11[[#This Row],['# Bugs]]/Table11[[#This Row],[LOC]]</f>
        <v>1.7825311942959001E-3</v>
      </c>
    </row>
    <row r="460" spans="1:21" x14ac:dyDescent="0.3">
      <c r="A460" s="2">
        <v>15013</v>
      </c>
      <c r="B460" s="2" t="s">
        <v>9622</v>
      </c>
      <c r="C460" s="2" t="s">
        <v>11895</v>
      </c>
      <c r="D460" s="2" t="s">
        <v>6765</v>
      </c>
      <c r="E460" s="2">
        <v>5080</v>
      </c>
      <c r="F460" s="2">
        <v>8</v>
      </c>
      <c r="G460" s="2">
        <v>2</v>
      </c>
      <c r="H460" s="2">
        <v>6</v>
      </c>
      <c r="I460" s="1">
        <v>42410.917592592596</v>
      </c>
      <c r="J460" s="2" t="s">
        <v>9623</v>
      </c>
      <c r="K460" s="2" t="s">
        <v>9770</v>
      </c>
      <c r="L460" s="13">
        <v>512</v>
      </c>
      <c r="M460" s="2">
        <v>0</v>
      </c>
      <c r="N460" s="2" t="s">
        <v>17</v>
      </c>
      <c r="O460" s="13">
        <v>5</v>
      </c>
      <c r="P460" s="13">
        <v>22</v>
      </c>
      <c r="Q460" s="13">
        <v>1</v>
      </c>
      <c r="R460" s="2"/>
      <c r="S460" s="2"/>
      <c r="T460" s="2"/>
      <c r="U460" s="14">
        <f>Table11[[#This Row],['# Bugs]]/Table11[[#This Row],[LOC]]</f>
        <v>1.953125E-3</v>
      </c>
    </row>
    <row r="461" spans="1:21" x14ac:dyDescent="0.3">
      <c r="A461" s="2">
        <v>15201</v>
      </c>
      <c r="B461" s="2" t="s">
        <v>9622</v>
      </c>
      <c r="C461" s="2" t="s">
        <v>11895</v>
      </c>
      <c r="D461" s="2" t="s">
        <v>2644</v>
      </c>
      <c r="E461" s="2">
        <v>5080</v>
      </c>
      <c r="F461" s="2">
        <v>9</v>
      </c>
      <c r="G461" s="2">
        <v>2</v>
      </c>
      <c r="H461" s="2">
        <v>7</v>
      </c>
      <c r="I461" s="1">
        <v>42410.917592592596</v>
      </c>
      <c r="J461" s="2" t="s">
        <v>9623</v>
      </c>
      <c r="K461" s="2" t="s">
        <v>9890</v>
      </c>
      <c r="L461" s="13">
        <v>393</v>
      </c>
      <c r="M461" s="2">
        <v>0</v>
      </c>
      <c r="N461" s="2" t="s">
        <v>17</v>
      </c>
      <c r="O461" s="13">
        <v>4</v>
      </c>
      <c r="P461" s="13">
        <v>18</v>
      </c>
      <c r="Q461" s="13">
        <v>0</v>
      </c>
      <c r="R461" s="2"/>
      <c r="S461" s="2"/>
      <c r="T461" s="2"/>
      <c r="U461" s="14">
        <f>Table11[[#This Row],['# Bugs]]/Table11[[#This Row],[LOC]]</f>
        <v>0</v>
      </c>
    </row>
    <row r="462" spans="1:21" x14ac:dyDescent="0.3">
      <c r="A462" s="2">
        <v>15067</v>
      </c>
      <c r="B462" s="2" t="s">
        <v>9660</v>
      </c>
      <c r="C462" s="2" t="s">
        <v>11903</v>
      </c>
      <c r="D462" s="2" t="s">
        <v>2196</v>
      </c>
      <c r="E462" s="2">
        <v>5083</v>
      </c>
      <c r="F462" s="2">
        <v>44</v>
      </c>
      <c r="G462" s="2">
        <v>10</v>
      </c>
      <c r="H462" s="2">
        <v>34</v>
      </c>
      <c r="I462" s="1">
        <v>42410.916400462964</v>
      </c>
      <c r="J462" s="2" t="s">
        <v>9661</v>
      </c>
      <c r="K462" s="2" t="s">
        <v>9804</v>
      </c>
      <c r="L462" s="13">
        <v>123</v>
      </c>
      <c r="M462" s="2">
        <v>0</v>
      </c>
      <c r="N462" s="2" t="s">
        <v>17</v>
      </c>
      <c r="O462" s="13">
        <v>1</v>
      </c>
      <c r="P462" s="13">
        <v>44</v>
      </c>
      <c r="Q462" s="13">
        <v>0</v>
      </c>
      <c r="R462" s="2" t="s">
        <v>17</v>
      </c>
      <c r="S462" s="2" t="s">
        <v>17</v>
      </c>
      <c r="T462" s="2" t="s">
        <v>17</v>
      </c>
      <c r="U462" s="14">
        <f>Table11[[#This Row],['# Bugs]]/Table11[[#This Row],[LOC]]</f>
        <v>0</v>
      </c>
    </row>
    <row r="463" spans="1:21" x14ac:dyDescent="0.3">
      <c r="A463" s="2">
        <v>15159</v>
      </c>
      <c r="B463" s="2" t="s">
        <v>9660</v>
      </c>
      <c r="C463" s="2" t="s">
        <v>11903</v>
      </c>
      <c r="D463" s="2" t="s">
        <v>3238</v>
      </c>
      <c r="E463" s="2">
        <v>5083</v>
      </c>
      <c r="F463" s="2">
        <v>11</v>
      </c>
      <c r="G463" s="2">
        <v>3</v>
      </c>
      <c r="H463" s="2">
        <v>8</v>
      </c>
      <c r="I463" s="1">
        <v>42410.916400462964</v>
      </c>
      <c r="J463" s="2" t="s">
        <v>9661</v>
      </c>
      <c r="K463" s="2" t="s">
        <v>9863</v>
      </c>
      <c r="L463" s="13">
        <v>721</v>
      </c>
      <c r="M463" s="2">
        <v>0</v>
      </c>
      <c r="N463" s="2" t="s">
        <v>17</v>
      </c>
      <c r="O463" s="13">
        <v>1</v>
      </c>
      <c r="P463" s="13">
        <v>11</v>
      </c>
      <c r="Q463" s="13">
        <v>0</v>
      </c>
      <c r="R463" s="2" t="s">
        <v>17</v>
      </c>
      <c r="S463" s="2" t="s">
        <v>17</v>
      </c>
      <c r="T463" s="2" t="s">
        <v>17</v>
      </c>
      <c r="U463" s="14">
        <f>Table11[[#This Row],['# Bugs]]/Table11[[#This Row],[LOC]]</f>
        <v>0</v>
      </c>
    </row>
    <row r="464" spans="1:21" x14ac:dyDescent="0.3">
      <c r="A464" s="2">
        <v>15281</v>
      </c>
      <c r="B464" s="2" t="s">
        <v>9660</v>
      </c>
      <c r="C464" s="2" t="s">
        <v>11903</v>
      </c>
      <c r="D464" s="2" t="s">
        <v>8621</v>
      </c>
      <c r="E464" s="2">
        <v>5083</v>
      </c>
      <c r="F464" s="2">
        <v>4</v>
      </c>
      <c r="G464" s="2">
        <v>1</v>
      </c>
      <c r="H464" s="2">
        <v>3</v>
      </c>
      <c r="I464" s="1">
        <v>42410.916400462964</v>
      </c>
      <c r="J464" s="2" t="s">
        <v>9661</v>
      </c>
      <c r="K464" s="2" t="s">
        <v>9934</v>
      </c>
      <c r="L464" s="13">
        <v>123</v>
      </c>
      <c r="M464" s="2">
        <v>0</v>
      </c>
      <c r="N464" s="2" t="s">
        <v>17</v>
      </c>
      <c r="O464" s="13">
        <v>1</v>
      </c>
      <c r="P464" s="13">
        <v>4</v>
      </c>
      <c r="Q464" s="13">
        <v>0</v>
      </c>
      <c r="R464" s="2" t="s">
        <v>17</v>
      </c>
      <c r="S464" s="2" t="s">
        <v>17</v>
      </c>
      <c r="T464" s="2" t="s">
        <v>17</v>
      </c>
      <c r="U464" s="14">
        <f>Table11[[#This Row],['# Bugs]]/Table11[[#This Row],[LOC]]</f>
        <v>0</v>
      </c>
    </row>
    <row r="465" spans="1:21" x14ac:dyDescent="0.3">
      <c r="A465" s="2">
        <v>14955</v>
      </c>
      <c r="B465" s="2" t="s">
        <v>9651</v>
      </c>
      <c r="C465" s="2" t="s">
        <v>11901</v>
      </c>
      <c r="D465" s="2" t="s">
        <v>1522</v>
      </c>
      <c r="E465" s="2">
        <v>5082</v>
      </c>
      <c r="F465" s="2">
        <v>3</v>
      </c>
      <c r="G465" s="2">
        <v>1</v>
      </c>
      <c r="H465" s="2">
        <v>2</v>
      </c>
      <c r="I465" s="1">
        <v>42410.915462962963</v>
      </c>
      <c r="J465" s="2" t="s">
        <v>9652</v>
      </c>
      <c r="K465" s="2" t="s">
        <v>9731</v>
      </c>
      <c r="L465" s="13">
        <v>187</v>
      </c>
      <c r="M465" s="2">
        <v>0</v>
      </c>
      <c r="N465" s="2" t="s">
        <v>17</v>
      </c>
      <c r="O465" s="13">
        <v>2</v>
      </c>
      <c r="P465" s="13">
        <v>5</v>
      </c>
      <c r="Q465" s="13">
        <v>0</v>
      </c>
      <c r="R465" s="2" t="s">
        <v>17</v>
      </c>
      <c r="S465" s="2" t="s">
        <v>17</v>
      </c>
      <c r="T465" s="2" t="s">
        <v>17</v>
      </c>
      <c r="U465" s="14">
        <f>Table11[[#This Row],['# Bugs]]/Table11[[#This Row],[LOC]]</f>
        <v>0</v>
      </c>
    </row>
    <row r="466" spans="1:21" x14ac:dyDescent="0.3">
      <c r="A466" s="2">
        <v>15120</v>
      </c>
      <c r="B466" s="2" t="s">
        <v>9651</v>
      </c>
      <c r="C466" s="2" t="s">
        <v>11901</v>
      </c>
      <c r="D466" s="2" t="s">
        <v>2033</v>
      </c>
      <c r="E466" s="2">
        <v>5082</v>
      </c>
      <c r="F466" s="2">
        <v>4</v>
      </c>
      <c r="G466" s="2">
        <v>0</v>
      </c>
      <c r="H466" s="2">
        <v>4</v>
      </c>
      <c r="I466" s="1">
        <v>42410.915462962963</v>
      </c>
      <c r="J466" s="2" t="s">
        <v>9652</v>
      </c>
      <c r="K466" s="2" t="s">
        <v>9846</v>
      </c>
      <c r="L466" s="13">
        <v>188</v>
      </c>
      <c r="M466" s="2">
        <v>0</v>
      </c>
      <c r="N466" s="2" t="s">
        <v>17</v>
      </c>
      <c r="O466" s="13">
        <v>3</v>
      </c>
      <c r="P466" s="13">
        <v>14</v>
      </c>
      <c r="Q466" s="13">
        <v>1</v>
      </c>
      <c r="R466" s="2" t="s">
        <v>17</v>
      </c>
      <c r="S466" s="2" t="s">
        <v>17</v>
      </c>
      <c r="T466" s="2" t="s">
        <v>17</v>
      </c>
      <c r="U466" s="14">
        <f>Table11[[#This Row],['# Bugs]]/Table11[[#This Row],[LOC]]</f>
        <v>5.3191489361702126E-3</v>
      </c>
    </row>
    <row r="467" spans="1:21" x14ac:dyDescent="0.3">
      <c r="A467" s="2">
        <v>15214</v>
      </c>
      <c r="B467" s="2" t="s">
        <v>9651</v>
      </c>
      <c r="C467" s="2" t="s">
        <v>11901</v>
      </c>
      <c r="D467" s="2" t="s">
        <v>1989</v>
      </c>
      <c r="E467" s="2">
        <v>5082</v>
      </c>
      <c r="F467" s="2">
        <v>2</v>
      </c>
      <c r="G467" s="2">
        <v>0</v>
      </c>
      <c r="H467" s="2">
        <v>2</v>
      </c>
      <c r="I467" s="1">
        <v>42410.915462962963</v>
      </c>
      <c r="J467" s="2" t="s">
        <v>9652</v>
      </c>
      <c r="K467" s="2" t="s">
        <v>9897</v>
      </c>
      <c r="L467" s="13">
        <v>208</v>
      </c>
      <c r="M467" s="2">
        <v>0</v>
      </c>
      <c r="N467" s="2" t="s">
        <v>17</v>
      </c>
      <c r="O467" s="13">
        <v>2</v>
      </c>
      <c r="P467" s="13">
        <v>7</v>
      </c>
      <c r="Q467" s="13">
        <v>0</v>
      </c>
      <c r="R467" s="2" t="s">
        <v>17</v>
      </c>
      <c r="S467" s="2" t="s">
        <v>17</v>
      </c>
      <c r="T467" s="2" t="s">
        <v>17</v>
      </c>
      <c r="U467" s="14">
        <f>Table11[[#This Row],['# Bugs]]/Table11[[#This Row],[LOC]]</f>
        <v>0</v>
      </c>
    </row>
    <row r="468" spans="1:21" x14ac:dyDescent="0.3">
      <c r="A468" s="2">
        <v>15274</v>
      </c>
      <c r="B468" s="2" t="s">
        <v>9651</v>
      </c>
      <c r="C468" s="2" t="s">
        <v>11901</v>
      </c>
      <c r="D468" s="2" t="s">
        <v>2571</v>
      </c>
      <c r="E468" s="2">
        <v>5082</v>
      </c>
      <c r="F468" s="2">
        <v>15</v>
      </c>
      <c r="G468" s="2">
        <v>2</v>
      </c>
      <c r="H468" s="2">
        <v>13</v>
      </c>
      <c r="I468" s="1">
        <v>42410.915462962963</v>
      </c>
      <c r="J468" s="2" t="s">
        <v>9652</v>
      </c>
      <c r="K468" s="2" t="s">
        <v>9929</v>
      </c>
      <c r="L468" s="13">
        <v>127</v>
      </c>
      <c r="M468" s="2">
        <v>0</v>
      </c>
      <c r="N468" s="2" t="s">
        <v>17</v>
      </c>
      <c r="O468" s="13">
        <v>1</v>
      </c>
      <c r="P468" s="13">
        <v>15</v>
      </c>
      <c r="Q468" s="13">
        <v>0</v>
      </c>
      <c r="R468" s="2" t="s">
        <v>17</v>
      </c>
      <c r="S468" s="2" t="s">
        <v>17</v>
      </c>
      <c r="T468" s="2" t="s">
        <v>17</v>
      </c>
      <c r="U468" s="14">
        <f>Table11[[#This Row],['# Bugs]]/Table11[[#This Row],[LOC]]</f>
        <v>0</v>
      </c>
    </row>
    <row r="469" spans="1:21" x14ac:dyDescent="0.3">
      <c r="A469" s="2">
        <v>14993</v>
      </c>
      <c r="B469" s="2" t="s">
        <v>9630</v>
      </c>
      <c r="C469" s="2" t="s">
        <v>11897</v>
      </c>
      <c r="D469" s="2" t="s">
        <v>6868</v>
      </c>
      <c r="E469" s="2">
        <v>5079</v>
      </c>
      <c r="F469" s="2">
        <v>6</v>
      </c>
      <c r="G469" s="2">
        <v>3</v>
      </c>
      <c r="H469" s="2">
        <v>3</v>
      </c>
      <c r="I469" s="1">
        <v>42410.912141203706</v>
      </c>
      <c r="J469" s="2" t="s">
        <v>9631</v>
      </c>
      <c r="K469" s="2" t="s">
        <v>9754</v>
      </c>
      <c r="L469" s="13">
        <v>147</v>
      </c>
      <c r="M469" s="2">
        <v>0</v>
      </c>
      <c r="N469" s="2" t="s">
        <v>17</v>
      </c>
      <c r="O469" s="13">
        <v>2</v>
      </c>
      <c r="P469" s="13">
        <v>10</v>
      </c>
      <c r="Q469" s="13">
        <v>1</v>
      </c>
      <c r="R469" s="2" t="s">
        <v>9632</v>
      </c>
      <c r="S469" s="2" t="s">
        <v>17</v>
      </c>
      <c r="T469" s="2" t="s">
        <v>9633</v>
      </c>
      <c r="U469" s="14">
        <f>Table11[[#This Row],['# Bugs]]/Table11[[#This Row],[LOC]]</f>
        <v>6.8027210884353739E-3</v>
      </c>
    </row>
    <row r="470" spans="1:21" x14ac:dyDescent="0.3">
      <c r="A470" s="2">
        <v>15082</v>
      </c>
      <c r="B470" s="2" t="s">
        <v>9630</v>
      </c>
      <c r="C470" s="2" t="s">
        <v>11897</v>
      </c>
      <c r="D470" s="2" t="s">
        <v>4622</v>
      </c>
      <c r="E470" s="2">
        <v>5079</v>
      </c>
      <c r="F470" s="2">
        <v>2</v>
      </c>
      <c r="G470" s="2">
        <v>1</v>
      </c>
      <c r="H470" s="2">
        <v>1</v>
      </c>
      <c r="I470" s="1">
        <v>42410.912141203706</v>
      </c>
      <c r="J470" s="2" t="s">
        <v>9631</v>
      </c>
      <c r="K470" s="2" t="s">
        <v>9819</v>
      </c>
      <c r="L470" s="13">
        <v>95</v>
      </c>
      <c r="M470" s="2">
        <v>0</v>
      </c>
      <c r="N470" s="2" t="s">
        <v>17</v>
      </c>
      <c r="O470" s="13">
        <v>2</v>
      </c>
      <c r="P470" s="13">
        <v>4</v>
      </c>
      <c r="Q470" s="13">
        <v>1</v>
      </c>
      <c r="R470" s="2" t="s">
        <v>9632</v>
      </c>
      <c r="S470" s="2" t="s">
        <v>17</v>
      </c>
      <c r="T470" s="2" t="s">
        <v>9633</v>
      </c>
      <c r="U470" s="14">
        <f>Table11[[#This Row],['# Bugs]]/Table11[[#This Row],[LOC]]</f>
        <v>1.0526315789473684E-2</v>
      </c>
    </row>
    <row r="471" spans="1:21" x14ac:dyDescent="0.3">
      <c r="A471" s="2">
        <v>15409</v>
      </c>
      <c r="B471" s="2" t="s">
        <v>9630</v>
      </c>
      <c r="C471" s="2" t="s">
        <v>11897</v>
      </c>
      <c r="D471" s="2" t="s">
        <v>2118</v>
      </c>
      <c r="E471" s="2">
        <v>5079</v>
      </c>
      <c r="F471" s="2">
        <v>2</v>
      </c>
      <c r="G471" s="2">
        <v>1</v>
      </c>
      <c r="H471" s="2">
        <v>1</v>
      </c>
      <c r="I471" s="1">
        <v>42410.912141203706</v>
      </c>
      <c r="J471" s="2" t="s">
        <v>9631</v>
      </c>
      <c r="K471" s="2" t="s">
        <v>9979</v>
      </c>
      <c r="L471" s="13">
        <v>255</v>
      </c>
      <c r="M471" s="2">
        <v>0</v>
      </c>
      <c r="N471" s="2" t="s">
        <v>17</v>
      </c>
      <c r="O471" s="13">
        <v>3</v>
      </c>
      <c r="P471" s="13">
        <v>65</v>
      </c>
      <c r="Q471" s="13">
        <v>0</v>
      </c>
      <c r="R471" s="2" t="s">
        <v>9632</v>
      </c>
      <c r="S471" s="2" t="s">
        <v>17</v>
      </c>
      <c r="T471" s="2" t="s">
        <v>9633</v>
      </c>
      <c r="U471" s="14">
        <f>Table11[[#This Row],['# Bugs]]/Table11[[#This Row],[LOC]]</f>
        <v>0</v>
      </c>
    </row>
    <row r="472" spans="1:21" x14ac:dyDescent="0.3">
      <c r="A472" s="2">
        <v>14913</v>
      </c>
      <c r="B472" s="2" t="s">
        <v>9630</v>
      </c>
      <c r="C472" s="2" t="s">
        <v>11897</v>
      </c>
      <c r="D472" s="2" t="s">
        <v>5380</v>
      </c>
      <c r="E472" s="2">
        <v>5079</v>
      </c>
      <c r="F472" s="2">
        <v>2</v>
      </c>
      <c r="G472" s="2">
        <v>1</v>
      </c>
      <c r="H472" s="2">
        <v>1</v>
      </c>
      <c r="I472" s="1">
        <v>42410.912141203706</v>
      </c>
      <c r="J472" s="2" t="s">
        <v>9631</v>
      </c>
      <c r="K472" s="2" t="s">
        <v>9696</v>
      </c>
      <c r="L472" s="13">
        <v>70</v>
      </c>
      <c r="M472" s="2">
        <v>0</v>
      </c>
      <c r="N472" s="2" t="s">
        <v>17</v>
      </c>
      <c r="O472" s="13">
        <v>1</v>
      </c>
      <c r="P472" s="13">
        <v>2</v>
      </c>
      <c r="Q472" s="13">
        <v>0</v>
      </c>
      <c r="R472" s="2" t="s">
        <v>9632</v>
      </c>
      <c r="S472" s="2" t="s">
        <v>17</v>
      </c>
      <c r="T472" s="2" t="s">
        <v>9633</v>
      </c>
      <c r="U472" s="14">
        <f>Table11[[#This Row],['# Bugs]]/Table11[[#This Row],[LOC]]</f>
        <v>0</v>
      </c>
    </row>
    <row r="473" spans="1:21" x14ac:dyDescent="0.3">
      <c r="A473" s="2">
        <v>15876</v>
      </c>
      <c r="B473" s="2" t="s">
        <v>9630</v>
      </c>
      <c r="C473" s="2" t="s">
        <v>11897</v>
      </c>
      <c r="D473" s="2" t="s">
        <v>1344</v>
      </c>
      <c r="E473" s="2">
        <v>5079</v>
      </c>
      <c r="F473" s="2">
        <v>2</v>
      </c>
      <c r="G473" s="2">
        <v>1</v>
      </c>
      <c r="H473" s="2">
        <v>1</v>
      </c>
      <c r="I473" s="1">
        <v>42410.912141203706</v>
      </c>
      <c r="J473" s="2" t="s">
        <v>9631</v>
      </c>
      <c r="K473" s="2" t="s">
        <v>10106</v>
      </c>
      <c r="L473" s="13">
        <v>319</v>
      </c>
      <c r="M473" s="2">
        <v>0</v>
      </c>
      <c r="N473" s="2" t="s">
        <v>17</v>
      </c>
      <c r="O473" s="13">
        <v>5</v>
      </c>
      <c r="P473" s="13">
        <v>19</v>
      </c>
      <c r="Q473" s="13">
        <v>1</v>
      </c>
      <c r="R473" s="2" t="s">
        <v>9632</v>
      </c>
      <c r="S473" s="2" t="s">
        <v>17</v>
      </c>
      <c r="T473" s="2" t="s">
        <v>9633</v>
      </c>
      <c r="U473" s="14">
        <f>Table11[[#This Row],['# Bugs]]/Table11[[#This Row],[LOC]]</f>
        <v>3.134796238244514E-3</v>
      </c>
    </row>
    <row r="474" spans="1:21" x14ac:dyDescent="0.3">
      <c r="A474" s="2">
        <v>14871</v>
      </c>
      <c r="B474" s="2" t="s">
        <v>9666</v>
      </c>
      <c r="C474" s="2" t="s">
        <v>11905</v>
      </c>
      <c r="D474" s="2" t="s">
        <v>5717</v>
      </c>
      <c r="E474" s="2">
        <v>5085</v>
      </c>
      <c r="F474" s="2">
        <v>8</v>
      </c>
      <c r="G474" s="2">
        <v>4</v>
      </c>
      <c r="H474" s="2">
        <v>4</v>
      </c>
      <c r="I474" s="1">
        <v>42410.910370370373</v>
      </c>
      <c r="J474" s="2" t="s">
        <v>9667</v>
      </c>
      <c r="K474" s="2" t="s">
        <v>9668</v>
      </c>
      <c r="L474" s="13">
        <v>208</v>
      </c>
      <c r="M474" s="2">
        <v>0</v>
      </c>
      <c r="N474" s="2" t="s">
        <v>17</v>
      </c>
      <c r="O474" s="13">
        <v>2</v>
      </c>
      <c r="P474" s="13">
        <v>43</v>
      </c>
      <c r="Q474" s="13">
        <v>1</v>
      </c>
      <c r="R474" s="2" t="s">
        <v>17</v>
      </c>
      <c r="S474" s="2" t="s">
        <v>17</v>
      </c>
      <c r="T474" s="2" t="s">
        <v>17</v>
      </c>
      <c r="U474" s="14">
        <f>Table11[[#This Row],['# Bugs]]/Table11[[#This Row],[LOC]]</f>
        <v>4.807692307692308E-3</v>
      </c>
    </row>
    <row r="475" spans="1:21" x14ac:dyDescent="0.3">
      <c r="A475" s="2">
        <v>14858</v>
      </c>
      <c r="B475" s="2" t="s">
        <v>9654</v>
      </c>
      <c r="C475" s="2" t="s">
        <v>11902</v>
      </c>
      <c r="D475" s="2" t="s">
        <v>1985</v>
      </c>
      <c r="E475" s="2">
        <v>5086</v>
      </c>
      <c r="F475" s="2">
        <v>2</v>
      </c>
      <c r="G475" s="2">
        <v>1</v>
      </c>
      <c r="H475" s="2">
        <v>1</v>
      </c>
      <c r="I475" s="1">
        <v>42410.909212962964</v>
      </c>
      <c r="J475" s="2" t="s">
        <v>9655</v>
      </c>
      <c r="K475" s="2" t="s">
        <v>9656</v>
      </c>
      <c r="L475" s="13">
        <v>129</v>
      </c>
      <c r="M475" s="2">
        <v>0</v>
      </c>
      <c r="N475" s="2" t="s">
        <v>17</v>
      </c>
      <c r="O475" s="13">
        <v>2</v>
      </c>
      <c r="P475" s="13">
        <v>4</v>
      </c>
      <c r="Q475" s="13">
        <v>1</v>
      </c>
      <c r="R475" s="2" t="s">
        <v>17</v>
      </c>
      <c r="S475" s="2" t="s">
        <v>17</v>
      </c>
      <c r="T475" s="2" t="s">
        <v>17</v>
      </c>
      <c r="U475" s="14">
        <f>Table11[[#This Row],['# Bugs]]/Table11[[#This Row],[LOC]]</f>
        <v>7.7519379844961239E-3</v>
      </c>
    </row>
    <row r="476" spans="1:21" x14ac:dyDescent="0.3">
      <c r="A476" s="2">
        <v>15085</v>
      </c>
      <c r="B476" s="2" t="s">
        <v>9654</v>
      </c>
      <c r="C476" s="2" t="s">
        <v>11902</v>
      </c>
      <c r="D476" s="2" t="s">
        <v>2526</v>
      </c>
      <c r="E476" s="2">
        <v>5086</v>
      </c>
      <c r="F476" s="2">
        <v>4</v>
      </c>
      <c r="G476" s="2">
        <v>2</v>
      </c>
      <c r="H476" s="2">
        <v>2</v>
      </c>
      <c r="I476" s="1">
        <v>42410.909212962964</v>
      </c>
      <c r="J476" s="2" t="s">
        <v>9655</v>
      </c>
      <c r="K476" s="2" t="s">
        <v>9820</v>
      </c>
      <c r="L476" s="13">
        <v>436</v>
      </c>
      <c r="M476" s="2">
        <v>0</v>
      </c>
      <c r="N476" s="2" t="s">
        <v>17</v>
      </c>
      <c r="O476" s="13">
        <v>6</v>
      </c>
      <c r="P476" s="13">
        <v>45</v>
      </c>
      <c r="Q476" s="13">
        <v>4</v>
      </c>
      <c r="R476" s="2" t="s">
        <v>17</v>
      </c>
      <c r="S476" s="2" t="s">
        <v>17</v>
      </c>
      <c r="T476" s="2" t="s">
        <v>17</v>
      </c>
      <c r="U476" s="14">
        <f>Table11[[#This Row],['# Bugs]]/Table11[[#This Row],[LOC]]</f>
        <v>9.1743119266055051E-3</v>
      </c>
    </row>
    <row r="477" spans="1:21" x14ac:dyDescent="0.3">
      <c r="A477" s="2">
        <v>14778</v>
      </c>
      <c r="B477" s="2" t="s">
        <v>9594</v>
      </c>
      <c r="C477" s="2" t="s">
        <v>11893</v>
      </c>
      <c r="D477" s="2" t="s">
        <v>2296</v>
      </c>
      <c r="E477" s="2">
        <v>5064</v>
      </c>
      <c r="F477" s="2">
        <v>2</v>
      </c>
      <c r="G477" s="2">
        <v>1</v>
      </c>
      <c r="H477" s="2">
        <v>1</v>
      </c>
      <c r="I477" s="1">
        <v>42410.908692129633</v>
      </c>
      <c r="J477" s="2" t="s">
        <v>9595</v>
      </c>
      <c r="K477" s="2" t="s">
        <v>9596</v>
      </c>
      <c r="L477" s="13">
        <v>109</v>
      </c>
      <c r="M477" s="2">
        <v>0</v>
      </c>
      <c r="N477" s="2" t="s">
        <v>17</v>
      </c>
      <c r="O477" s="13">
        <v>4</v>
      </c>
      <c r="P477" s="13">
        <v>11</v>
      </c>
      <c r="Q477" s="13">
        <v>1</v>
      </c>
      <c r="R477" s="2"/>
      <c r="S477" s="2"/>
      <c r="T477" s="2"/>
      <c r="U477" s="14">
        <f>Table11[[#This Row],['# Bugs]]/Table11[[#This Row],[LOC]]</f>
        <v>9.1743119266055051E-3</v>
      </c>
    </row>
    <row r="478" spans="1:21" x14ac:dyDescent="0.3">
      <c r="A478" s="2">
        <v>14865</v>
      </c>
      <c r="B478" s="2" t="s">
        <v>9594</v>
      </c>
      <c r="C478" s="2" t="s">
        <v>11893</v>
      </c>
      <c r="D478" s="2" t="s">
        <v>2395</v>
      </c>
      <c r="E478" s="2">
        <v>5064</v>
      </c>
      <c r="F478" s="2">
        <v>12</v>
      </c>
      <c r="G478" s="2">
        <v>8</v>
      </c>
      <c r="H478" s="2">
        <v>4</v>
      </c>
      <c r="I478" s="1">
        <v>42410.908692129633</v>
      </c>
      <c r="J478" s="2" t="s">
        <v>9595</v>
      </c>
      <c r="K478" s="2" t="s">
        <v>9658</v>
      </c>
      <c r="L478" s="13">
        <v>375</v>
      </c>
      <c r="M478" s="2">
        <v>0</v>
      </c>
      <c r="N478" s="2" t="s">
        <v>17</v>
      </c>
      <c r="O478" s="13">
        <v>9</v>
      </c>
      <c r="P478" s="13">
        <v>171</v>
      </c>
      <c r="Q478" s="13">
        <v>6</v>
      </c>
      <c r="R478" s="2"/>
      <c r="S478" s="2"/>
      <c r="T478" s="2"/>
      <c r="U478" s="14">
        <f>Table11[[#This Row],['# Bugs]]/Table11[[#This Row],[LOC]]</f>
        <v>1.6E-2</v>
      </c>
    </row>
    <row r="479" spans="1:21" x14ac:dyDescent="0.3">
      <c r="A479" s="2">
        <v>14961</v>
      </c>
      <c r="B479" s="2" t="s">
        <v>9594</v>
      </c>
      <c r="C479" s="2" t="s">
        <v>11893</v>
      </c>
      <c r="D479" s="2" t="s">
        <v>6644</v>
      </c>
      <c r="E479" s="2">
        <v>5064</v>
      </c>
      <c r="F479" s="2">
        <v>2</v>
      </c>
      <c r="G479" s="2">
        <v>1</v>
      </c>
      <c r="H479" s="2">
        <v>1</v>
      </c>
      <c r="I479" s="1">
        <v>42410.908692129633</v>
      </c>
      <c r="J479" s="2" t="s">
        <v>9595</v>
      </c>
      <c r="K479" s="2" t="s">
        <v>9732</v>
      </c>
      <c r="L479" s="13">
        <v>122</v>
      </c>
      <c r="M479" s="2">
        <v>0</v>
      </c>
      <c r="N479" s="2" t="s">
        <v>17</v>
      </c>
      <c r="O479" s="13">
        <v>4</v>
      </c>
      <c r="P479" s="13">
        <v>8</v>
      </c>
      <c r="Q479" s="13">
        <v>2</v>
      </c>
      <c r="R479" s="2"/>
      <c r="S479" s="2"/>
      <c r="T479" s="2"/>
      <c r="U479" s="14">
        <f>Table11[[#This Row],['# Bugs]]/Table11[[#This Row],[LOC]]</f>
        <v>1.6393442622950821E-2</v>
      </c>
    </row>
    <row r="480" spans="1:21" x14ac:dyDescent="0.3">
      <c r="A480" s="2">
        <v>15055</v>
      </c>
      <c r="B480" s="2" t="s">
        <v>9594</v>
      </c>
      <c r="C480" s="2" t="s">
        <v>11893</v>
      </c>
      <c r="D480" s="2" t="s">
        <v>3467</v>
      </c>
      <c r="E480" s="2">
        <v>5064</v>
      </c>
      <c r="F480" s="2">
        <v>2</v>
      </c>
      <c r="G480" s="2">
        <v>1</v>
      </c>
      <c r="H480" s="2">
        <v>1</v>
      </c>
      <c r="I480" s="1">
        <v>42410.908692129633</v>
      </c>
      <c r="J480" s="2" t="s">
        <v>9595</v>
      </c>
      <c r="K480" s="2" t="s">
        <v>9799</v>
      </c>
      <c r="L480" s="13">
        <v>436</v>
      </c>
      <c r="M480" s="2">
        <v>0</v>
      </c>
      <c r="N480" s="2" t="s">
        <v>17</v>
      </c>
      <c r="O480" s="13">
        <v>5</v>
      </c>
      <c r="P480" s="13">
        <v>24</v>
      </c>
      <c r="Q480" s="13">
        <v>2</v>
      </c>
      <c r="R480" s="2"/>
      <c r="S480" s="2"/>
      <c r="T480" s="2"/>
      <c r="U480" s="14">
        <f>Table11[[#This Row],['# Bugs]]/Table11[[#This Row],[LOC]]</f>
        <v>4.5871559633027525E-3</v>
      </c>
    </row>
    <row r="481" spans="1:21" x14ac:dyDescent="0.3">
      <c r="A481" s="2">
        <v>14981</v>
      </c>
      <c r="B481" s="2" t="s">
        <v>9745</v>
      </c>
      <c r="C481" s="2" t="s">
        <v>11917</v>
      </c>
      <c r="D481" s="2" t="s">
        <v>9746</v>
      </c>
      <c r="E481" s="2">
        <v>5116</v>
      </c>
      <c r="F481" s="2">
        <v>90</v>
      </c>
      <c r="G481" s="2">
        <v>0</v>
      </c>
      <c r="H481" s="2">
        <v>90</v>
      </c>
      <c r="I481" s="1">
        <v>42404.924456018518</v>
      </c>
      <c r="J481" s="2" t="s">
        <v>9747</v>
      </c>
      <c r="K481" s="2" t="s">
        <v>9748</v>
      </c>
      <c r="L481" s="13">
        <v>241</v>
      </c>
      <c r="M481" s="2">
        <v>0</v>
      </c>
      <c r="N481" s="2" t="s">
        <v>18</v>
      </c>
      <c r="O481" s="13">
        <v>2</v>
      </c>
      <c r="P481" s="13">
        <v>100</v>
      </c>
      <c r="Q481" s="13">
        <v>2</v>
      </c>
      <c r="R481" s="2" t="s">
        <v>9749</v>
      </c>
      <c r="S481" s="2" t="s">
        <v>9750</v>
      </c>
      <c r="T481" s="2" t="s">
        <v>9751</v>
      </c>
      <c r="U481" s="14">
        <f>Table11[[#This Row],['# Bugs]]/Table11[[#This Row],[LOC]]</f>
        <v>8.2987551867219917E-3</v>
      </c>
    </row>
    <row r="482" spans="1:21" x14ac:dyDescent="0.3">
      <c r="A482" s="2">
        <v>15091</v>
      </c>
      <c r="B482" s="2" t="s">
        <v>9745</v>
      </c>
      <c r="C482" s="2" t="s">
        <v>11917</v>
      </c>
      <c r="D482" s="2" t="s">
        <v>4188</v>
      </c>
      <c r="E482" s="2">
        <v>5116</v>
      </c>
      <c r="F482" s="2">
        <v>47</v>
      </c>
      <c r="G482" s="2">
        <v>20</v>
      </c>
      <c r="H482" s="2">
        <v>27</v>
      </c>
      <c r="I482" s="1">
        <v>42404.924456018518</v>
      </c>
      <c r="J482" s="2" t="s">
        <v>9747</v>
      </c>
      <c r="K482" s="2" t="s">
        <v>9823</v>
      </c>
      <c r="L482" s="13">
        <v>52</v>
      </c>
      <c r="M482" s="2">
        <v>0</v>
      </c>
      <c r="N482" s="2" t="s">
        <v>18</v>
      </c>
      <c r="O482" s="13">
        <v>3</v>
      </c>
      <c r="P482" s="13">
        <v>77</v>
      </c>
      <c r="Q482" s="13">
        <v>3</v>
      </c>
      <c r="R482" s="2" t="s">
        <v>9749</v>
      </c>
      <c r="S482" s="2" t="s">
        <v>9750</v>
      </c>
      <c r="T482" s="2" t="s">
        <v>9751</v>
      </c>
      <c r="U482" s="14">
        <f>Table11[[#This Row],['# Bugs]]/Table11[[#This Row],[LOC]]</f>
        <v>5.7692307692307696E-2</v>
      </c>
    </row>
    <row r="483" spans="1:21" x14ac:dyDescent="0.3">
      <c r="A483" s="2">
        <v>15260</v>
      </c>
      <c r="B483" s="2" t="s">
        <v>9745</v>
      </c>
      <c r="C483" s="2" t="s">
        <v>11917</v>
      </c>
      <c r="D483" s="2" t="s">
        <v>9921</v>
      </c>
      <c r="E483" s="2">
        <v>5116</v>
      </c>
      <c r="F483" s="2">
        <v>59</v>
      </c>
      <c r="G483" s="2">
        <v>59</v>
      </c>
      <c r="H483" s="2">
        <v>0</v>
      </c>
      <c r="I483" s="1">
        <v>42404.924456018518</v>
      </c>
      <c r="J483" s="2" t="s">
        <v>9747</v>
      </c>
      <c r="K483" s="2" t="s">
        <v>9922</v>
      </c>
      <c r="L483" s="13">
        <v>59</v>
      </c>
      <c r="M483" s="2">
        <v>0</v>
      </c>
      <c r="N483" s="2" t="s">
        <v>18</v>
      </c>
      <c r="O483" s="13">
        <v>1</v>
      </c>
      <c r="P483" s="13">
        <v>59</v>
      </c>
      <c r="Q483" s="13">
        <v>1</v>
      </c>
      <c r="R483" s="2" t="s">
        <v>9749</v>
      </c>
      <c r="S483" s="2" t="s">
        <v>9750</v>
      </c>
      <c r="T483" s="2" t="s">
        <v>9751</v>
      </c>
      <c r="U483" s="14">
        <f>Table11[[#This Row],['# Bugs]]/Table11[[#This Row],[LOC]]</f>
        <v>1.6949152542372881E-2</v>
      </c>
    </row>
    <row r="484" spans="1:21" x14ac:dyDescent="0.3">
      <c r="A484" s="2">
        <v>15312</v>
      </c>
      <c r="B484" s="2" t="s">
        <v>9745</v>
      </c>
      <c r="C484" s="2" t="s">
        <v>11917</v>
      </c>
      <c r="D484" s="2" t="s">
        <v>7772</v>
      </c>
      <c r="E484" s="2">
        <v>5116</v>
      </c>
      <c r="F484" s="2">
        <v>26</v>
      </c>
      <c r="G484" s="2">
        <v>26</v>
      </c>
      <c r="H484" s="2">
        <v>0</v>
      </c>
      <c r="I484" s="1">
        <v>42404.924456018518</v>
      </c>
      <c r="J484" s="2" t="s">
        <v>9747</v>
      </c>
      <c r="K484" s="2" t="s">
        <v>9941</v>
      </c>
      <c r="L484" s="13">
        <v>26</v>
      </c>
      <c r="M484" s="2">
        <v>0</v>
      </c>
      <c r="N484" s="2" t="s">
        <v>18</v>
      </c>
      <c r="O484" s="13">
        <v>1</v>
      </c>
      <c r="P484" s="13">
        <v>26</v>
      </c>
      <c r="Q484" s="13">
        <v>1</v>
      </c>
      <c r="R484" s="2" t="s">
        <v>9749</v>
      </c>
      <c r="S484" s="2" t="s">
        <v>9750</v>
      </c>
      <c r="T484" s="2" t="s">
        <v>9751</v>
      </c>
      <c r="U484" s="14">
        <f>Table11[[#This Row],['# Bugs]]/Table11[[#This Row],[LOC]]</f>
        <v>3.8461538461538464E-2</v>
      </c>
    </row>
    <row r="485" spans="1:21" x14ac:dyDescent="0.3">
      <c r="A485" s="2">
        <v>15387</v>
      </c>
      <c r="B485" s="2" t="s">
        <v>9745</v>
      </c>
      <c r="C485" s="2" t="s">
        <v>11917</v>
      </c>
      <c r="D485" s="2" t="s">
        <v>9967</v>
      </c>
      <c r="E485" s="2">
        <v>5116</v>
      </c>
      <c r="F485" s="2">
        <v>45</v>
      </c>
      <c r="G485" s="2">
        <v>17</v>
      </c>
      <c r="H485" s="2">
        <v>28</v>
      </c>
      <c r="I485" s="1">
        <v>42404.924456018518</v>
      </c>
      <c r="J485" s="2" t="s">
        <v>9747</v>
      </c>
      <c r="K485" s="2" t="s">
        <v>9968</v>
      </c>
      <c r="L485" s="13">
        <v>49</v>
      </c>
      <c r="M485" s="2">
        <v>0</v>
      </c>
      <c r="N485" s="2" t="s">
        <v>18</v>
      </c>
      <c r="O485" s="13">
        <v>2</v>
      </c>
      <c r="P485" s="13">
        <v>61</v>
      </c>
      <c r="Q485" s="13">
        <v>2</v>
      </c>
      <c r="R485" s="2" t="s">
        <v>9749</v>
      </c>
      <c r="S485" s="2" t="s">
        <v>9750</v>
      </c>
      <c r="T485" s="2" t="s">
        <v>9751</v>
      </c>
      <c r="U485" s="14">
        <f>Table11[[#This Row],['# Bugs]]/Table11[[#This Row],[LOC]]</f>
        <v>4.0816326530612242E-2</v>
      </c>
    </row>
    <row r="486" spans="1:21" x14ac:dyDescent="0.3">
      <c r="A486" s="2">
        <v>15446</v>
      </c>
      <c r="B486" s="2" t="s">
        <v>9745</v>
      </c>
      <c r="C486" s="2" t="s">
        <v>11917</v>
      </c>
      <c r="D486" s="2" t="s">
        <v>9988</v>
      </c>
      <c r="E486" s="2">
        <v>5116</v>
      </c>
      <c r="F486" s="2">
        <v>14</v>
      </c>
      <c r="G486" s="2">
        <v>3</v>
      </c>
      <c r="H486" s="2">
        <v>11</v>
      </c>
      <c r="I486" s="1">
        <v>42404.924456018518</v>
      </c>
      <c r="J486" s="2" t="s">
        <v>9747</v>
      </c>
      <c r="K486" s="2" t="s">
        <v>9989</v>
      </c>
      <c r="L486" s="13">
        <v>60</v>
      </c>
      <c r="M486" s="2">
        <v>0</v>
      </c>
      <c r="N486" s="2" t="s">
        <v>18</v>
      </c>
      <c r="O486" s="13">
        <v>2</v>
      </c>
      <c r="P486" s="13">
        <v>39</v>
      </c>
      <c r="Q486" s="13">
        <v>2</v>
      </c>
      <c r="R486" s="2" t="s">
        <v>9749</v>
      </c>
      <c r="S486" s="2" t="s">
        <v>9750</v>
      </c>
      <c r="T486" s="2" t="s">
        <v>9751</v>
      </c>
      <c r="U486" s="14">
        <f>Table11[[#This Row],['# Bugs]]/Table11[[#This Row],[LOC]]</f>
        <v>3.3333333333333333E-2</v>
      </c>
    </row>
    <row r="487" spans="1:21" x14ac:dyDescent="0.3">
      <c r="A487" s="2">
        <v>14941</v>
      </c>
      <c r="B487" s="2" t="s">
        <v>9717</v>
      </c>
      <c r="C487" s="2" t="s">
        <v>11912</v>
      </c>
      <c r="D487" s="2" t="s">
        <v>1132</v>
      </c>
      <c r="E487" s="2">
        <v>5101</v>
      </c>
      <c r="F487" s="2">
        <v>18</v>
      </c>
      <c r="G487" s="2">
        <v>9</v>
      </c>
      <c r="H487" s="2">
        <v>9</v>
      </c>
      <c r="I487" s="1">
        <v>42404.839861111112</v>
      </c>
      <c r="J487" s="2" t="s">
        <v>9718</v>
      </c>
      <c r="K487" s="2" t="s">
        <v>9719</v>
      </c>
      <c r="L487" s="13">
        <v>177</v>
      </c>
      <c r="M487" s="2">
        <v>0</v>
      </c>
      <c r="N487" s="2" t="s">
        <v>17</v>
      </c>
      <c r="O487" s="13">
        <v>5</v>
      </c>
      <c r="P487" s="13">
        <v>441</v>
      </c>
      <c r="Q487" s="13">
        <v>1</v>
      </c>
      <c r="R487" s="2" t="s">
        <v>17</v>
      </c>
      <c r="S487" s="2" t="s">
        <v>17</v>
      </c>
      <c r="T487" s="2" t="s">
        <v>17</v>
      </c>
      <c r="U487" s="14">
        <f>Table11[[#This Row],['# Bugs]]/Table11[[#This Row],[LOC]]</f>
        <v>5.6497175141242938E-3</v>
      </c>
    </row>
    <row r="488" spans="1:21" x14ac:dyDescent="0.3">
      <c r="A488" s="2">
        <v>14946</v>
      </c>
      <c r="B488" s="2" t="s">
        <v>9724</v>
      </c>
      <c r="C488" s="2" t="s">
        <v>11914</v>
      </c>
      <c r="D488" s="2" t="s">
        <v>3695</v>
      </c>
      <c r="E488" s="2">
        <v>5093</v>
      </c>
      <c r="F488" s="2">
        <v>3</v>
      </c>
      <c r="G488" s="2">
        <v>0</v>
      </c>
      <c r="H488" s="2">
        <v>3</v>
      </c>
      <c r="I488" s="1">
        <v>42404.597800925927</v>
      </c>
      <c r="J488" s="2" t="s">
        <v>9725</v>
      </c>
      <c r="K488" s="2" t="s">
        <v>9726</v>
      </c>
      <c r="L488" s="13">
        <v>152</v>
      </c>
      <c r="M488" s="2">
        <v>0</v>
      </c>
      <c r="N488" s="2" t="s">
        <v>17</v>
      </c>
      <c r="O488" s="13">
        <v>2</v>
      </c>
      <c r="P488" s="13">
        <v>48</v>
      </c>
      <c r="Q488" s="13">
        <v>1</v>
      </c>
      <c r="R488" s="2"/>
      <c r="S488" s="2"/>
      <c r="T488" s="2"/>
      <c r="U488" s="14">
        <f>Table11[[#This Row],['# Bugs]]/Table11[[#This Row],[LOC]]</f>
        <v>6.5789473684210523E-3</v>
      </c>
    </row>
    <row r="489" spans="1:21" x14ac:dyDescent="0.3">
      <c r="A489" s="2">
        <v>15069</v>
      </c>
      <c r="B489" s="2" t="s">
        <v>9729</v>
      </c>
      <c r="C489" s="2" t="s">
        <v>11915</v>
      </c>
      <c r="D489" s="2" t="s">
        <v>3596</v>
      </c>
      <c r="E489" s="2">
        <v>5109</v>
      </c>
      <c r="F489" s="2">
        <v>2</v>
      </c>
      <c r="G489" s="2">
        <v>1</v>
      </c>
      <c r="H489" s="2">
        <v>1</v>
      </c>
      <c r="I489" s="1">
        <v>42404.596030092594</v>
      </c>
      <c r="J489" s="2" t="s">
        <v>9730</v>
      </c>
      <c r="K489" s="2" t="s">
        <v>9811</v>
      </c>
      <c r="L489" s="13">
        <v>674</v>
      </c>
      <c r="M489" s="2">
        <v>1</v>
      </c>
      <c r="N489" s="2" t="s">
        <v>17</v>
      </c>
      <c r="O489" s="13">
        <v>2</v>
      </c>
      <c r="P489" s="13">
        <v>26</v>
      </c>
      <c r="Q489" s="13">
        <v>1</v>
      </c>
      <c r="R489" s="2"/>
      <c r="S489" s="2"/>
      <c r="T489" s="2"/>
      <c r="U489" s="14">
        <f>Table11[[#This Row],['# Bugs]]/Table11[[#This Row],[LOC]]</f>
        <v>1.483679525222552E-3</v>
      </c>
    </row>
    <row r="490" spans="1:21" x14ac:dyDescent="0.3">
      <c r="A490" s="2">
        <v>15187</v>
      </c>
      <c r="B490" s="2" t="s">
        <v>9729</v>
      </c>
      <c r="C490" s="2" t="s">
        <v>11915</v>
      </c>
      <c r="D490" s="2" t="s">
        <v>9874</v>
      </c>
      <c r="E490" s="2">
        <v>5109</v>
      </c>
      <c r="F490" s="2">
        <v>4</v>
      </c>
      <c r="G490" s="2">
        <v>2</v>
      </c>
      <c r="H490" s="2">
        <v>2</v>
      </c>
      <c r="I490" s="1">
        <v>42404.596030092594</v>
      </c>
      <c r="J490" s="2" t="s">
        <v>9730</v>
      </c>
      <c r="K490" s="2" t="s">
        <v>9875</v>
      </c>
      <c r="L490" s="13">
        <v>166</v>
      </c>
      <c r="M490" s="2">
        <v>1</v>
      </c>
      <c r="N490" s="2" t="s">
        <v>17</v>
      </c>
      <c r="O490" s="13">
        <v>4</v>
      </c>
      <c r="P490" s="13">
        <v>38</v>
      </c>
      <c r="Q490" s="13">
        <v>3</v>
      </c>
      <c r="R490" s="2"/>
      <c r="S490" s="2"/>
      <c r="T490" s="2"/>
      <c r="U490" s="14">
        <f>Table11[[#This Row],['# Bugs]]/Table11[[#This Row],[LOC]]</f>
        <v>1.8072289156626505E-2</v>
      </c>
    </row>
    <row r="491" spans="1:21" x14ac:dyDescent="0.3">
      <c r="A491" s="2">
        <v>15265</v>
      </c>
      <c r="B491" s="2" t="s">
        <v>9729</v>
      </c>
      <c r="C491" s="2" t="s">
        <v>11915</v>
      </c>
      <c r="D491" s="2" t="s">
        <v>1306</v>
      </c>
      <c r="E491" s="2">
        <v>5109</v>
      </c>
      <c r="F491" s="2">
        <v>4</v>
      </c>
      <c r="G491" s="2">
        <v>3</v>
      </c>
      <c r="H491" s="2">
        <v>1</v>
      </c>
      <c r="I491" s="1">
        <v>42404.596030092594</v>
      </c>
      <c r="J491" s="2" t="s">
        <v>9730</v>
      </c>
      <c r="K491" s="2" t="s">
        <v>9927</v>
      </c>
      <c r="L491" s="13">
        <v>347</v>
      </c>
      <c r="M491" s="2">
        <v>1</v>
      </c>
      <c r="N491" s="2" t="s">
        <v>17</v>
      </c>
      <c r="O491" s="13">
        <v>2</v>
      </c>
      <c r="P491" s="13">
        <v>35</v>
      </c>
      <c r="Q491" s="13">
        <v>1</v>
      </c>
      <c r="R491" s="2"/>
      <c r="S491" s="2"/>
      <c r="T491" s="2"/>
      <c r="U491" s="14">
        <f>Table11[[#This Row],['# Bugs]]/Table11[[#This Row],[LOC]]</f>
        <v>2.881844380403458E-3</v>
      </c>
    </row>
    <row r="492" spans="1:21" x14ac:dyDescent="0.3">
      <c r="A492" s="2">
        <v>14894</v>
      </c>
      <c r="B492" s="2" t="s">
        <v>9677</v>
      </c>
      <c r="C492" s="2" t="s">
        <v>11906</v>
      </c>
      <c r="D492" s="2" t="s">
        <v>9678</v>
      </c>
      <c r="E492" s="2">
        <v>5089</v>
      </c>
      <c r="F492" s="2">
        <v>3</v>
      </c>
      <c r="G492" s="2">
        <v>2</v>
      </c>
      <c r="H492" s="2">
        <v>1</v>
      </c>
      <c r="I492" s="1">
        <v>42404.489108796297</v>
      </c>
      <c r="J492" s="2" t="s">
        <v>9679</v>
      </c>
      <c r="K492" s="2" t="s">
        <v>9680</v>
      </c>
      <c r="L492" s="13">
        <v>115</v>
      </c>
      <c r="M492" s="2">
        <v>0</v>
      </c>
      <c r="N492" s="2" t="s">
        <v>17</v>
      </c>
      <c r="O492" s="13">
        <v>2</v>
      </c>
      <c r="P492" s="13">
        <v>8</v>
      </c>
      <c r="Q492" s="13">
        <v>1</v>
      </c>
      <c r="R492" s="2" t="s">
        <v>17</v>
      </c>
      <c r="S492" s="2" t="s">
        <v>17</v>
      </c>
      <c r="T492" s="2" t="s">
        <v>17</v>
      </c>
      <c r="U492" s="14">
        <f>Table11[[#This Row],['# Bugs]]/Table11[[#This Row],[LOC]]</f>
        <v>8.6956521739130436E-3</v>
      </c>
    </row>
    <row r="493" spans="1:21" x14ac:dyDescent="0.3">
      <c r="A493" s="2">
        <v>14896</v>
      </c>
      <c r="B493" s="2" t="s">
        <v>9681</v>
      </c>
      <c r="C493" s="2" t="s">
        <v>11907</v>
      </c>
      <c r="D493" s="2" t="s">
        <v>9682</v>
      </c>
      <c r="E493" s="2">
        <v>5099</v>
      </c>
      <c r="F493" s="2">
        <v>2</v>
      </c>
      <c r="G493" s="2">
        <v>0</v>
      </c>
      <c r="H493" s="2">
        <v>2</v>
      </c>
      <c r="I493" s="1">
        <v>42404.384872685187</v>
      </c>
      <c r="J493" s="2" t="s">
        <v>9683</v>
      </c>
      <c r="K493" s="2" t="s">
        <v>9684</v>
      </c>
      <c r="L493" s="13">
        <v>85</v>
      </c>
      <c r="M493" s="2">
        <v>0</v>
      </c>
      <c r="N493" s="2" t="s">
        <v>18</v>
      </c>
      <c r="O493" s="13">
        <v>2</v>
      </c>
      <c r="P493" s="13">
        <v>4</v>
      </c>
      <c r="Q493" s="13">
        <v>2</v>
      </c>
      <c r="R493" s="2" t="s">
        <v>9685</v>
      </c>
      <c r="S493" s="2" t="s">
        <v>9171</v>
      </c>
      <c r="T493" s="2" t="s">
        <v>9686</v>
      </c>
      <c r="U493" s="14">
        <f>Table11[[#This Row],['# Bugs]]/Table11[[#This Row],[LOC]]</f>
        <v>2.3529411764705882E-2</v>
      </c>
    </row>
    <row r="494" spans="1:21" x14ac:dyDescent="0.3">
      <c r="A494" s="2">
        <v>14966</v>
      </c>
      <c r="B494" s="2" t="s">
        <v>9681</v>
      </c>
      <c r="C494" s="2" t="s">
        <v>11907</v>
      </c>
      <c r="D494" s="2" t="s">
        <v>6776</v>
      </c>
      <c r="E494" s="2">
        <v>5099</v>
      </c>
      <c r="F494" s="2">
        <v>2</v>
      </c>
      <c r="G494" s="2">
        <v>0</v>
      </c>
      <c r="H494" s="2">
        <v>2</v>
      </c>
      <c r="I494" s="1">
        <v>42404.384872685187</v>
      </c>
      <c r="J494" s="2" t="s">
        <v>9683</v>
      </c>
      <c r="K494" s="2" t="s">
        <v>9739</v>
      </c>
      <c r="L494" s="13">
        <v>96</v>
      </c>
      <c r="M494" s="2">
        <v>0</v>
      </c>
      <c r="N494" s="2" t="s">
        <v>18</v>
      </c>
      <c r="O494" s="13">
        <v>2</v>
      </c>
      <c r="P494" s="13">
        <v>4</v>
      </c>
      <c r="Q494" s="13">
        <v>1</v>
      </c>
      <c r="R494" s="2" t="s">
        <v>9685</v>
      </c>
      <c r="S494" s="2" t="s">
        <v>9171</v>
      </c>
      <c r="T494" s="2" t="s">
        <v>9686</v>
      </c>
      <c r="U494" s="14">
        <f>Table11[[#This Row],['# Bugs]]/Table11[[#This Row],[LOC]]</f>
        <v>1.0416666666666666E-2</v>
      </c>
    </row>
    <row r="495" spans="1:21" x14ac:dyDescent="0.3">
      <c r="A495" s="2">
        <v>15065</v>
      </c>
      <c r="B495" s="2" t="s">
        <v>9681</v>
      </c>
      <c r="C495" s="2" t="s">
        <v>11907</v>
      </c>
      <c r="D495" s="2" t="s">
        <v>3462</v>
      </c>
      <c r="E495" s="2">
        <v>5099</v>
      </c>
      <c r="F495" s="2">
        <v>5</v>
      </c>
      <c r="G495" s="2">
        <v>0</v>
      </c>
      <c r="H495" s="2">
        <v>5</v>
      </c>
      <c r="I495" s="1">
        <v>42404.384872685187</v>
      </c>
      <c r="J495" s="2" t="s">
        <v>9683</v>
      </c>
      <c r="K495" s="2" t="s">
        <v>9803</v>
      </c>
      <c r="L495" s="13">
        <v>176</v>
      </c>
      <c r="M495" s="2">
        <v>0</v>
      </c>
      <c r="N495" s="2" t="s">
        <v>18</v>
      </c>
      <c r="O495" s="13">
        <v>3</v>
      </c>
      <c r="P495" s="13">
        <v>34</v>
      </c>
      <c r="Q495" s="13">
        <v>3</v>
      </c>
      <c r="R495" s="2" t="s">
        <v>9685</v>
      </c>
      <c r="S495" s="2" t="s">
        <v>9171</v>
      </c>
      <c r="T495" s="2" t="s">
        <v>9686</v>
      </c>
      <c r="U495" s="14">
        <f>Table11[[#This Row],['# Bugs]]/Table11[[#This Row],[LOC]]</f>
        <v>1.7045454545454544E-2</v>
      </c>
    </row>
    <row r="496" spans="1:21" x14ac:dyDescent="0.3">
      <c r="A496" s="2">
        <v>15148</v>
      </c>
      <c r="B496" s="2" t="s">
        <v>9681</v>
      </c>
      <c r="C496" s="2" t="s">
        <v>11907</v>
      </c>
      <c r="D496" s="2" t="s">
        <v>9861</v>
      </c>
      <c r="E496" s="2">
        <v>5099</v>
      </c>
      <c r="F496" s="2">
        <v>3</v>
      </c>
      <c r="G496" s="2">
        <v>0</v>
      </c>
      <c r="H496" s="2">
        <v>3</v>
      </c>
      <c r="I496" s="1">
        <v>42404.384872685187</v>
      </c>
      <c r="J496" s="2" t="s">
        <v>9683</v>
      </c>
      <c r="K496" s="2" t="s">
        <v>9862</v>
      </c>
      <c r="L496" s="13">
        <v>183</v>
      </c>
      <c r="M496" s="2">
        <v>0</v>
      </c>
      <c r="N496" s="2" t="s">
        <v>18</v>
      </c>
      <c r="O496" s="13">
        <v>3</v>
      </c>
      <c r="P496" s="13">
        <v>30</v>
      </c>
      <c r="Q496" s="13">
        <v>3</v>
      </c>
      <c r="R496" s="2" t="s">
        <v>9685</v>
      </c>
      <c r="S496" s="2" t="s">
        <v>9171</v>
      </c>
      <c r="T496" s="2" t="s">
        <v>9686</v>
      </c>
      <c r="U496" s="14">
        <f>Table11[[#This Row],['# Bugs]]/Table11[[#This Row],[LOC]]</f>
        <v>1.6393442622950821E-2</v>
      </c>
    </row>
    <row r="497" spans="1:21" x14ac:dyDescent="0.3">
      <c r="A497" s="2">
        <v>15243</v>
      </c>
      <c r="B497" s="2" t="s">
        <v>9681</v>
      </c>
      <c r="C497" s="2" t="s">
        <v>11907</v>
      </c>
      <c r="D497" s="2" t="s">
        <v>1199</v>
      </c>
      <c r="E497" s="2">
        <v>5099</v>
      </c>
      <c r="F497" s="2">
        <v>1</v>
      </c>
      <c r="G497" s="2">
        <v>0</v>
      </c>
      <c r="H497" s="2">
        <v>1</v>
      </c>
      <c r="I497" s="1">
        <v>42404.384872685187</v>
      </c>
      <c r="J497" s="2" t="s">
        <v>9683</v>
      </c>
      <c r="K497" s="2" t="s">
        <v>9910</v>
      </c>
      <c r="L497" s="13">
        <v>342</v>
      </c>
      <c r="M497" s="2">
        <v>0</v>
      </c>
      <c r="N497" s="2" t="s">
        <v>18</v>
      </c>
      <c r="O497" s="13">
        <v>2</v>
      </c>
      <c r="P497" s="13">
        <v>34</v>
      </c>
      <c r="Q497" s="13">
        <v>2</v>
      </c>
      <c r="R497" s="2" t="s">
        <v>9685</v>
      </c>
      <c r="S497" s="2" t="s">
        <v>9171</v>
      </c>
      <c r="T497" s="2" t="s">
        <v>9686</v>
      </c>
      <c r="U497" s="14">
        <f>Table11[[#This Row],['# Bugs]]/Table11[[#This Row],[LOC]]</f>
        <v>5.8479532163742687E-3</v>
      </c>
    </row>
    <row r="498" spans="1:21" x14ac:dyDescent="0.3">
      <c r="A498" s="2">
        <v>15323</v>
      </c>
      <c r="B498" s="2" t="s">
        <v>9681</v>
      </c>
      <c r="C498" s="2" t="s">
        <v>11907</v>
      </c>
      <c r="D498" s="2" t="s">
        <v>5157</v>
      </c>
      <c r="E498" s="2">
        <v>5099</v>
      </c>
      <c r="F498" s="2">
        <v>3</v>
      </c>
      <c r="G498" s="2">
        <v>0</v>
      </c>
      <c r="H498" s="2">
        <v>3</v>
      </c>
      <c r="I498" s="1">
        <v>42404.384872685187</v>
      </c>
      <c r="J498" s="2" t="s">
        <v>9683</v>
      </c>
      <c r="K498" s="2" t="s">
        <v>9947</v>
      </c>
      <c r="L498" s="13">
        <v>160</v>
      </c>
      <c r="M498" s="2">
        <v>0</v>
      </c>
      <c r="N498" s="2" t="s">
        <v>18</v>
      </c>
      <c r="O498" s="13">
        <v>4</v>
      </c>
      <c r="P498" s="13">
        <v>30</v>
      </c>
      <c r="Q498" s="13">
        <v>4</v>
      </c>
      <c r="R498" s="2" t="s">
        <v>9685</v>
      </c>
      <c r="S498" s="2" t="s">
        <v>9171</v>
      </c>
      <c r="T498" s="2" t="s">
        <v>9686</v>
      </c>
      <c r="U498" s="14">
        <f>Table11[[#This Row],['# Bugs]]/Table11[[#This Row],[LOC]]</f>
        <v>2.5000000000000001E-2</v>
      </c>
    </row>
    <row r="499" spans="1:21" x14ac:dyDescent="0.3">
      <c r="A499" s="2">
        <v>15434</v>
      </c>
      <c r="B499" s="2" t="s">
        <v>9681</v>
      </c>
      <c r="C499" s="2" t="s">
        <v>11907</v>
      </c>
      <c r="D499" s="2" t="s">
        <v>3657</v>
      </c>
      <c r="E499" s="2">
        <v>5099</v>
      </c>
      <c r="F499" s="2">
        <v>75</v>
      </c>
      <c r="G499" s="2">
        <v>75</v>
      </c>
      <c r="H499" s="2">
        <v>0</v>
      </c>
      <c r="I499" s="1">
        <v>42404.384872685187</v>
      </c>
      <c r="J499" s="2" t="s">
        <v>9683</v>
      </c>
      <c r="K499" s="2" t="s">
        <v>9987</v>
      </c>
      <c r="L499" s="13">
        <v>75</v>
      </c>
      <c r="M499" s="2">
        <v>0</v>
      </c>
      <c r="N499" s="2" t="s">
        <v>18</v>
      </c>
      <c r="O499" s="13">
        <v>1</v>
      </c>
      <c r="P499" s="13">
        <v>75</v>
      </c>
      <c r="Q499" s="13">
        <v>1</v>
      </c>
      <c r="R499" s="2" t="s">
        <v>9685</v>
      </c>
      <c r="S499" s="2" t="s">
        <v>9171</v>
      </c>
      <c r="T499" s="2" t="s">
        <v>9686</v>
      </c>
      <c r="U499" s="14">
        <f>Table11[[#This Row],['# Bugs]]/Table11[[#This Row],[LOC]]</f>
        <v>1.3333333333333334E-2</v>
      </c>
    </row>
    <row r="500" spans="1:21" x14ac:dyDescent="0.3">
      <c r="A500" s="2">
        <v>15490</v>
      </c>
      <c r="B500" s="2" t="s">
        <v>9681</v>
      </c>
      <c r="C500" s="2" t="s">
        <v>11907</v>
      </c>
      <c r="D500" s="2" t="s">
        <v>5532</v>
      </c>
      <c r="E500" s="2">
        <v>5099</v>
      </c>
      <c r="F500" s="2">
        <v>30</v>
      </c>
      <c r="G500" s="2">
        <v>17</v>
      </c>
      <c r="H500" s="2">
        <v>13</v>
      </c>
      <c r="I500" s="1">
        <v>42404.384872685187</v>
      </c>
      <c r="J500" s="2" t="s">
        <v>9683</v>
      </c>
      <c r="K500" s="2" t="s">
        <v>10002</v>
      </c>
      <c r="L500" s="13">
        <v>41</v>
      </c>
      <c r="M500" s="2">
        <v>0</v>
      </c>
      <c r="N500" s="2" t="s">
        <v>18</v>
      </c>
      <c r="O500" s="13">
        <v>1</v>
      </c>
      <c r="P500" s="13">
        <v>30</v>
      </c>
      <c r="Q500" s="13">
        <v>1</v>
      </c>
      <c r="R500" s="2" t="s">
        <v>9685</v>
      </c>
      <c r="S500" s="2" t="s">
        <v>9171</v>
      </c>
      <c r="T500" s="2" t="s">
        <v>9686</v>
      </c>
      <c r="U500" s="14">
        <f>Table11[[#This Row],['# Bugs]]/Table11[[#This Row],[LOC]]</f>
        <v>2.4390243902439025E-2</v>
      </c>
    </row>
    <row r="501" spans="1:21" x14ac:dyDescent="0.3">
      <c r="A501" s="2">
        <v>15609</v>
      </c>
      <c r="B501" s="2" t="s">
        <v>9681</v>
      </c>
      <c r="C501" s="2" t="s">
        <v>11907</v>
      </c>
      <c r="D501" s="2" t="s">
        <v>5951</v>
      </c>
      <c r="E501" s="2">
        <v>5099</v>
      </c>
      <c r="F501" s="2">
        <v>48</v>
      </c>
      <c r="G501" s="2">
        <v>48</v>
      </c>
      <c r="H501" s="2">
        <v>0</v>
      </c>
      <c r="I501" s="1">
        <v>42404.384872685187</v>
      </c>
      <c r="J501" s="2" t="s">
        <v>9683</v>
      </c>
      <c r="K501" s="2" t="s">
        <v>10035</v>
      </c>
      <c r="L501" s="13">
        <v>48</v>
      </c>
      <c r="M501" s="2">
        <v>0</v>
      </c>
      <c r="N501" s="2" t="s">
        <v>18</v>
      </c>
      <c r="O501" s="13">
        <v>1</v>
      </c>
      <c r="P501" s="13">
        <v>48</v>
      </c>
      <c r="Q501" s="13">
        <v>1</v>
      </c>
      <c r="R501" s="2" t="s">
        <v>9685</v>
      </c>
      <c r="S501" s="2" t="s">
        <v>9171</v>
      </c>
      <c r="T501" s="2" t="s">
        <v>9686</v>
      </c>
      <c r="U501" s="14">
        <f>Table11[[#This Row],['# Bugs]]/Table11[[#This Row],[LOC]]</f>
        <v>2.0833333333333332E-2</v>
      </c>
    </row>
    <row r="502" spans="1:21" x14ac:dyDescent="0.3">
      <c r="A502" s="2">
        <v>15675</v>
      </c>
      <c r="B502" s="2" t="s">
        <v>9681</v>
      </c>
      <c r="C502" s="2" t="s">
        <v>11907</v>
      </c>
      <c r="D502" s="2" t="s">
        <v>10052</v>
      </c>
      <c r="E502" s="2">
        <v>5099</v>
      </c>
      <c r="F502" s="2">
        <v>138</v>
      </c>
      <c r="G502" s="2">
        <v>138</v>
      </c>
      <c r="H502" s="2">
        <v>0</v>
      </c>
      <c r="I502" s="1">
        <v>42404.384872685187</v>
      </c>
      <c r="J502" s="2" t="s">
        <v>9683</v>
      </c>
      <c r="K502" s="2" t="s">
        <v>10053</v>
      </c>
      <c r="L502" s="13">
        <v>138</v>
      </c>
      <c r="M502" s="2">
        <v>0</v>
      </c>
      <c r="N502" s="2" t="s">
        <v>18</v>
      </c>
      <c r="O502" s="13">
        <v>1</v>
      </c>
      <c r="P502" s="13">
        <v>138</v>
      </c>
      <c r="Q502" s="13">
        <v>1</v>
      </c>
      <c r="R502" s="2" t="s">
        <v>9685</v>
      </c>
      <c r="S502" s="2" t="s">
        <v>9171</v>
      </c>
      <c r="T502" s="2" t="s">
        <v>9686</v>
      </c>
      <c r="U502" s="14">
        <f>Table11[[#This Row],['# Bugs]]/Table11[[#This Row],[LOC]]</f>
        <v>7.246376811594203E-3</v>
      </c>
    </row>
    <row r="503" spans="1:21" x14ac:dyDescent="0.3">
      <c r="A503" s="2">
        <v>15771</v>
      </c>
      <c r="B503" s="2" t="s">
        <v>9681</v>
      </c>
      <c r="C503" s="2" t="s">
        <v>11907</v>
      </c>
      <c r="D503" s="2" t="s">
        <v>3226</v>
      </c>
      <c r="E503" s="2">
        <v>5099</v>
      </c>
      <c r="F503" s="2">
        <v>92</v>
      </c>
      <c r="G503" s="2">
        <v>92</v>
      </c>
      <c r="H503" s="2">
        <v>0</v>
      </c>
      <c r="I503" s="1">
        <v>42404.384872685187</v>
      </c>
      <c r="J503" s="2" t="s">
        <v>9683</v>
      </c>
      <c r="K503" s="2" t="s">
        <v>10080</v>
      </c>
      <c r="L503" s="13">
        <v>92</v>
      </c>
      <c r="M503" s="2">
        <v>0</v>
      </c>
      <c r="N503" s="2" t="s">
        <v>18</v>
      </c>
      <c r="O503" s="13">
        <v>1</v>
      </c>
      <c r="P503" s="13">
        <v>92</v>
      </c>
      <c r="Q503" s="13">
        <v>1</v>
      </c>
      <c r="R503" s="2" t="s">
        <v>9685</v>
      </c>
      <c r="S503" s="2" t="s">
        <v>9171</v>
      </c>
      <c r="T503" s="2" t="s">
        <v>9686</v>
      </c>
      <c r="U503" s="14">
        <f>Table11[[#This Row],['# Bugs]]/Table11[[#This Row],[LOC]]</f>
        <v>1.0869565217391304E-2</v>
      </c>
    </row>
    <row r="504" spans="1:21" x14ac:dyDescent="0.3">
      <c r="A504" s="2">
        <v>15829</v>
      </c>
      <c r="B504" s="2" t="s">
        <v>9681</v>
      </c>
      <c r="C504" s="2" t="s">
        <v>11907</v>
      </c>
      <c r="D504" s="2" t="s">
        <v>5854</v>
      </c>
      <c r="E504" s="2">
        <v>5099</v>
      </c>
      <c r="F504" s="2">
        <v>13</v>
      </c>
      <c r="G504" s="2">
        <v>6</v>
      </c>
      <c r="H504" s="2">
        <v>7</v>
      </c>
      <c r="I504" s="1">
        <v>42404.384872685187</v>
      </c>
      <c r="J504" s="2" t="s">
        <v>9683</v>
      </c>
      <c r="K504" s="2" t="s">
        <v>10093</v>
      </c>
      <c r="L504" s="13">
        <v>111</v>
      </c>
      <c r="M504" s="2">
        <v>0</v>
      </c>
      <c r="N504" s="2" t="s">
        <v>18</v>
      </c>
      <c r="O504" s="13">
        <v>3</v>
      </c>
      <c r="P504" s="13">
        <v>23</v>
      </c>
      <c r="Q504" s="13">
        <v>3</v>
      </c>
      <c r="R504" s="2" t="s">
        <v>9685</v>
      </c>
      <c r="S504" s="2" t="s">
        <v>9171</v>
      </c>
      <c r="T504" s="2" t="s">
        <v>9686</v>
      </c>
      <c r="U504" s="14">
        <f>Table11[[#This Row],['# Bugs]]/Table11[[#This Row],[LOC]]</f>
        <v>2.7027027027027029E-2</v>
      </c>
    </row>
    <row r="505" spans="1:21" x14ac:dyDescent="0.3">
      <c r="A505" s="2">
        <v>15892</v>
      </c>
      <c r="B505" s="2" t="s">
        <v>9681</v>
      </c>
      <c r="C505" s="2" t="s">
        <v>11907</v>
      </c>
      <c r="D505" s="2" t="s">
        <v>4653</v>
      </c>
      <c r="E505" s="2">
        <v>5099</v>
      </c>
      <c r="F505" s="2">
        <v>1</v>
      </c>
      <c r="G505" s="2">
        <v>0</v>
      </c>
      <c r="H505" s="2">
        <v>1</v>
      </c>
      <c r="I505" s="1">
        <v>42404.384872685187</v>
      </c>
      <c r="J505" s="2" t="s">
        <v>9683</v>
      </c>
      <c r="K505" s="2" t="s">
        <v>10113</v>
      </c>
      <c r="L505" s="13">
        <v>318</v>
      </c>
      <c r="M505" s="2">
        <v>0</v>
      </c>
      <c r="N505" s="2" t="s">
        <v>18</v>
      </c>
      <c r="O505" s="13">
        <v>2</v>
      </c>
      <c r="P505" s="13">
        <v>25</v>
      </c>
      <c r="Q505" s="13">
        <v>2</v>
      </c>
      <c r="R505" s="2" t="s">
        <v>9685</v>
      </c>
      <c r="S505" s="2" t="s">
        <v>9171</v>
      </c>
      <c r="T505" s="2" t="s">
        <v>9686</v>
      </c>
      <c r="U505" s="14">
        <f>Table11[[#This Row],['# Bugs]]/Table11[[#This Row],[LOC]]</f>
        <v>6.2893081761006293E-3</v>
      </c>
    </row>
    <row r="506" spans="1:21" x14ac:dyDescent="0.3">
      <c r="A506" s="2">
        <v>16056</v>
      </c>
      <c r="B506" s="2" t="s">
        <v>9681</v>
      </c>
      <c r="C506" s="2" t="s">
        <v>11907</v>
      </c>
      <c r="D506" s="2" t="s">
        <v>3645</v>
      </c>
      <c r="E506" s="2">
        <v>5099</v>
      </c>
      <c r="F506" s="2">
        <v>3</v>
      </c>
      <c r="G506" s="2">
        <v>2</v>
      </c>
      <c r="H506" s="2">
        <v>1</v>
      </c>
      <c r="I506" s="1">
        <v>42404.384872685187</v>
      </c>
      <c r="J506" s="2" t="s">
        <v>9683</v>
      </c>
      <c r="K506" s="2" t="s">
        <v>10140</v>
      </c>
      <c r="L506" s="13">
        <v>86</v>
      </c>
      <c r="M506" s="2">
        <v>0</v>
      </c>
      <c r="N506" s="2" t="s">
        <v>18</v>
      </c>
      <c r="O506" s="13">
        <v>2</v>
      </c>
      <c r="P506" s="13">
        <v>12</v>
      </c>
      <c r="Q506" s="13">
        <v>2</v>
      </c>
      <c r="R506" s="2" t="s">
        <v>9685</v>
      </c>
      <c r="S506" s="2" t="s">
        <v>9171</v>
      </c>
      <c r="T506" s="2" t="s">
        <v>9686</v>
      </c>
      <c r="U506" s="14">
        <f>Table11[[#This Row],['# Bugs]]/Table11[[#This Row],[LOC]]</f>
        <v>2.3255813953488372E-2</v>
      </c>
    </row>
    <row r="507" spans="1:21" x14ac:dyDescent="0.3">
      <c r="A507" s="2">
        <v>16095</v>
      </c>
      <c r="B507" s="2" t="s">
        <v>9681</v>
      </c>
      <c r="C507" s="2" t="s">
        <v>11907</v>
      </c>
      <c r="D507" s="2" t="s">
        <v>10070</v>
      </c>
      <c r="E507" s="2">
        <v>5099</v>
      </c>
      <c r="F507" s="2">
        <v>2</v>
      </c>
      <c r="G507" s="2">
        <v>1</v>
      </c>
      <c r="H507" s="2">
        <v>1</v>
      </c>
      <c r="I507" s="1">
        <v>42404.384872685187</v>
      </c>
      <c r="J507" s="2" t="s">
        <v>9683</v>
      </c>
      <c r="K507" s="2" t="s">
        <v>10146</v>
      </c>
      <c r="L507" s="13">
        <v>61</v>
      </c>
      <c r="M507" s="2">
        <v>0</v>
      </c>
      <c r="N507" s="2" t="s">
        <v>18</v>
      </c>
      <c r="O507" s="13">
        <v>2</v>
      </c>
      <c r="P507" s="13">
        <v>12</v>
      </c>
      <c r="Q507" s="13">
        <v>2</v>
      </c>
      <c r="R507" s="2" t="s">
        <v>9685</v>
      </c>
      <c r="S507" s="2" t="s">
        <v>9171</v>
      </c>
      <c r="T507" s="2" t="s">
        <v>9686</v>
      </c>
      <c r="U507" s="14">
        <f>Table11[[#This Row],['# Bugs]]/Table11[[#This Row],[LOC]]</f>
        <v>3.2786885245901641E-2</v>
      </c>
    </row>
    <row r="508" spans="1:21" x14ac:dyDescent="0.3">
      <c r="A508" s="2">
        <v>14929</v>
      </c>
      <c r="B508" s="2" t="s">
        <v>9707</v>
      </c>
      <c r="C508" s="2" t="s">
        <v>11911</v>
      </c>
      <c r="D508" s="2" t="s">
        <v>9708</v>
      </c>
      <c r="E508" s="2">
        <v>5110</v>
      </c>
      <c r="F508" s="2">
        <v>2</v>
      </c>
      <c r="G508" s="2">
        <v>0</v>
      </c>
      <c r="H508" s="2">
        <v>2</v>
      </c>
      <c r="I508" s="1">
        <v>42402.959224537037</v>
      </c>
      <c r="J508" s="2" t="s">
        <v>9709</v>
      </c>
      <c r="K508" s="2" t="s">
        <v>9710</v>
      </c>
      <c r="L508" s="13">
        <v>40</v>
      </c>
      <c r="M508" s="2">
        <v>0</v>
      </c>
      <c r="N508" s="2" t="s">
        <v>17</v>
      </c>
      <c r="O508" s="13">
        <v>1</v>
      </c>
      <c r="P508" s="13">
        <v>2</v>
      </c>
      <c r="Q508" s="13">
        <v>0</v>
      </c>
      <c r="R508" s="2" t="s">
        <v>9711</v>
      </c>
      <c r="S508" s="2" t="s">
        <v>17</v>
      </c>
      <c r="T508" s="2" t="s">
        <v>9712</v>
      </c>
      <c r="U508" s="14">
        <f>Table11[[#This Row],['# Bugs]]/Table11[[#This Row],[LOC]]</f>
        <v>0</v>
      </c>
    </row>
    <row r="509" spans="1:21" x14ac:dyDescent="0.3">
      <c r="A509" s="2">
        <v>15121</v>
      </c>
      <c r="B509" s="2" t="s">
        <v>9707</v>
      </c>
      <c r="C509" s="2" t="s">
        <v>11911</v>
      </c>
      <c r="D509" s="2" t="s">
        <v>9847</v>
      </c>
      <c r="E509" s="2">
        <v>5110</v>
      </c>
      <c r="F509" s="2">
        <v>42</v>
      </c>
      <c r="G509" s="2">
        <v>20</v>
      </c>
      <c r="H509" s="2">
        <v>22</v>
      </c>
      <c r="I509" s="1">
        <v>42402.959224537037</v>
      </c>
      <c r="J509" s="2" t="s">
        <v>9709</v>
      </c>
      <c r="K509" s="2" t="s">
        <v>9848</v>
      </c>
      <c r="L509" s="13">
        <v>174</v>
      </c>
      <c r="M509" s="2">
        <v>0</v>
      </c>
      <c r="N509" s="2" t="s">
        <v>17</v>
      </c>
      <c r="O509" s="13">
        <v>1</v>
      </c>
      <c r="P509" s="13">
        <v>42</v>
      </c>
      <c r="Q509" s="13">
        <v>0</v>
      </c>
      <c r="R509" s="2" t="s">
        <v>9711</v>
      </c>
      <c r="S509" s="2" t="s">
        <v>17</v>
      </c>
      <c r="T509" s="2" t="s">
        <v>9712</v>
      </c>
      <c r="U509" s="14">
        <f>Table11[[#This Row],['# Bugs]]/Table11[[#This Row],[LOC]]</f>
        <v>0</v>
      </c>
    </row>
    <row r="510" spans="1:21" x14ac:dyDescent="0.3">
      <c r="A510" s="2">
        <v>15208</v>
      </c>
      <c r="B510" s="2" t="s">
        <v>9707</v>
      </c>
      <c r="C510" s="2" t="s">
        <v>11911</v>
      </c>
      <c r="D510" s="2" t="s">
        <v>9893</v>
      </c>
      <c r="E510" s="2">
        <v>5110</v>
      </c>
      <c r="F510" s="2">
        <v>52</v>
      </c>
      <c r="G510" s="2">
        <v>25</v>
      </c>
      <c r="H510" s="2">
        <v>27</v>
      </c>
      <c r="I510" s="1">
        <v>42402.959224537037</v>
      </c>
      <c r="J510" s="2" t="s">
        <v>9709</v>
      </c>
      <c r="K510" s="2" t="s">
        <v>9894</v>
      </c>
      <c r="L510" s="13">
        <v>199</v>
      </c>
      <c r="M510" s="2">
        <v>0</v>
      </c>
      <c r="N510" s="2" t="s">
        <v>17</v>
      </c>
      <c r="O510" s="13">
        <v>1</v>
      </c>
      <c r="P510" s="13">
        <v>52</v>
      </c>
      <c r="Q510" s="13">
        <v>0</v>
      </c>
      <c r="R510" s="2" t="s">
        <v>9711</v>
      </c>
      <c r="S510" s="2" t="s">
        <v>17</v>
      </c>
      <c r="T510" s="2" t="s">
        <v>9712</v>
      </c>
      <c r="U510" s="14">
        <f>Table11[[#This Row],['# Bugs]]/Table11[[#This Row],[LOC]]</f>
        <v>0</v>
      </c>
    </row>
    <row r="511" spans="1:21" x14ac:dyDescent="0.3">
      <c r="A511" s="2">
        <v>15378</v>
      </c>
      <c r="B511" s="2" t="s">
        <v>9707</v>
      </c>
      <c r="C511" s="2" t="s">
        <v>11911</v>
      </c>
      <c r="D511" s="2" t="s">
        <v>9965</v>
      </c>
      <c r="E511" s="2">
        <v>5110</v>
      </c>
      <c r="F511" s="2">
        <v>2</v>
      </c>
      <c r="G511" s="2">
        <v>0</v>
      </c>
      <c r="H511" s="2">
        <v>2</v>
      </c>
      <c r="I511" s="1">
        <v>42402.959224537037</v>
      </c>
      <c r="J511" s="2" t="s">
        <v>9709</v>
      </c>
      <c r="K511" s="2" t="s">
        <v>9966</v>
      </c>
      <c r="L511" s="13">
        <v>36</v>
      </c>
      <c r="M511" s="2">
        <v>0</v>
      </c>
      <c r="N511" s="2" t="s">
        <v>17</v>
      </c>
      <c r="O511" s="13">
        <v>1</v>
      </c>
      <c r="P511" s="13">
        <v>2</v>
      </c>
      <c r="Q511" s="13">
        <v>0</v>
      </c>
      <c r="R511" s="2" t="s">
        <v>9711</v>
      </c>
      <c r="S511" s="2" t="s">
        <v>17</v>
      </c>
      <c r="T511" s="2" t="s">
        <v>9712</v>
      </c>
      <c r="U511" s="14">
        <f>Table11[[#This Row],['# Bugs]]/Table11[[#This Row],[LOC]]</f>
        <v>0</v>
      </c>
    </row>
    <row r="512" spans="1:21" x14ac:dyDescent="0.3">
      <c r="A512" s="2">
        <v>15431</v>
      </c>
      <c r="B512" s="2" t="s">
        <v>9707</v>
      </c>
      <c r="C512" s="2" t="s">
        <v>11911</v>
      </c>
      <c r="D512" s="2" t="s">
        <v>9985</v>
      </c>
      <c r="E512" s="2">
        <v>5110</v>
      </c>
      <c r="F512" s="2">
        <v>18</v>
      </c>
      <c r="G512" s="2">
        <v>8</v>
      </c>
      <c r="H512" s="2">
        <v>10</v>
      </c>
      <c r="I512" s="1">
        <v>42402.959224537037</v>
      </c>
      <c r="J512" s="2" t="s">
        <v>9709</v>
      </c>
      <c r="K512" s="2" t="s">
        <v>9986</v>
      </c>
      <c r="L512" s="13">
        <v>78</v>
      </c>
      <c r="M512" s="2">
        <v>0</v>
      </c>
      <c r="N512" s="2" t="s">
        <v>17</v>
      </c>
      <c r="O512" s="13">
        <v>1</v>
      </c>
      <c r="P512" s="13">
        <v>18</v>
      </c>
      <c r="Q512" s="13">
        <v>0</v>
      </c>
      <c r="R512" s="2" t="s">
        <v>9711</v>
      </c>
      <c r="S512" s="2" t="s">
        <v>17</v>
      </c>
      <c r="T512" s="2" t="s">
        <v>9712</v>
      </c>
      <c r="U512" s="14">
        <f>Table11[[#This Row],['# Bugs]]/Table11[[#This Row],[LOC]]</f>
        <v>0</v>
      </c>
    </row>
    <row r="513" spans="1:21" x14ac:dyDescent="0.3">
      <c r="A513" s="2">
        <v>15709</v>
      </c>
      <c r="B513" s="2" t="s">
        <v>10031</v>
      </c>
      <c r="C513" s="2" t="s">
        <v>11937</v>
      </c>
      <c r="D513" s="2" t="s">
        <v>4224</v>
      </c>
      <c r="E513" s="2">
        <v>5298</v>
      </c>
      <c r="F513" s="2">
        <v>15</v>
      </c>
      <c r="G513" s="2">
        <v>5</v>
      </c>
      <c r="H513" s="2">
        <v>10</v>
      </c>
      <c r="I513" s="1">
        <v>42402.948576388888</v>
      </c>
      <c r="J513" s="2" t="s">
        <v>10032</v>
      </c>
      <c r="K513" s="2" t="s">
        <v>10065</v>
      </c>
      <c r="L513" s="13">
        <v>31</v>
      </c>
      <c r="M513" s="2">
        <v>0</v>
      </c>
      <c r="N513" s="2" t="s">
        <v>18</v>
      </c>
      <c r="O513" s="13">
        <v>1</v>
      </c>
      <c r="P513" s="13">
        <v>15</v>
      </c>
      <c r="Q513" s="13">
        <v>1</v>
      </c>
      <c r="R513" s="2" t="s">
        <v>10033</v>
      </c>
      <c r="S513" s="2" t="s">
        <v>9171</v>
      </c>
      <c r="T513" s="2" t="s">
        <v>10034</v>
      </c>
      <c r="U513" s="14">
        <f>Table11[[#This Row],['# Bugs]]/Table11[[#This Row],[LOC]]</f>
        <v>3.2258064516129031E-2</v>
      </c>
    </row>
    <row r="514" spans="1:21" x14ac:dyDescent="0.3">
      <c r="A514" s="2">
        <v>15820</v>
      </c>
      <c r="B514" s="2" t="s">
        <v>10031</v>
      </c>
      <c r="C514" s="2" t="s">
        <v>11937</v>
      </c>
      <c r="D514" s="2" t="s">
        <v>3532</v>
      </c>
      <c r="E514" s="2">
        <v>5298</v>
      </c>
      <c r="F514" s="2">
        <v>17</v>
      </c>
      <c r="G514" s="2">
        <v>12</v>
      </c>
      <c r="H514" s="2">
        <v>5</v>
      </c>
      <c r="I514" s="1">
        <v>42402.948576388888</v>
      </c>
      <c r="J514" s="2" t="s">
        <v>10032</v>
      </c>
      <c r="K514" s="2" t="s">
        <v>10089</v>
      </c>
      <c r="L514" s="13">
        <v>198</v>
      </c>
      <c r="M514" s="2">
        <v>0</v>
      </c>
      <c r="N514" s="2" t="s">
        <v>18</v>
      </c>
      <c r="O514" s="13">
        <v>4</v>
      </c>
      <c r="P514" s="13">
        <v>208</v>
      </c>
      <c r="Q514" s="13">
        <v>3</v>
      </c>
      <c r="R514" s="2" t="s">
        <v>10033</v>
      </c>
      <c r="S514" s="2" t="s">
        <v>9171</v>
      </c>
      <c r="T514" s="2" t="s">
        <v>10034</v>
      </c>
      <c r="U514" s="14">
        <f>Table11[[#This Row],['# Bugs]]/Table11[[#This Row],[LOC]]</f>
        <v>1.5151515151515152E-2</v>
      </c>
    </row>
    <row r="515" spans="1:21" x14ac:dyDescent="0.3">
      <c r="A515" s="2">
        <v>16061</v>
      </c>
      <c r="B515" s="2" t="s">
        <v>10031</v>
      </c>
      <c r="C515" s="2" t="s">
        <v>11937</v>
      </c>
      <c r="D515" s="2" t="s">
        <v>10142</v>
      </c>
      <c r="E515" s="2">
        <v>5298</v>
      </c>
      <c r="F515" s="2">
        <v>16</v>
      </c>
      <c r="G515" s="2">
        <v>5</v>
      </c>
      <c r="H515" s="2">
        <v>11</v>
      </c>
      <c r="I515" s="1">
        <v>42402.948576388888</v>
      </c>
      <c r="J515" s="2" t="s">
        <v>10032</v>
      </c>
      <c r="K515" s="2" t="s">
        <v>10143</v>
      </c>
      <c r="L515" s="13">
        <v>54</v>
      </c>
      <c r="M515" s="2">
        <v>0</v>
      </c>
      <c r="N515" s="2" t="s">
        <v>18</v>
      </c>
      <c r="O515" s="13">
        <v>1</v>
      </c>
      <c r="P515" s="13">
        <v>16</v>
      </c>
      <c r="Q515" s="13">
        <v>1</v>
      </c>
      <c r="R515" s="2" t="s">
        <v>10033</v>
      </c>
      <c r="S515" s="2" t="s">
        <v>9171</v>
      </c>
      <c r="T515" s="2" t="s">
        <v>10034</v>
      </c>
      <c r="U515" s="14">
        <f>Table11[[#This Row],['# Bugs]]/Table11[[#This Row],[LOC]]</f>
        <v>1.8518518518518517E-2</v>
      </c>
    </row>
    <row r="516" spans="1:21" x14ac:dyDescent="0.3">
      <c r="A516" s="2">
        <v>16107</v>
      </c>
      <c r="B516" s="2" t="s">
        <v>10031</v>
      </c>
      <c r="C516" s="2" t="s">
        <v>11937</v>
      </c>
      <c r="D516" s="2" t="s">
        <v>10149</v>
      </c>
      <c r="E516" s="2">
        <v>5298</v>
      </c>
      <c r="F516" s="2">
        <v>7</v>
      </c>
      <c r="G516" s="2">
        <v>4</v>
      </c>
      <c r="H516" s="2">
        <v>3</v>
      </c>
      <c r="I516" s="1">
        <v>42402.948576388888</v>
      </c>
      <c r="J516" s="2" t="s">
        <v>10032</v>
      </c>
      <c r="K516" s="2" t="s">
        <v>10150</v>
      </c>
      <c r="L516" s="13">
        <v>59</v>
      </c>
      <c r="M516" s="2">
        <v>0</v>
      </c>
      <c r="N516" s="2" t="s">
        <v>18</v>
      </c>
      <c r="O516" s="13">
        <v>1</v>
      </c>
      <c r="P516" s="13">
        <v>7</v>
      </c>
      <c r="Q516" s="13">
        <v>1</v>
      </c>
      <c r="R516" s="2" t="s">
        <v>10033</v>
      </c>
      <c r="S516" s="2" t="s">
        <v>9171</v>
      </c>
      <c r="T516" s="2" t="s">
        <v>10034</v>
      </c>
      <c r="U516" s="14">
        <f>Table11[[#This Row],['# Bugs]]/Table11[[#This Row],[LOC]]</f>
        <v>1.6949152542372881E-2</v>
      </c>
    </row>
    <row r="517" spans="1:21" x14ac:dyDescent="0.3">
      <c r="A517" s="2">
        <v>16143</v>
      </c>
      <c r="B517" s="2" t="s">
        <v>10031</v>
      </c>
      <c r="C517" s="2" t="s">
        <v>11937</v>
      </c>
      <c r="D517" s="2" t="s">
        <v>1976</v>
      </c>
      <c r="E517" s="2">
        <v>5298</v>
      </c>
      <c r="F517" s="2">
        <v>13</v>
      </c>
      <c r="G517" s="2">
        <v>10</v>
      </c>
      <c r="H517" s="2">
        <v>3</v>
      </c>
      <c r="I517" s="1">
        <v>42402.948576388888</v>
      </c>
      <c r="J517" s="2" t="s">
        <v>10032</v>
      </c>
      <c r="K517" s="2" t="s">
        <v>10164</v>
      </c>
      <c r="L517" s="13">
        <v>299</v>
      </c>
      <c r="M517" s="2">
        <v>0</v>
      </c>
      <c r="N517" s="2" t="s">
        <v>18</v>
      </c>
      <c r="O517" s="13">
        <v>2</v>
      </c>
      <c r="P517" s="13">
        <v>18</v>
      </c>
      <c r="Q517" s="13">
        <v>1</v>
      </c>
      <c r="R517" s="2" t="s">
        <v>10033</v>
      </c>
      <c r="S517" s="2" t="s">
        <v>9171</v>
      </c>
      <c r="T517" s="2" t="s">
        <v>10034</v>
      </c>
      <c r="U517" s="14">
        <f>Table11[[#This Row],['# Bugs]]/Table11[[#This Row],[LOC]]</f>
        <v>3.3444816053511705E-3</v>
      </c>
    </row>
    <row r="518" spans="1:21" x14ac:dyDescent="0.3">
      <c r="A518" s="2">
        <v>16179</v>
      </c>
      <c r="B518" s="2" t="s">
        <v>10031</v>
      </c>
      <c r="C518" s="2" t="s">
        <v>11937</v>
      </c>
      <c r="D518" s="2" t="s">
        <v>10178</v>
      </c>
      <c r="E518" s="2">
        <v>5298</v>
      </c>
      <c r="F518" s="2">
        <v>12</v>
      </c>
      <c r="G518" s="2">
        <v>9</v>
      </c>
      <c r="H518" s="2">
        <v>3</v>
      </c>
      <c r="I518" s="1">
        <v>42402.948576388888</v>
      </c>
      <c r="J518" s="2" t="s">
        <v>10032</v>
      </c>
      <c r="K518" s="2" t="s">
        <v>10179</v>
      </c>
      <c r="L518" s="13">
        <v>233</v>
      </c>
      <c r="M518" s="2">
        <v>0</v>
      </c>
      <c r="N518" s="2" t="s">
        <v>18</v>
      </c>
      <c r="O518" s="13">
        <v>1</v>
      </c>
      <c r="P518" s="13">
        <v>12</v>
      </c>
      <c r="Q518" s="13">
        <v>1</v>
      </c>
      <c r="R518" s="2" t="s">
        <v>10033</v>
      </c>
      <c r="S518" s="2" t="s">
        <v>9171</v>
      </c>
      <c r="T518" s="2" t="s">
        <v>10034</v>
      </c>
      <c r="U518" s="14">
        <f>Table11[[#This Row],['# Bugs]]/Table11[[#This Row],[LOC]]</f>
        <v>4.2918454935622317E-3</v>
      </c>
    </row>
    <row r="519" spans="1:21" x14ac:dyDescent="0.3">
      <c r="A519" s="2">
        <v>16224</v>
      </c>
      <c r="B519" s="2" t="s">
        <v>10031</v>
      </c>
      <c r="C519" s="2" t="s">
        <v>11937</v>
      </c>
      <c r="D519" s="2" t="s">
        <v>4252</v>
      </c>
      <c r="E519" s="2">
        <v>5298</v>
      </c>
      <c r="F519" s="2">
        <v>12</v>
      </c>
      <c r="G519" s="2">
        <v>9</v>
      </c>
      <c r="H519" s="2">
        <v>3</v>
      </c>
      <c r="I519" s="1">
        <v>42402.948576388888</v>
      </c>
      <c r="J519" s="2" t="s">
        <v>10032</v>
      </c>
      <c r="K519" s="2" t="s">
        <v>10205</v>
      </c>
      <c r="L519" s="13">
        <v>122</v>
      </c>
      <c r="M519" s="2">
        <v>0</v>
      </c>
      <c r="N519" s="2" t="s">
        <v>18</v>
      </c>
      <c r="O519" s="13">
        <v>2</v>
      </c>
      <c r="P519" s="13">
        <v>14</v>
      </c>
      <c r="Q519" s="13">
        <v>2</v>
      </c>
      <c r="R519" s="2" t="s">
        <v>10033</v>
      </c>
      <c r="S519" s="2" t="s">
        <v>9171</v>
      </c>
      <c r="T519" s="2" t="s">
        <v>10034</v>
      </c>
      <c r="U519" s="14">
        <f>Table11[[#This Row],['# Bugs]]/Table11[[#This Row],[LOC]]</f>
        <v>1.6393442622950821E-2</v>
      </c>
    </row>
    <row r="520" spans="1:21" x14ac:dyDescent="0.3">
      <c r="A520" s="2">
        <v>16311</v>
      </c>
      <c r="B520" s="2" t="s">
        <v>10031</v>
      </c>
      <c r="C520" s="2" t="s">
        <v>11937</v>
      </c>
      <c r="D520" s="2" t="s">
        <v>4250</v>
      </c>
      <c r="E520" s="2">
        <v>5298</v>
      </c>
      <c r="F520" s="2">
        <v>11</v>
      </c>
      <c r="G520" s="2">
        <v>8</v>
      </c>
      <c r="H520" s="2">
        <v>3</v>
      </c>
      <c r="I520" s="1">
        <v>42402.948576388888</v>
      </c>
      <c r="J520" s="2" t="s">
        <v>10032</v>
      </c>
      <c r="K520" s="2" t="s">
        <v>10236</v>
      </c>
      <c r="L520" s="13">
        <v>78</v>
      </c>
      <c r="M520" s="2">
        <v>0</v>
      </c>
      <c r="N520" s="2" t="s">
        <v>18</v>
      </c>
      <c r="O520" s="13">
        <v>2</v>
      </c>
      <c r="P520" s="13">
        <v>15</v>
      </c>
      <c r="Q520" s="13">
        <v>2</v>
      </c>
      <c r="R520" s="2" t="s">
        <v>10033</v>
      </c>
      <c r="S520" s="2" t="s">
        <v>9171</v>
      </c>
      <c r="T520" s="2" t="s">
        <v>10034</v>
      </c>
      <c r="U520" s="14">
        <f>Table11[[#This Row],['# Bugs]]/Table11[[#This Row],[LOC]]</f>
        <v>2.564102564102564E-2</v>
      </c>
    </row>
    <row r="521" spans="1:21" x14ac:dyDescent="0.3">
      <c r="A521" s="2">
        <v>16355</v>
      </c>
      <c r="B521" s="2" t="s">
        <v>10031</v>
      </c>
      <c r="C521" s="2" t="s">
        <v>11937</v>
      </c>
      <c r="D521" s="2" t="s">
        <v>4229</v>
      </c>
      <c r="E521" s="2">
        <v>5298</v>
      </c>
      <c r="F521" s="2">
        <v>9</v>
      </c>
      <c r="G521" s="2">
        <v>5</v>
      </c>
      <c r="H521" s="2">
        <v>4</v>
      </c>
      <c r="I521" s="1">
        <v>42402.948576388888</v>
      </c>
      <c r="J521" s="2" t="s">
        <v>10032</v>
      </c>
      <c r="K521" s="2" t="s">
        <v>10241</v>
      </c>
      <c r="L521" s="13">
        <v>71</v>
      </c>
      <c r="M521" s="2">
        <v>0</v>
      </c>
      <c r="N521" s="2" t="s">
        <v>18</v>
      </c>
      <c r="O521" s="13">
        <v>1</v>
      </c>
      <c r="P521" s="13">
        <v>9</v>
      </c>
      <c r="Q521" s="13">
        <v>1</v>
      </c>
      <c r="R521" s="2" t="s">
        <v>10033</v>
      </c>
      <c r="S521" s="2" t="s">
        <v>9171</v>
      </c>
      <c r="T521" s="2" t="s">
        <v>10034</v>
      </c>
      <c r="U521" s="14">
        <f>Table11[[#This Row],['# Bugs]]/Table11[[#This Row],[LOC]]</f>
        <v>1.4084507042253521E-2</v>
      </c>
    </row>
    <row r="522" spans="1:21" x14ac:dyDescent="0.3">
      <c r="A522" s="2">
        <v>16466</v>
      </c>
      <c r="B522" s="2" t="s">
        <v>10031</v>
      </c>
      <c r="C522" s="2" t="s">
        <v>11937</v>
      </c>
      <c r="D522" s="2" t="s">
        <v>4265</v>
      </c>
      <c r="E522" s="2">
        <v>5298</v>
      </c>
      <c r="F522" s="2">
        <v>13</v>
      </c>
      <c r="G522" s="2">
        <v>10</v>
      </c>
      <c r="H522" s="2">
        <v>3</v>
      </c>
      <c r="I522" s="1">
        <v>42402.948576388888</v>
      </c>
      <c r="J522" s="2" t="s">
        <v>10032</v>
      </c>
      <c r="K522" s="2" t="s">
        <v>10266</v>
      </c>
      <c r="L522" s="13">
        <v>223</v>
      </c>
      <c r="M522" s="2">
        <v>0</v>
      </c>
      <c r="N522" s="2" t="s">
        <v>18</v>
      </c>
      <c r="O522" s="13">
        <v>1</v>
      </c>
      <c r="P522" s="13">
        <v>13</v>
      </c>
      <c r="Q522" s="13">
        <v>1</v>
      </c>
      <c r="R522" s="2" t="s">
        <v>10033</v>
      </c>
      <c r="S522" s="2" t="s">
        <v>9171</v>
      </c>
      <c r="T522" s="2" t="s">
        <v>10034</v>
      </c>
      <c r="U522" s="14">
        <f>Table11[[#This Row],['# Bugs]]/Table11[[#This Row],[LOC]]</f>
        <v>4.4843049327354259E-3</v>
      </c>
    </row>
    <row r="523" spans="1:21" x14ac:dyDescent="0.3">
      <c r="A523" s="2">
        <v>16512</v>
      </c>
      <c r="B523" s="2" t="s">
        <v>10031</v>
      </c>
      <c r="C523" s="2" t="s">
        <v>11937</v>
      </c>
      <c r="D523" s="2" t="s">
        <v>4572</v>
      </c>
      <c r="E523" s="2">
        <v>5298</v>
      </c>
      <c r="F523" s="2">
        <v>23</v>
      </c>
      <c r="G523" s="2">
        <v>19</v>
      </c>
      <c r="H523" s="2">
        <v>4</v>
      </c>
      <c r="I523" s="1">
        <v>42402.948576388888</v>
      </c>
      <c r="J523" s="2" t="s">
        <v>10032</v>
      </c>
      <c r="K523" s="2" t="s">
        <v>10277</v>
      </c>
      <c r="L523" s="13">
        <v>380</v>
      </c>
      <c r="M523" s="2">
        <v>0</v>
      </c>
      <c r="N523" s="2" t="s">
        <v>18</v>
      </c>
      <c r="O523" s="13">
        <v>1</v>
      </c>
      <c r="P523" s="13">
        <v>23</v>
      </c>
      <c r="Q523" s="13">
        <v>1</v>
      </c>
      <c r="R523" s="2" t="s">
        <v>10033</v>
      </c>
      <c r="S523" s="2" t="s">
        <v>9171</v>
      </c>
      <c r="T523" s="2" t="s">
        <v>10034</v>
      </c>
      <c r="U523" s="14">
        <f>Table11[[#This Row],['# Bugs]]/Table11[[#This Row],[LOC]]</f>
        <v>2.631578947368421E-3</v>
      </c>
    </row>
    <row r="524" spans="1:21" x14ac:dyDescent="0.3">
      <c r="A524" s="2">
        <v>16588</v>
      </c>
      <c r="B524" s="2" t="s">
        <v>10031</v>
      </c>
      <c r="C524" s="2" t="s">
        <v>11937</v>
      </c>
      <c r="D524" s="2" t="s">
        <v>3721</v>
      </c>
      <c r="E524" s="2">
        <v>5298</v>
      </c>
      <c r="F524" s="2">
        <v>13</v>
      </c>
      <c r="G524" s="2">
        <v>8</v>
      </c>
      <c r="H524" s="2">
        <v>5</v>
      </c>
      <c r="I524" s="1">
        <v>42402.948576388888</v>
      </c>
      <c r="J524" s="2" t="s">
        <v>10032</v>
      </c>
      <c r="K524" s="2" t="s">
        <v>10298</v>
      </c>
      <c r="L524" s="13">
        <v>84</v>
      </c>
      <c r="M524" s="2">
        <v>0</v>
      </c>
      <c r="N524" s="2" t="s">
        <v>18</v>
      </c>
      <c r="O524" s="13">
        <v>1</v>
      </c>
      <c r="P524" s="13">
        <v>13</v>
      </c>
      <c r="Q524" s="13">
        <v>1</v>
      </c>
      <c r="R524" s="2" t="s">
        <v>10033</v>
      </c>
      <c r="S524" s="2" t="s">
        <v>9171</v>
      </c>
      <c r="T524" s="2" t="s">
        <v>10034</v>
      </c>
      <c r="U524" s="14">
        <f>Table11[[#This Row],['# Bugs]]/Table11[[#This Row],[LOC]]</f>
        <v>1.1904761904761904E-2</v>
      </c>
    </row>
    <row r="525" spans="1:21" x14ac:dyDescent="0.3">
      <c r="A525" s="2">
        <v>16625</v>
      </c>
      <c r="B525" s="2" t="s">
        <v>10031</v>
      </c>
      <c r="C525" s="2" t="s">
        <v>11937</v>
      </c>
      <c r="D525" s="2" t="s">
        <v>4384</v>
      </c>
      <c r="E525" s="2">
        <v>5298</v>
      </c>
      <c r="F525" s="2">
        <v>27</v>
      </c>
      <c r="G525" s="2">
        <v>23</v>
      </c>
      <c r="H525" s="2">
        <v>4</v>
      </c>
      <c r="I525" s="1">
        <v>42402.948576388888</v>
      </c>
      <c r="J525" s="2" t="s">
        <v>10032</v>
      </c>
      <c r="K525" s="2" t="s">
        <v>10312</v>
      </c>
      <c r="L525" s="13">
        <v>233</v>
      </c>
      <c r="M525" s="2">
        <v>0</v>
      </c>
      <c r="N525" s="2" t="s">
        <v>18</v>
      </c>
      <c r="O525" s="13">
        <v>2</v>
      </c>
      <c r="P525" s="13">
        <v>29</v>
      </c>
      <c r="Q525" s="13">
        <v>2</v>
      </c>
      <c r="R525" s="2" t="s">
        <v>10033</v>
      </c>
      <c r="S525" s="2" t="s">
        <v>9171</v>
      </c>
      <c r="T525" s="2" t="s">
        <v>10034</v>
      </c>
      <c r="U525" s="14">
        <f>Table11[[#This Row],['# Bugs]]/Table11[[#This Row],[LOC]]</f>
        <v>8.5836909871244635E-3</v>
      </c>
    </row>
    <row r="526" spans="1:21" x14ac:dyDescent="0.3">
      <c r="A526" s="2">
        <v>16737</v>
      </c>
      <c r="B526" s="2" t="s">
        <v>10031</v>
      </c>
      <c r="C526" s="2" t="s">
        <v>11937</v>
      </c>
      <c r="D526" s="2" t="s">
        <v>4608</v>
      </c>
      <c r="E526" s="2">
        <v>5298</v>
      </c>
      <c r="F526" s="2">
        <v>43</v>
      </c>
      <c r="G526" s="2">
        <v>34</v>
      </c>
      <c r="H526" s="2">
        <v>9</v>
      </c>
      <c r="I526" s="1">
        <v>42402.948576388888</v>
      </c>
      <c r="J526" s="2" t="s">
        <v>10032</v>
      </c>
      <c r="K526" s="2" t="s">
        <v>10330</v>
      </c>
      <c r="L526" s="13">
        <v>455</v>
      </c>
      <c r="M526" s="2">
        <v>0</v>
      </c>
      <c r="N526" s="2" t="s">
        <v>18</v>
      </c>
      <c r="O526" s="13">
        <v>2</v>
      </c>
      <c r="P526" s="13">
        <v>61</v>
      </c>
      <c r="Q526" s="13">
        <v>2</v>
      </c>
      <c r="R526" s="2" t="s">
        <v>10033</v>
      </c>
      <c r="S526" s="2" t="s">
        <v>9171</v>
      </c>
      <c r="T526" s="2" t="s">
        <v>10034</v>
      </c>
      <c r="U526" s="14">
        <f>Table11[[#This Row],['# Bugs]]/Table11[[#This Row],[LOC]]</f>
        <v>4.3956043956043956E-3</v>
      </c>
    </row>
    <row r="527" spans="1:21" x14ac:dyDescent="0.3">
      <c r="A527" s="2">
        <v>16785</v>
      </c>
      <c r="B527" s="2" t="s">
        <v>10031</v>
      </c>
      <c r="C527" s="2" t="s">
        <v>11937</v>
      </c>
      <c r="D527" s="2" t="s">
        <v>1251</v>
      </c>
      <c r="E527" s="2">
        <v>5298</v>
      </c>
      <c r="F527" s="2">
        <v>21</v>
      </c>
      <c r="G527" s="2">
        <v>13</v>
      </c>
      <c r="H527" s="2">
        <v>8</v>
      </c>
      <c r="I527" s="1">
        <v>42402.948576388888</v>
      </c>
      <c r="J527" s="2" t="s">
        <v>10032</v>
      </c>
      <c r="K527" s="2" t="s">
        <v>10342</v>
      </c>
      <c r="L527" s="13">
        <v>226</v>
      </c>
      <c r="M527" s="2">
        <v>0</v>
      </c>
      <c r="N527" s="2" t="s">
        <v>18</v>
      </c>
      <c r="O527" s="13">
        <v>1</v>
      </c>
      <c r="P527" s="13">
        <v>21</v>
      </c>
      <c r="Q527" s="13">
        <v>1</v>
      </c>
      <c r="R527" s="2" t="s">
        <v>10033</v>
      </c>
      <c r="S527" s="2" t="s">
        <v>9171</v>
      </c>
      <c r="T527" s="2" t="s">
        <v>10034</v>
      </c>
      <c r="U527" s="14">
        <f>Table11[[#This Row],['# Bugs]]/Table11[[#This Row],[LOC]]</f>
        <v>4.4247787610619468E-3</v>
      </c>
    </row>
    <row r="528" spans="1:21" x14ac:dyDescent="0.3">
      <c r="A528" s="2">
        <v>16880</v>
      </c>
      <c r="B528" s="2" t="s">
        <v>10031</v>
      </c>
      <c r="C528" s="2" t="s">
        <v>11937</v>
      </c>
      <c r="D528" s="2" t="s">
        <v>2006</v>
      </c>
      <c r="E528" s="2">
        <v>5298</v>
      </c>
      <c r="F528" s="2">
        <v>12</v>
      </c>
      <c r="G528" s="2">
        <v>12</v>
      </c>
      <c r="H528" s="2">
        <v>0</v>
      </c>
      <c r="I528" s="1">
        <v>42402.948576388888</v>
      </c>
      <c r="J528" s="2" t="s">
        <v>10032</v>
      </c>
      <c r="K528" s="2" t="s">
        <v>10355</v>
      </c>
      <c r="L528" s="13">
        <v>155</v>
      </c>
      <c r="M528" s="2">
        <v>0</v>
      </c>
      <c r="N528" s="2" t="s">
        <v>18</v>
      </c>
      <c r="O528" s="13">
        <v>1</v>
      </c>
      <c r="P528" s="13">
        <v>12</v>
      </c>
      <c r="Q528" s="13">
        <v>1</v>
      </c>
      <c r="R528" s="2" t="s">
        <v>10033</v>
      </c>
      <c r="S528" s="2" t="s">
        <v>9171</v>
      </c>
      <c r="T528" s="2" t="s">
        <v>10034</v>
      </c>
      <c r="U528" s="14">
        <f>Table11[[#This Row],['# Bugs]]/Table11[[#This Row],[LOC]]</f>
        <v>6.4516129032258064E-3</v>
      </c>
    </row>
    <row r="529" spans="1:21" x14ac:dyDescent="0.3">
      <c r="A529" s="2">
        <v>16929</v>
      </c>
      <c r="B529" s="2" t="s">
        <v>10031</v>
      </c>
      <c r="C529" s="2" t="s">
        <v>11937</v>
      </c>
      <c r="D529" s="2" t="s">
        <v>2778</v>
      </c>
      <c r="E529" s="2">
        <v>5298</v>
      </c>
      <c r="F529" s="2">
        <v>15</v>
      </c>
      <c r="G529" s="2">
        <v>10</v>
      </c>
      <c r="H529" s="2">
        <v>5</v>
      </c>
      <c r="I529" s="1">
        <v>42402.948576388888</v>
      </c>
      <c r="J529" s="2" t="s">
        <v>10032</v>
      </c>
      <c r="K529" s="2" t="s">
        <v>10360</v>
      </c>
      <c r="L529" s="13">
        <v>101</v>
      </c>
      <c r="M529" s="2">
        <v>0</v>
      </c>
      <c r="N529" s="2" t="s">
        <v>18</v>
      </c>
      <c r="O529" s="13">
        <v>2</v>
      </c>
      <c r="P529" s="13">
        <v>111</v>
      </c>
      <c r="Q529" s="13">
        <v>2</v>
      </c>
      <c r="R529" s="2" t="s">
        <v>10033</v>
      </c>
      <c r="S529" s="2" t="s">
        <v>9171</v>
      </c>
      <c r="T529" s="2" t="s">
        <v>10034</v>
      </c>
      <c r="U529" s="14">
        <f>Table11[[#This Row],['# Bugs]]/Table11[[#This Row],[LOC]]</f>
        <v>1.9801980198019802E-2</v>
      </c>
    </row>
    <row r="530" spans="1:21" x14ac:dyDescent="0.3">
      <c r="A530" s="2">
        <v>16985</v>
      </c>
      <c r="B530" s="2" t="s">
        <v>10031</v>
      </c>
      <c r="C530" s="2" t="s">
        <v>11937</v>
      </c>
      <c r="D530" s="2" t="s">
        <v>10057</v>
      </c>
      <c r="E530" s="2">
        <v>5298</v>
      </c>
      <c r="F530" s="2">
        <v>6</v>
      </c>
      <c r="G530" s="2">
        <v>2</v>
      </c>
      <c r="H530" s="2">
        <v>4</v>
      </c>
      <c r="I530" s="1">
        <v>42402.948576388888</v>
      </c>
      <c r="J530" s="2" t="s">
        <v>10032</v>
      </c>
      <c r="K530" s="2" t="s">
        <v>10363</v>
      </c>
      <c r="L530" s="13">
        <v>31</v>
      </c>
      <c r="M530" s="2">
        <v>0</v>
      </c>
      <c r="N530" s="2" t="s">
        <v>18</v>
      </c>
      <c r="O530" s="13">
        <v>2</v>
      </c>
      <c r="P530" s="13">
        <v>39</v>
      </c>
      <c r="Q530" s="13">
        <v>2</v>
      </c>
      <c r="R530" s="2" t="s">
        <v>10033</v>
      </c>
      <c r="S530" s="2" t="s">
        <v>9171</v>
      </c>
      <c r="T530" s="2" t="s">
        <v>10034</v>
      </c>
      <c r="U530" s="14">
        <f>Table11[[#This Row],['# Bugs]]/Table11[[#This Row],[LOC]]</f>
        <v>6.4516129032258063E-2</v>
      </c>
    </row>
    <row r="531" spans="1:21" x14ac:dyDescent="0.3">
      <c r="A531" s="2">
        <v>17040</v>
      </c>
      <c r="B531" s="2" t="s">
        <v>10031</v>
      </c>
      <c r="C531" s="2" t="s">
        <v>11937</v>
      </c>
      <c r="D531" s="2" t="s">
        <v>7830</v>
      </c>
      <c r="E531" s="2">
        <v>5298</v>
      </c>
      <c r="F531" s="2">
        <v>15</v>
      </c>
      <c r="G531" s="2">
        <v>10</v>
      </c>
      <c r="H531" s="2">
        <v>5</v>
      </c>
      <c r="I531" s="1">
        <v>42402.948576388888</v>
      </c>
      <c r="J531" s="2" t="s">
        <v>10032</v>
      </c>
      <c r="K531" s="2" t="s">
        <v>10372</v>
      </c>
      <c r="L531" s="13">
        <v>101</v>
      </c>
      <c r="M531" s="2">
        <v>0</v>
      </c>
      <c r="N531" s="2" t="s">
        <v>18</v>
      </c>
      <c r="O531" s="13">
        <v>2</v>
      </c>
      <c r="P531" s="13">
        <v>17</v>
      </c>
      <c r="Q531" s="13">
        <v>2</v>
      </c>
      <c r="R531" s="2" t="s">
        <v>10033</v>
      </c>
      <c r="S531" s="2" t="s">
        <v>9171</v>
      </c>
      <c r="T531" s="2" t="s">
        <v>10034</v>
      </c>
      <c r="U531" s="14">
        <f>Table11[[#This Row],['# Bugs]]/Table11[[#This Row],[LOC]]</f>
        <v>1.9801980198019802E-2</v>
      </c>
    </row>
    <row r="532" spans="1:21" x14ac:dyDescent="0.3">
      <c r="A532" s="2">
        <v>17085</v>
      </c>
      <c r="B532" s="2" t="s">
        <v>10031</v>
      </c>
      <c r="C532" s="2" t="s">
        <v>11937</v>
      </c>
      <c r="D532" s="2" t="s">
        <v>5636</v>
      </c>
      <c r="E532" s="2">
        <v>5298</v>
      </c>
      <c r="F532" s="2">
        <v>30</v>
      </c>
      <c r="G532" s="2">
        <v>25</v>
      </c>
      <c r="H532" s="2">
        <v>5</v>
      </c>
      <c r="I532" s="1">
        <v>42402.948576388888</v>
      </c>
      <c r="J532" s="2" t="s">
        <v>10032</v>
      </c>
      <c r="K532" s="2" t="s">
        <v>10380</v>
      </c>
      <c r="L532" s="13">
        <v>377</v>
      </c>
      <c r="M532" s="2">
        <v>0</v>
      </c>
      <c r="N532" s="2" t="s">
        <v>18</v>
      </c>
      <c r="O532" s="13">
        <v>2</v>
      </c>
      <c r="P532" s="13">
        <v>68</v>
      </c>
      <c r="Q532" s="13">
        <v>2</v>
      </c>
      <c r="R532" s="2" t="s">
        <v>10033</v>
      </c>
      <c r="S532" s="2" t="s">
        <v>9171</v>
      </c>
      <c r="T532" s="2" t="s">
        <v>10034</v>
      </c>
      <c r="U532" s="14">
        <f>Table11[[#This Row],['# Bugs]]/Table11[[#This Row],[LOC]]</f>
        <v>5.3050397877984082E-3</v>
      </c>
    </row>
    <row r="533" spans="1:21" x14ac:dyDescent="0.3">
      <c r="A533" s="2">
        <v>17137</v>
      </c>
      <c r="B533" s="2" t="s">
        <v>10031</v>
      </c>
      <c r="C533" s="2" t="s">
        <v>11937</v>
      </c>
      <c r="D533" s="2" t="s">
        <v>10385</v>
      </c>
      <c r="E533" s="2">
        <v>5298</v>
      </c>
      <c r="F533" s="2">
        <v>28</v>
      </c>
      <c r="G533" s="2">
        <v>23</v>
      </c>
      <c r="H533" s="2">
        <v>5</v>
      </c>
      <c r="I533" s="1">
        <v>42402.948576388888</v>
      </c>
      <c r="J533" s="2" t="s">
        <v>10032</v>
      </c>
      <c r="K533" s="2" t="s">
        <v>10386</v>
      </c>
      <c r="L533" s="13">
        <v>206</v>
      </c>
      <c r="M533" s="2">
        <v>0</v>
      </c>
      <c r="N533" s="2" t="s">
        <v>18</v>
      </c>
      <c r="O533" s="13">
        <v>2</v>
      </c>
      <c r="P533" s="13">
        <v>30</v>
      </c>
      <c r="Q533" s="13">
        <v>2</v>
      </c>
      <c r="R533" s="2" t="s">
        <v>10033</v>
      </c>
      <c r="S533" s="2" t="s">
        <v>9171</v>
      </c>
      <c r="T533" s="2" t="s">
        <v>10034</v>
      </c>
      <c r="U533" s="14">
        <f>Table11[[#This Row],['# Bugs]]/Table11[[#This Row],[LOC]]</f>
        <v>9.7087378640776691E-3</v>
      </c>
    </row>
    <row r="534" spans="1:21" x14ac:dyDescent="0.3">
      <c r="A534" s="2">
        <v>17189</v>
      </c>
      <c r="B534" s="2" t="s">
        <v>10031</v>
      </c>
      <c r="C534" s="2" t="s">
        <v>11937</v>
      </c>
      <c r="D534" s="2" t="s">
        <v>10393</v>
      </c>
      <c r="E534" s="2">
        <v>5298</v>
      </c>
      <c r="F534" s="2">
        <v>12</v>
      </c>
      <c r="G534" s="2">
        <v>7</v>
      </c>
      <c r="H534" s="2">
        <v>5</v>
      </c>
      <c r="I534" s="1">
        <v>42402.948576388888</v>
      </c>
      <c r="J534" s="2" t="s">
        <v>10032</v>
      </c>
      <c r="K534" s="2" t="s">
        <v>10394</v>
      </c>
      <c r="L534" s="13">
        <v>52</v>
      </c>
      <c r="M534" s="2">
        <v>0</v>
      </c>
      <c r="N534" s="2" t="s">
        <v>18</v>
      </c>
      <c r="O534" s="13">
        <v>1</v>
      </c>
      <c r="P534" s="13">
        <v>12</v>
      </c>
      <c r="Q534" s="13">
        <v>1</v>
      </c>
      <c r="R534" s="2" t="s">
        <v>10033</v>
      </c>
      <c r="S534" s="2" t="s">
        <v>9171</v>
      </c>
      <c r="T534" s="2" t="s">
        <v>10034</v>
      </c>
      <c r="U534" s="14">
        <f>Table11[[#This Row],['# Bugs]]/Table11[[#This Row],[LOC]]</f>
        <v>1.9230769230769232E-2</v>
      </c>
    </row>
    <row r="535" spans="1:21" x14ac:dyDescent="0.3">
      <c r="A535" s="2">
        <v>17243</v>
      </c>
      <c r="B535" s="2" t="s">
        <v>10031</v>
      </c>
      <c r="C535" s="2" t="s">
        <v>11937</v>
      </c>
      <c r="D535" s="2" t="s">
        <v>4625</v>
      </c>
      <c r="E535" s="2">
        <v>5298</v>
      </c>
      <c r="F535" s="2">
        <v>6</v>
      </c>
      <c r="G535" s="2">
        <v>6</v>
      </c>
      <c r="H535" s="2">
        <v>0</v>
      </c>
      <c r="I535" s="1">
        <v>42402.948576388888</v>
      </c>
      <c r="J535" s="2" t="s">
        <v>10032</v>
      </c>
      <c r="K535" s="2" t="s">
        <v>10398</v>
      </c>
      <c r="L535" s="13">
        <v>80</v>
      </c>
      <c r="M535" s="2">
        <v>0</v>
      </c>
      <c r="N535" s="2" t="s">
        <v>18</v>
      </c>
      <c r="O535" s="13">
        <v>2</v>
      </c>
      <c r="P535" s="13">
        <v>8</v>
      </c>
      <c r="Q535" s="13">
        <v>2</v>
      </c>
      <c r="R535" s="2" t="s">
        <v>10033</v>
      </c>
      <c r="S535" s="2" t="s">
        <v>9171</v>
      </c>
      <c r="T535" s="2" t="s">
        <v>10034</v>
      </c>
      <c r="U535" s="14">
        <f>Table11[[#This Row],['# Bugs]]/Table11[[#This Row],[LOC]]</f>
        <v>2.5000000000000001E-2</v>
      </c>
    </row>
    <row r="536" spans="1:21" x14ac:dyDescent="0.3">
      <c r="A536" s="2">
        <v>14909</v>
      </c>
      <c r="B536" s="2" t="s">
        <v>9692</v>
      </c>
      <c r="C536" s="2" t="s">
        <v>11909</v>
      </c>
      <c r="D536" s="2" t="s">
        <v>8649</v>
      </c>
      <c r="E536" s="2">
        <v>5102</v>
      </c>
      <c r="F536" s="2">
        <v>12</v>
      </c>
      <c r="G536" s="2">
        <v>11</v>
      </c>
      <c r="H536" s="2">
        <v>1</v>
      </c>
      <c r="I536" s="1">
        <v>42402.943923611114</v>
      </c>
      <c r="J536" s="2" t="s">
        <v>9693</v>
      </c>
      <c r="K536" s="2" t="s">
        <v>9694</v>
      </c>
      <c r="L536" s="13">
        <v>83</v>
      </c>
      <c r="M536" s="2">
        <v>0</v>
      </c>
      <c r="N536" s="2" t="s">
        <v>18</v>
      </c>
      <c r="O536" s="13">
        <v>1</v>
      </c>
      <c r="P536" s="13">
        <v>12</v>
      </c>
      <c r="Q536" s="13">
        <v>1</v>
      </c>
      <c r="R536" s="2" t="s">
        <v>9689</v>
      </c>
      <c r="S536" s="2" t="s">
        <v>9171</v>
      </c>
      <c r="T536" s="2" t="s">
        <v>17</v>
      </c>
      <c r="U536" s="14">
        <f>Table11[[#This Row],['# Bugs]]/Table11[[#This Row],[LOC]]</f>
        <v>1.2048192771084338E-2</v>
      </c>
    </row>
    <row r="537" spans="1:21" x14ac:dyDescent="0.3">
      <c r="A537" s="2">
        <v>14998</v>
      </c>
      <c r="B537" s="2" t="s">
        <v>9692</v>
      </c>
      <c r="C537" s="2" t="s">
        <v>11909</v>
      </c>
      <c r="D537" s="2" t="s">
        <v>9761</v>
      </c>
      <c r="E537" s="2">
        <v>5102</v>
      </c>
      <c r="F537" s="2">
        <v>11</v>
      </c>
      <c r="G537" s="2">
        <v>6</v>
      </c>
      <c r="H537" s="2">
        <v>5</v>
      </c>
      <c r="I537" s="1">
        <v>42402.943923611114</v>
      </c>
      <c r="J537" s="2" t="s">
        <v>9693</v>
      </c>
      <c r="K537" s="2" t="s">
        <v>9762</v>
      </c>
      <c r="L537" s="13">
        <v>142</v>
      </c>
      <c r="M537" s="2">
        <v>0</v>
      </c>
      <c r="N537" s="2" t="s">
        <v>18</v>
      </c>
      <c r="O537" s="13">
        <v>1</v>
      </c>
      <c r="P537" s="13">
        <v>11</v>
      </c>
      <c r="Q537" s="13">
        <v>1</v>
      </c>
      <c r="R537" s="2" t="s">
        <v>9689</v>
      </c>
      <c r="S537" s="2" t="s">
        <v>9171</v>
      </c>
      <c r="T537" s="2" t="s">
        <v>17</v>
      </c>
      <c r="U537" s="14">
        <f>Table11[[#This Row],['# Bugs]]/Table11[[#This Row],[LOC]]</f>
        <v>7.0422535211267607E-3</v>
      </c>
    </row>
    <row r="538" spans="1:21" x14ac:dyDescent="0.3">
      <c r="A538" s="2">
        <v>15093</v>
      </c>
      <c r="B538" s="2" t="s">
        <v>9692</v>
      </c>
      <c r="C538" s="2" t="s">
        <v>11909</v>
      </c>
      <c r="D538" s="2" t="s">
        <v>3754</v>
      </c>
      <c r="E538" s="2">
        <v>5102</v>
      </c>
      <c r="F538" s="2">
        <v>15</v>
      </c>
      <c r="G538" s="2">
        <v>9</v>
      </c>
      <c r="H538" s="2">
        <v>6</v>
      </c>
      <c r="I538" s="1">
        <v>42402.943923611114</v>
      </c>
      <c r="J538" s="2" t="s">
        <v>9693</v>
      </c>
      <c r="K538" s="2" t="s">
        <v>9824</v>
      </c>
      <c r="L538" s="13">
        <v>78</v>
      </c>
      <c r="M538" s="2">
        <v>0</v>
      </c>
      <c r="N538" s="2" t="s">
        <v>18</v>
      </c>
      <c r="O538" s="13">
        <v>1</v>
      </c>
      <c r="P538" s="13">
        <v>15</v>
      </c>
      <c r="Q538" s="13">
        <v>1</v>
      </c>
      <c r="R538" s="2" t="s">
        <v>9689</v>
      </c>
      <c r="S538" s="2" t="s">
        <v>9171</v>
      </c>
      <c r="T538" s="2" t="s">
        <v>17</v>
      </c>
      <c r="U538" s="14">
        <f>Table11[[#This Row],['# Bugs]]/Table11[[#This Row],[LOC]]</f>
        <v>1.282051282051282E-2</v>
      </c>
    </row>
    <row r="539" spans="1:21" x14ac:dyDescent="0.3">
      <c r="A539" s="2">
        <v>15196</v>
      </c>
      <c r="B539" s="2" t="s">
        <v>9692</v>
      </c>
      <c r="C539" s="2" t="s">
        <v>11909</v>
      </c>
      <c r="D539" s="2" t="s">
        <v>9885</v>
      </c>
      <c r="E539" s="2">
        <v>5102</v>
      </c>
      <c r="F539" s="2">
        <v>14</v>
      </c>
      <c r="G539" s="2">
        <v>11</v>
      </c>
      <c r="H539" s="2">
        <v>3</v>
      </c>
      <c r="I539" s="1">
        <v>42402.943923611114</v>
      </c>
      <c r="J539" s="2" t="s">
        <v>9693</v>
      </c>
      <c r="K539" s="2" t="s">
        <v>9886</v>
      </c>
      <c r="L539" s="13">
        <v>121</v>
      </c>
      <c r="M539" s="2">
        <v>0</v>
      </c>
      <c r="N539" s="2" t="s">
        <v>18</v>
      </c>
      <c r="O539" s="13">
        <v>2</v>
      </c>
      <c r="P539" s="13">
        <v>47</v>
      </c>
      <c r="Q539" s="13">
        <v>2</v>
      </c>
      <c r="R539" s="2" t="s">
        <v>9689</v>
      </c>
      <c r="S539" s="2" t="s">
        <v>9171</v>
      </c>
      <c r="T539" s="2" t="s">
        <v>17</v>
      </c>
      <c r="U539" s="14">
        <f>Table11[[#This Row],['# Bugs]]/Table11[[#This Row],[LOC]]</f>
        <v>1.6528925619834711E-2</v>
      </c>
    </row>
    <row r="540" spans="1:21" x14ac:dyDescent="0.3">
      <c r="A540" s="2">
        <v>15652</v>
      </c>
      <c r="B540" s="2" t="s">
        <v>9692</v>
      </c>
      <c r="C540" s="2" t="s">
        <v>11909</v>
      </c>
      <c r="D540" s="2" t="s">
        <v>7174</v>
      </c>
      <c r="E540" s="2">
        <v>5102</v>
      </c>
      <c r="F540" s="2">
        <v>27</v>
      </c>
      <c r="G540" s="2">
        <v>22</v>
      </c>
      <c r="H540" s="2">
        <v>5</v>
      </c>
      <c r="I540" s="1">
        <v>42402.943923611114</v>
      </c>
      <c r="J540" s="2" t="s">
        <v>9693</v>
      </c>
      <c r="K540" s="2" t="s">
        <v>10047</v>
      </c>
      <c r="L540" s="13">
        <v>360</v>
      </c>
      <c r="M540" s="2">
        <v>0</v>
      </c>
      <c r="N540" s="2" t="s">
        <v>18</v>
      </c>
      <c r="O540" s="13">
        <v>2</v>
      </c>
      <c r="P540" s="13">
        <v>33</v>
      </c>
      <c r="Q540" s="13">
        <v>2</v>
      </c>
      <c r="R540" s="2" t="s">
        <v>9689</v>
      </c>
      <c r="S540" s="2" t="s">
        <v>9171</v>
      </c>
      <c r="T540" s="2" t="s">
        <v>17</v>
      </c>
      <c r="U540" s="14">
        <f>Table11[[#This Row],['# Bugs]]/Table11[[#This Row],[LOC]]</f>
        <v>5.5555555555555558E-3</v>
      </c>
    </row>
    <row r="541" spans="1:21" x14ac:dyDescent="0.3">
      <c r="A541" s="2">
        <v>15832</v>
      </c>
      <c r="B541" s="2" t="s">
        <v>9692</v>
      </c>
      <c r="C541" s="2" t="s">
        <v>11909</v>
      </c>
      <c r="D541" s="2" t="s">
        <v>10095</v>
      </c>
      <c r="E541" s="2">
        <v>5102</v>
      </c>
      <c r="F541" s="2">
        <v>18</v>
      </c>
      <c r="G541" s="2">
        <v>13</v>
      </c>
      <c r="H541" s="2">
        <v>5</v>
      </c>
      <c r="I541" s="1">
        <v>42402.943923611114</v>
      </c>
      <c r="J541" s="2" t="s">
        <v>9693</v>
      </c>
      <c r="K541" s="2" t="s">
        <v>10096</v>
      </c>
      <c r="L541" s="13">
        <v>115</v>
      </c>
      <c r="M541" s="2">
        <v>0</v>
      </c>
      <c r="N541" s="2" t="s">
        <v>18</v>
      </c>
      <c r="O541" s="13">
        <v>1</v>
      </c>
      <c r="P541" s="13">
        <v>18</v>
      </c>
      <c r="Q541" s="13">
        <v>1</v>
      </c>
      <c r="R541" s="2" t="s">
        <v>9689</v>
      </c>
      <c r="S541" s="2" t="s">
        <v>9171</v>
      </c>
      <c r="T541" s="2" t="s">
        <v>17</v>
      </c>
      <c r="U541" s="14">
        <f>Table11[[#This Row],['# Bugs]]/Table11[[#This Row],[LOC]]</f>
        <v>8.6956521739130436E-3</v>
      </c>
    </row>
    <row r="542" spans="1:21" x14ac:dyDescent="0.3">
      <c r="A542" s="2">
        <v>15014</v>
      </c>
      <c r="B542" s="2" t="s">
        <v>9700</v>
      </c>
      <c r="C542" s="2" t="s">
        <v>11910</v>
      </c>
      <c r="D542" s="2" t="s">
        <v>3841</v>
      </c>
      <c r="E542" s="2">
        <v>5103</v>
      </c>
      <c r="F542" s="2">
        <v>22</v>
      </c>
      <c r="G542" s="2">
        <v>15</v>
      </c>
      <c r="H542" s="2">
        <v>7</v>
      </c>
      <c r="I542" s="1">
        <v>42402.941643518519</v>
      </c>
      <c r="J542" s="2" t="s">
        <v>9701</v>
      </c>
      <c r="K542" s="2" t="s">
        <v>9771</v>
      </c>
      <c r="L542" s="13">
        <v>158</v>
      </c>
      <c r="M542" s="2">
        <v>0</v>
      </c>
      <c r="N542" s="2" t="s">
        <v>18</v>
      </c>
      <c r="O542" s="13">
        <v>1</v>
      </c>
      <c r="P542" s="13">
        <v>22</v>
      </c>
      <c r="Q542" s="13">
        <v>1</v>
      </c>
      <c r="R542" s="2" t="s">
        <v>9689</v>
      </c>
      <c r="S542" s="2" t="s">
        <v>9171</v>
      </c>
      <c r="T542" s="2" t="s">
        <v>17</v>
      </c>
      <c r="U542" s="14">
        <f>Table11[[#This Row],['# Bugs]]/Table11[[#This Row],[LOC]]</f>
        <v>6.3291139240506328E-3</v>
      </c>
    </row>
    <row r="543" spans="1:21" x14ac:dyDescent="0.3">
      <c r="A543" s="2">
        <v>15177</v>
      </c>
      <c r="B543" s="2" t="s">
        <v>9700</v>
      </c>
      <c r="C543" s="2" t="s">
        <v>11910</v>
      </c>
      <c r="D543" s="2" t="s">
        <v>3970</v>
      </c>
      <c r="E543" s="2">
        <v>5103</v>
      </c>
      <c r="F543" s="2">
        <v>11</v>
      </c>
      <c r="G543" s="2">
        <v>5</v>
      </c>
      <c r="H543" s="2">
        <v>6</v>
      </c>
      <c r="I543" s="1">
        <v>42402.941643518519</v>
      </c>
      <c r="J543" s="2" t="s">
        <v>9701</v>
      </c>
      <c r="K543" s="2" t="s">
        <v>9869</v>
      </c>
      <c r="L543" s="13">
        <v>44</v>
      </c>
      <c r="M543" s="2">
        <v>0</v>
      </c>
      <c r="N543" s="2" t="s">
        <v>18</v>
      </c>
      <c r="O543" s="13">
        <v>1</v>
      </c>
      <c r="P543" s="13">
        <v>11</v>
      </c>
      <c r="Q543" s="13">
        <v>1</v>
      </c>
      <c r="R543" s="2" t="s">
        <v>9689</v>
      </c>
      <c r="S543" s="2" t="s">
        <v>9171</v>
      </c>
      <c r="T543" s="2" t="s">
        <v>17</v>
      </c>
      <c r="U543" s="14">
        <f>Table11[[#This Row],['# Bugs]]/Table11[[#This Row],[LOC]]</f>
        <v>2.2727272727272728E-2</v>
      </c>
    </row>
    <row r="544" spans="1:21" x14ac:dyDescent="0.3">
      <c r="A544" s="2">
        <v>15252</v>
      </c>
      <c r="B544" s="2" t="s">
        <v>9700</v>
      </c>
      <c r="C544" s="2" t="s">
        <v>11910</v>
      </c>
      <c r="D544" s="2" t="s">
        <v>1433</v>
      </c>
      <c r="E544" s="2">
        <v>5103</v>
      </c>
      <c r="F544" s="2">
        <v>28</v>
      </c>
      <c r="G544" s="2">
        <v>23</v>
      </c>
      <c r="H544" s="2">
        <v>5</v>
      </c>
      <c r="I544" s="1">
        <v>42402.941643518519</v>
      </c>
      <c r="J544" s="2" t="s">
        <v>9701</v>
      </c>
      <c r="K544" s="2" t="s">
        <v>9916</v>
      </c>
      <c r="L544" s="13">
        <v>367</v>
      </c>
      <c r="M544" s="2">
        <v>0</v>
      </c>
      <c r="N544" s="2" t="s">
        <v>18</v>
      </c>
      <c r="O544" s="13">
        <v>1</v>
      </c>
      <c r="P544" s="13">
        <v>28</v>
      </c>
      <c r="Q544" s="13">
        <v>1</v>
      </c>
      <c r="R544" s="2" t="s">
        <v>9689</v>
      </c>
      <c r="S544" s="2" t="s">
        <v>9171</v>
      </c>
      <c r="T544" s="2" t="s">
        <v>17</v>
      </c>
      <c r="U544" s="14">
        <f>Table11[[#This Row],['# Bugs]]/Table11[[#This Row],[LOC]]</f>
        <v>2.7247956403269754E-3</v>
      </c>
    </row>
    <row r="545" spans="1:21" x14ac:dyDescent="0.3">
      <c r="A545" s="2">
        <v>15702</v>
      </c>
      <c r="B545" s="2" t="s">
        <v>9700</v>
      </c>
      <c r="C545" s="2" t="s">
        <v>11910</v>
      </c>
      <c r="D545" s="2" t="s">
        <v>10062</v>
      </c>
      <c r="E545" s="2">
        <v>5103</v>
      </c>
      <c r="F545" s="2">
        <v>12</v>
      </c>
      <c r="G545" s="2">
        <v>11</v>
      </c>
      <c r="H545" s="2">
        <v>1</v>
      </c>
      <c r="I545" s="1">
        <v>42402.941643518519</v>
      </c>
      <c r="J545" s="2" t="s">
        <v>9701</v>
      </c>
      <c r="K545" s="2" t="s">
        <v>10063</v>
      </c>
      <c r="L545" s="13">
        <v>72</v>
      </c>
      <c r="M545" s="2">
        <v>0</v>
      </c>
      <c r="N545" s="2" t="s">
        <v>18</v>
      </c>
      <c r="O545" s="13">
        <v>1</v>
      </c>
      <c r="P545" s="13">
        <v>12</v>
      </c>
      <c r="Q545" s="13">
        <v>1</v>
      </c>
      <c r="R545" s="2" t="s">
        <v>9689</v>
      </c>
      <c r="S545" s="2" t="s">
        <v>9171</v>
      </c>
      <c r="T545" s="2" t="s">
        <v>17</v>
      </c>
      <c r="U545" s="14">
        <f>Table11[[#This Row],['# Bugs]]/Table11[[#This Row],[LOC]]</f>
        <v>1.3888888888888888E-2</v>
      </c>
    </row>
    <row r="546" spans="1:21" x14ac:dyDescent="0.3">
      <c r="A546" s="2">
        <v>15407</v>
      </c>
      <c r="B546" s="2" t="s">
        <v>9700</v>
      </c>
      <c r="C546" s="2" t="s">
        <v>11910</v>
      </c>
      <c r="D546" s="2" t="s">
        <v>9977</v>
      </c>
      <c r="E546" s="2">
        <v>5103</v>
      </c>
      <c r="F546" s="2">
        <v>11</v>
      </c>
      <c r="G546" s="2">
        <v>6</v>
      </c>
      <c r="H546" s="2">
        <v>5</v>
      </c>
      <c r="I546" s="1">
        <v>42402.941643518519</v>
      </c>
      <c r="J546" s="2" t="s">
        <v>9701</v>
      </c>
      <c r="K546" s="2" t="s">
        <v>9978</v>
      </c>
      <c r="L546" s="13">
        <v>97</v>
      </c>
      <c r="M546" s="2">
        <v>0</v>
      </c>
      <c r="N546" s="2" t="s">
        <v>18</v>
      </c>
      <c r="O546" s="13">
        <v>1</v>
      </c>
      <c r="P546" s="13">
        <v>11</v>
      </c>
      <c r="Q546" s="13">
        <v>1</v>
      </c>
      <c r="R546" s="2" t="s">
        <v>9689</v>
      </c>
      <c r="S546" s="2" t="s">
        <v>9171</v>
      </c>
      <c r="T546" s="2" t="s">
        <v>17</v>
      </c>
      <c r="U546" s="14">
        <f>Table11[[#This Row],['# Bugs]]/Table11[[#This Row],[LOC]]</f>
        <v>1.0309278350515464E-2</v>
      </c>
    </row>
    <row r="547" spans="1:21" x14ac:dyDescent="0.3">
      <c r="A547" s="2">
        <v>15476</v>
      </c>
      <c r="B547" s="2" t="s">
        <v>9700</v>
      </c>
      <c r="C547" s="2" t="s">
        <v>11910</v>
      </c>
      <c r="D547" s="2" t="s">
        <v>9998</v>
      </c>
      <c r="E547" s="2">
        <v>5103</v>
      </c>
      <c r="F547" s="2">
        <v>12</v>
      </c>
      <c r="G547" s="2">
        <v>7</v>
      </c>
      <c r="H547" s="2">
        <v>5</v>
      </c>
      <c r="I547" s="1">
        <v>42402.941643518519</v>
      </c>
      <c r="J547" s="2" t="s">
        <v>9701</v>
      </c>
      <c r="K547" s="2" t="s">
        <v>9999</v>
      </c>
      <c r="L547" s="13">
        <v>68</v>
      </c>
      <c r="M547" s="2">
        <v>0</v>
      </c>
      <c r="N547" s="2" t="s">
        <v>18</v>
      </c>
      <c r="O547" s="13">
        <v>1</v>
      </c>
      <c r="P547" s="13">
        <v>12</v>
      </c>
      <c r="Q547" s="13">
        <v>1</v>
      </c>
      <c r="R547" s="2" t="s">
        <v>9689</v>
      </c>
      <c r="S547" s="2" t="s">
        <v>9171</v>
      </c>
      <c r="T547" s="2" t="s">
        <v>17</v>
      </c>
      <c r="U547" s="14">
        <f>Table11[[#This Row],['# Bugs]]/Table11[[#This Row],[LOC]]</f>
        <v>1.4705882352941176E-2</v>
      </c>
    </row>
    <row r="548" spans="1:21" x14ac:dyDescent="0.3">
      <c r="A548" s="2">
        <v>15539</v>
      </c>
      <c r="B548" s="2" t="s">
        <v>9700</v>
      </c>
      <c r="C548" s="2" t="s">
        <v>11910</v>
      </c>
      <c r="D548" s="2" t="s">
        <v>4011</v>
      </c>
      <c r="E548" s="2">
        <v>5103</v>
      </c>
      <c r="F548" s="2">
        <v>16</v>
      </c>
      <c r="G548" s="2">
        <v>10</v>
      </c>
      <c r="H548" s="2">
        <v>6</v>
      </c>
      <c r="I548" s="1">
        <v>42402.941643518519</v>
      </c>
      <c r="J548" s="2" t="s">
        <v>9701</v>
      </c>
      <c r="K548" s="2" t="s">
        <v>10012</v>
      </c>
      <c r="L548" s="13">
        <v>125</v>
      </c>
      <c r="M548" s="2">
        <v>0</v>
      </c>
      <c r="N548" s="2" t="s">
        <v>18</v>
      </c>
      <c r="O548" s="13">
        <v>2</v>
      </c>
      <c r="P548" s="13">
        <v>18</v>
      </c>
      <c r="Q548" s="13">
        <v>2</v>
      </c>
      <c r="R548" s="2" t="s">
        <v>9689</v>
      </c>
      <c r="S548" s="2" t="s">
        <v>9171</v>
      </c>
      <c r="T548" s="2" t="s">
        <v>17</v>
      </c>
      <c r="U548" s="14">
        <f>Table11[[#This Row],['# Bugs]]/Table11[[#This Row],[LOC]]</f>
        <v>1.6E-2</v>
      </c>
    </row>
    <row r="549" spans="1:21" x14ac:dyDescent="0.3">
      <c r="A549" s="2">
        <v>15579</v>
      </c>
      <c r="B549" s="2" t="s">
        <v>9700</v>
      </c>
      <c r="C549" s="2" t="s">
        <v>11910</v>
      </c>
      <c r="D549" s="2" t="s">
        <v>4231</v>
      </c>
      <c r="E549" s="2">
        <v>5103</v>
      </c>
      <c r="F549" s="2">
        <v>17</v>
      </c>
      <c r="G549" s="2">
        <v>11</v>
      </c>
      <c r="H549" s="2">
        <v>6</v>
      </c>
      <c r="I549" s="1">
        <v>42402.941643518519</v>
      </c>
      <c r="J549" s="2" t="s">
        <v>9701</v>
      </c>
      <c r="K549" s="2" t="s">
        <v>10022</v>
      </c>
      <c r="L549" s="13">
        <v>120</v>
      </c>
      <c r="M549" s="2">
        <v>0</v>
      </c>
      <c r="N549" s="2" t="s">
        <v>18</v>
      </c>
      <c r="O549" s="13">
        <v>1</v>
      </c>
      <c r="P549" s="13">
        <v>17</v>
      </c>
      <c r="Q549" s="13">
        <v>1</v>
      </c>
      <c r="R549" s="2" t="s">
        <v>9689</v>
      </c>
      <c r="S549" s="2" t="s">
        <v>9171</v>
      </c>
      <c r="T549" s="2" t="s">
        <v>17</v>
      </c>
      <c r="U549" s="14">
        <f>Table11[[#This Row],['# Bugs]]/Table11[[#This Row],[LOC]]</f>
        <v>8.3333333333333332E-3</v>
      </c>
    </row>
    <row r="550" spans="1:21" x14ac:dyDescent="0.3">
      <c r="A550" s="2">
        <v>15752</v>
      </c>
      <c r="B550" s="2" t="s">
        <v>9700</v>
      </c>
      <c r="C550" s="2" t="s">
        <v>11910</v>
      </c>
      <c r="D550" s="2" t="s">
        <v>10072</v>
      </c>
      <c r="E550" s="2">
        <v>5103</v>
      </c>
      <c r="F550" s="2">
        <v>16</v>
      </c>
      <c r="G550" s="2">
        <v>5</v>
      </c>
      <c r="H550" s="2">
        <v>11</v>
      </c>
      <c r="I550" s="1">
        <v>42402.941643518519</v>
      </c>
      <c r="J550" s="2" t="s">
        <v>9701</v>
      </c>
      <c r="K550" s="2" t="s">
        <v>10073</v>
      </c>
      <c r="L550" s="13">
        <v>45</v>
      </c>
      <c r="M550" s="2">
        <v>0</v>
      </c>
      <c r="N550" s="2" t="s">
        <v>18</v>
      </c>
      <c r="O550" s="13">
        <v>1</v>
      </c>
      <c r="P550" s="13">
        <v>16</v>
      </c>
      <c r="Q550" s="13">
        <v>1</v>
      </c>
      <c r="R550" s="2" t="s">
        <v>9689</v>
      </c>
      <c r="S550" s="2" t="s">
        <v>9171</v>
      </c>
      <c r="T550" s="2" t="s">
        <v>17</v>
      </c>
      <c r="U550" s="14">
        <f>Table11[[#This Row],['# Bugs]]/Table11[[#This Row],[LOC]]</f>
        <v>2.2222222222222223E-2</v>
      </c>
    </row>
    <row r="551" spans="1:21" x14ac:dyDescent="0.3">
      <c r="A551" s="2">
        <v>15807</v>
      </c>
      <c r="B551" s="2" t="s">
        <v>9700</v>
      </c>
      <c r="C551" s="2" t="s">
        <v>11910</v>
      </c>
      <c r="D551" s="2" t="s">
        <v>4841</v>
      </c>
      <c r="E551" s="2">
        <v>5103</v>
      </c>
      <c r="F551" s="2">
        <v>12</v>
      </c>
      <c r="G551" s="2">
        <v>8</v>
      </c>
      <c r="H551" s="2">
        <v>4</v>
      </c>
      <c r="I551" s="1">
        <v>42402.941643518519</v>
      </c>
      <c r="J551" s="2" t="s">
        <v>9701</v>
      </c>
      <c r="K551" s="2" t="s">
        <v>10087</v>
      </c>
      <c r="L551" s="13">
        <v>90</v>
      </c>
      <c r="M551" s="2">
        <v>0</v>
      </c>
      <c r="N551" s="2" t="s">
        <v>18</v>
      </c>
      <c r="O551" s="13">
        <v>1</v>
      </c>
      <c r="P551" s="13">
        <v>12</v>
      </c>
      <c r="Q551" s="13">
        <v>1</v>
      </c>
      <c r="R551" s="2" t="s">
        <v>9689</v>
      </c>
      <c r="S551" s="2" t="s">
        <v>9171</v>
      </c>
      <c r="T551" s="2" t="s">
        <v>17</v>
      </c>
      <c r="U551" s="14">
        <f>Table11[[#This Row],['# Bugs]]/Table11[[#This Row],[LOC]]</f>
        <v>1.1111111111111112E-2</v>
      </c>
    </row>
    <row r="552" spans="1:21" x14ac:dyDescent="0.3">
      <c r="A552" s="2">
        <v>15859</v>
      </c>
      <c r="B552" s="2" t="s">
        <v>9700</v>
      </c>
      <c r="C552" s="2" t="s">
        <v>11910</v>
      </c>
      <c r="D552" s="2" t="s">
        <v>3615</v>
      </c>
      <c r="E552" s="2">
        <v>5103</v>
      </c>
      <c r="F552" s="2">
        <v>10</v>
      </c>
      <c r="G552" s="2">
        <v>7</v>
      </c>
      <c r="H552" s="2">
        <v>3</v>
      </c>
      <c r="I552" s="1">
        <v>42402.941643518519</v>
      </c>
      <c r="J552" s="2" t="s">
        <v>9701</v>
      </c>
      <c r="K552" s="2" t="s">
        <v>10101</v>
      </c>
      <c r="L552" s="13">
        <v>59</v>
      </c>
      <c r="M552" s="2">
        <v>0</v>
      </c>
      <c r="N552" s="2" t="s">
        <v>18</v>
      </c>
      <c r="O552" s="13">
        <v>1</v>
      </c>
      <c r="P552" s="13">
        <v>10</v>
      </c>
      <c r="Q552" s="13">
        <v>1</v>
      </c>
      <c r="R552" s="2" t="s">
        <v>9689</v>
      </c>
      <c r="S552" s="2" t="s">
        <v>9171</v>
      </c>
      <c r="T552" s="2" t="s">
        <v>17</v>
      </c>
      <c r="U552" s="14">
        <f>Table11[[#This Row],['# Bugs]]/Table11[[#This Row],[LOC]]</f>
        <v>1.6949152542372881E-2</v>
      </c>
    </row>
    <row r="553" spans="1:21" x14ac:dyDescent="0.3">
      <c r="A553" s="2">
        <v>15939</v>
      </c>
      <c r="B553" s="2" t="s">
        <v>9700</v>
      </c>
      <c r="C553" s="2" t="s">
        <v>11910</v>
      </c>
      <c r="D553" s="2" t="s">
        <v>10122</v>
      </c>
      <c r="E553" s="2">
        <v>5103</v>
      </c>
      <c r="F553" s="2">
        <v>10</v>
      </c>
      <c r="G553" s="2">
        <v>8</v>
      </c>
      <c r="H553" s="2">
        <v>2</v>
      </c>
      <c r="I553" s="1">
        <v>42402.941643518519</v>
      </c>
      <c r="J553" s="2" t="s">
        <v>9701</v>
      </c>
      <c r="K553" s="2" t="s">
        <v>10123</v>
      </c>
      <c r="L553" s="13">
        <v>253</v>
      </c>
      <c r="M553" s="2">
        <v>0</v>
      </c>
      <c r="N553" s="2" t="s">
        <v>18</v>
      </c>
      <c r="O553" s="13">
        <v>1</v>
      </c>
      <c r="P553" s="13">
        <v>10</v>
      </c>
      <c r="Q553" s="13">
        <v>1</v>
      </c>
      <c r="R553" s="2" t="s">
        <v>9689</v>
      </c>
      <c r="S553" s="2" t="s">
        <v>9171</v>
      </c>
      <c r="T553" s="2" t="s">
        <v>17</v>
      </c>
      <c r="U553" s="14">
        <f>Table11[[#This Row],['# Bugs]]/Table11[[#This Row],[LOC]]</f>
        <v>3.952569169960474E-3</v>
      </c>
    </row>
    <row r="554" spans="1:21" x14ac:dyDescent="0.3">
      <c r="A554" s="2">
        <v>14945</v>
      </c>
      <c r="B554" s="2" t="s">
        <v>9720</v>
      </c>
      <c r="C554" s="2" t="s">
        <v>11913</v>
      </c>
      <c r="D554" s="2" t="s">
        <v>9721</v>
      </c>
      <c r="E554" s="2">
        <v>5113</v>
      </c>
      <c r="F554" s="2">
        <v>7</v>
      </c>
      <c r="G554" s="2">
        <v>5</v>
      </c>
      <c r="H554" s="2">
        <v>2</v>
      </c>
      <c r="I554" s="1">
        <v>42402.938032407408</v>
      </c>
      <c r="J554" s="2" t="s">
        <v>9722</v>
      </c>
      <c r="K554" s="2" t="s">
        <v>9723</v>
      </c>
      <c r="L554" s="13">
        <v>31</v>
      </c>
      <c r="M554" s="2">
        <v>0</v>
      </c>
      <c r="N554" s="2" t="s">
        <v>18</v>
      </c>
      <c r="O554" s="13">
        <v>3</v>
      </c>
      <c r="P554" s="13">
        <v>35</v>
      </c>
      <c r="Q554" s="13">
        <v>1</v>
      </c>
      <c r="R554" s="2" t="s">
        <v>9689</v>
      </c>
      <c r="S554" s="2" t="s">
        <v>9171</v>
      </c>
      <c r="T554" s="2" t="s">
        <v>17</v>
      </c>
      <c r="U554" s="14">
        <f>Table11[[#This Row],['# Bugs]]/Table11[[#This Row],[LOC]]</f>
        <v>3.2258064516129031E-2</v>
      </c>
    </row>
    <row r="555" spans="1:21" x14ac:dyDescent="0.3">
      <c r="A555" s="2">
        <v>15111</v>
      </c>
      <c r="B555" s="2" t="s">
        <v>9720</v>
      </c>
      <c r="C555" s="2" t="s">
        <v>11913</v>
      </c>
      <c r="D555" s="2" t="s">
        <v>2096</v>
      </c>
      <c r="E555" s="2">
        <v>5113</v>
      </c>
      <c r="F555" s="2">
        <v>10</v>
      </c>
      <c r="G555" s="2">
        <v>5</v>
      </c>
      <c r="H555" s="2">
        <v>5</v>
      </c>
      <c r="I555" s="1">
        <v>42402.938032407408</v>
      </c>
      <c r="J555" s="2" t="s">
        <v>9722</v>
      </c>
      <c r="K555" s="2" t="s">
        <v>9833</v>
      </c>
      <c r="L555" s="13">
        <v>49</v>
      </c>
      <c r="M555" s="2">
        <v>0</v>
      </c>
      <c r="N555" s="2" t="s">
        <v>18</v>
      </c>
      <c r="O555" s="13">
        <v>2</v>
      </c>
      <c r="P555" s="13">
        <v>59</v>
      </c>
      <c r="Q555" s="13">
        <v>1</v>
      </c>
      <c r="R555" s="2" t="s">
        <v>9689</v>
      </c>
      <c r="S555" s="2" t="s">
        <v>9171</v>
      </c>
      <c r="T555" s="2" t="s">
        <v>17</v>
      </c>
      <c r="U555" s="14">
        <f>Table11[[#This Row],['# Bugs]]/Table11[[#This Row],[LOC]]</f>
        <v>2.0408163265306121E-2</v>
      </c>
    </row>
    <row r="556" spans="1:21" x14ac:dyDescent="0.3">
      <c r="A556" s="2">
        <v>15322</v>
      </c>
      <c r="B556" s="2" t="s">
        <v>9720</v>
      </c>
      <c r="C556" s="2" t="s">
        <v>11913</v>
      </c>
      <c r="D556" s="2" t="s">
        <v>2939</v>
      </c>
      <c r="E556" s="2">
        <v>5113</v>
      </c>
      <c r="F556" s="2">
        <v>17</v>
      </c>
      <c r="G556" s="2">
        <v>13</v>
      </c>
      <c r="H556" s="2">
        <v>4</v>
      </c>
      <c r="I556" s="1">
        <v>42402.938032407408</v>
      </c>
      <c r="J556" s="2" t="s">
        <v>9722</v>
      </c>
      <c r="K556" s="2" t="s">
        <v>9946</v>
      </c>
      <c r="L556" s="13">
        <v>150</v>
      </c>
      <c r="M556" s="2">
        <v>0</v>
      </c>
      <c r="N556" s="2" t="s">
        <v>18</v>
      </c>
      <c r="O556" s="13">
        <v>2</v>
      </c>
      <c r="P556" s="13">
        <v>21</v>
      </c>
      <c r="Q556" s="13">
        <v>1</v>
      </c>
      <c r="R556" s="2" t="s">
        <v>9689</v>
      </c>
      <c r="S556" s="2" t="s">
        <v>9171</v>
      </c>
      <c r="T556" s="2" t="s">
        <v>17</v>
      </c>
      <c r="U556" s="14">
        <f>Table11[[#This Row],['# Bugs]]/Table11[[#This Row],[LOC]]</f>
        <v>6.6666666666666671E-3</v>
      </c>
    </row>
    <row r="557" spans="1:21" x14ac:dyDescent="0.3">
      <c r="A557" s="2">
        <v>15774</v>
      </c>
      <c r="B557" s="2" t="s">
        <v>9720</v>
      </c>
      <c r="C557" s="2" t="s">
        <v>11913</v>
      </c>
      <c r="D557" s="2" t="s">
        <v>10081</v>
      </c>
      <c r="E557" s="2">
        <v>5113</v>
      </c>
      <c r="F557" s="2">
        <v>10</v>
      </c>
      <c r="G557" s="2">
        <v>6</v>
      </c>
      <c r="H557" s="2">
        <v>4</v>
      </c>
      <c r="I557" s="1">
        <v>42402.938032407408</v>
      </c>
      <c r="J557" s="2" t="s">
        <v>9722</v>
      </c>
      <c r="K557" s="2" t="s">
        <v>10082</v>
      </c>
      <c r="L557" s="13">
        <v>54</v>
      </c>
      <c r="M557" s="2">
        <v>0</v>
      </c>
      <c r="N557" s="2" t="s">
        <v>18</v>
      </c>
      <c r="O557" s="13">
        <v>1</v>
      </c>
      <c r="P557" s="13">
        <v>10</v>
      </c>
      <c r="Q557" s="13">
        <v>1</v>
      </c>
      <c r="R557" s="2" t="s">
        <v>9689</v>
      </c>
      <c r="S557" s="2" t="s">
        <v>9171</v>
      </c>
      <c r="T557" s="2" t="s">
        <v>17</v>
      </c>
      <c r="U557" s="14">
        <f>Table11[[#This Row],['# Bugs]]/Table11[[#This Row],[LOC]]</f>
        <v>1.8518518518518517E-2</v>
      </c>
    </row>
    <row r="558" spans="1:21" x14ac:dyDescent="0.3">
      <c r="A558" s="2">
        <v>15903</v>
      </c>
      <c r="B558" s="2" t="s">
        <v>9720</v>
      </c>
      <c r="C558" s="2" t="s">
        <v>11913</v>
      </c>
      <c r="D558" s="2" t="s">
        <v>3135</v>
      </c>
      <c r="E558" s="2">
        <v>5113</v>
      </c>
      <c r="F558" s="2">
        <v>21</v>
      </c>
      <c r="G558" s="2">
        <v>16</v>
      </c>
      <c r="H558" s="2">
        <v>5</v>
      </c>
      <c r="I558" s="1">
        <v>42402.938032407408</v>
      </c>
      <c r="J558" s="2" t="s">
        <v>9722</v>
      </c>
      <c r="K558" s="2" t="s">
        <v>10116</v>
      </c>
      <c r="L558" s="13">
        <v>325</v>
      </c>
      <c r="M558" s="2">
        <v>0</v>
      </c>
      <c r="N558" s="2" t="s">
        <v>18</v>
      </c>
      <c r="O558" s="13">
        <v>1</v>
      </c>
      <c r="P558" s="13">
        <v>21</v>
      </c>
      <c r="Q558" s="13">
        <v>1</v>
      </c>
      <c r="R558" s="2" t="s">
        <v>9689</v>
      </c>
      <c r="S558" s="2" t="s">
        <v>9171</v>
      </c>
      <c r="T558" s="2" t="s">
        <v>17</v>
      </c>
      <c r="U558" s="14">
        <f>Table11[[#This Row],['# Bugs]]/Table11[[#This Row],[LOC]]</f>
        <v>3.0769230769230769E-3</v>
      </c>
    </row>
    <row r="559" spans="1:21" x14ac:dyDescent="0.3">
      <c r="A559" s="2">
        <v>15950</v>
      </c>
      <c r="B559" s="2" t="s">
        <v>9720</v>
      </c>
      <c r="C559" s="2" t="s">
        <v>11913</v>
      </c>
      <c r="D559" s="2" t="s">
        <v>10125</v>
      </c>
      <c r="E559" s="2">
        <v>5113</v>
      </c>
      <c r="F559" s="2">
        <v>9</v>
      </c>
      <c r="G559" s="2">
        <v>4</v>
      </c>
      <c r="H559" s="2">
        <v>5</v>
      </c>
      <c r="I559" s="1">
        <v>42402.938032407408</v>
      </c>
      <c r="J559" s="2" t="s">
        <v>9722</v>
      </c>
      <c r="K559" s="2" t="s">
        <v>10126</v>
      </c>
      <c r="L559" s="13">
        <v>51</v>
      </c>
      <c r="M559" s="2">
        <v>0</v>
      </c>
      <c r="N559" s="2" t="s">
        <v>18</v>
      </c>
      <c r="O559" s="13">
        <v>1</v>
      </c>
      <c r="P559" s="13">
        <v>9</v>
      </c>
      <c r="Q559" s="13">
        <v>1</v>
      </c>
      <c r="R559" s="2" t="s">
        <v>9689</v>
      </c>
      <c r="S559" s="2" t="s">
        <v>9171</v>
      </c>
      <c r="T559" s="2" t="s">
        <v>17</v>
      </c>
      <c r="U559" s="14">
        <f>Table11[[#This Row],['# Bugs]]/Table11[[#This Row],[LOC]]</f>
        <v>1.9607843137254902E-2</v>
      </c>
    </row>
    <row r="560" spans="1:21" x14ac:dyDescent="0.3">
      <c r="A560" s="2">
        <v>15988</v>
      </c>
      <c r="B560" s="2" t="s">
        <v>9720</v>
      </c>
      <c r="C560" s="2" t="s">
        <v>11913</v>
      </c>
      <c r="D560" s="2" t="s">
        <v>10132</v>
      </c>
      <c r="E560" s="2">
        <v>5113</v>
      </c>
      <c r="F560" s="2">
        <v>9</v>
      </c>
      <c r="G560" s="2">
        <v>5</v>
      </c>
      <c r="H560" s="2">
        <v>4</v>
      </c>
      <c r="I560" s="1">
        <v>42402.938032407408</v>
      </c>
      <c r="J560" s="2" t="s">
        <v>9722</v>
      </c>
      <c r="K560" s="2" t="s">
        <v>10133</v>
      </c>
      <c r="L560" s="13">
        <v>64</v>
      </c>
      <c r="M560" s="2">
        <v>0</v>
      </c>
      <c r="N560" s="2" t="s">
        <v>18</v>
      </c>
      <c r="O560" s="13">
        <v>1</v>
      </c>
      <c r="P560" s="13">
        <v>9</v>
      </c>
      <c r="Q560" s="13">
        <v>1</v>
      </c>
      <c r="R560" s="2" t="s">
        <v>9689</v>
      </c>
      <c r="S560" s="2" t="s">
        <v>9171</v>
      </c>
      <c r="T560" s="2" t="s">
        <v>17</v>
      </c>
      <c r="U560" s="14">
        <f>Table11[[#This Row],['# Bugs]]/Table11[[#This Row],[LOC]]</f>
        <v>1.5625E-2</v>
      </c>
    </row>
    <row r="561" spans="1:21" x14ac:dyDescent="0.3">
      <c r="A561" s="2">
        <v>15080</v>
      </c>
      <c r="B561" s="2" t="s">
        <v>9687</v>
      </c>
      <c r="C561" s="2" t="s">
        <v>11908</v>
      </c>
      <c r="D561" s="2" t="s">
        <v>5271</v>
      </c>
      <c r="E561" s="2">
        <v>5100</v>
      </c>
      <c r="F561" s="2">
        <v>14</v>
      </c>
      <c r="G561" s="2">
        <v>5</v>
      </c>
      <c r="H561" s="2">
        <v>9</v>
      </c>
      <c r="I561" s="1">
        <v>42402.935289351852</v>
      </c>
      <c r="J561" s="2" t="s">
        <v>9688</v>
      </c>
      <c r="K561" s="2" t="s">
        <v>9818</v>
      </c>
      <c r="L561" s="13">
        <v>41</v>
      </c>
      <c r="M561" s="2">
        <v>0</v>
      </c>
      <c r="N561" s="2" t="s">
        <v>18</v>
      </c>
      <c r="O561" s="13">
        <v>2</v>
      </c>
      <c r="P561" s="13">
        <v>25</v>
      </c>
      <c r="Q561" s="13">
        <v>1</v>
      </c>
      <c r="R561" s="2" t="s">
        <v>9689</v>
      </c>
      <c r="S561" s="2" t="s">
        <v>9171</v>
      </c>
      <c r="T561" s="2" t="s">
        <v>17</v>
      </c>
      <c r="U561" s="14">
        <f>Table11[[#This Row],['# Bugs]]/Table11[[#This Row],[LOC]]</f>
        <v>2.4390243902439025E-2</v>
      </c>
    </row>
    <row r="562" spans="1:21" x14ac:dyDescent="0.3">
      <c r="A562" s="2">
        <v>15173</v>
      </c>
      <c r="B562" s="2" t="s">
        <v>9687</v>
      </c>
      <c r="C562" s="2" t="s">
        <v>11908</v>
      </c>
      <c r="D562" s="2" t="s">
        <v>2324</v>
      </c>
      <c r="E562" s="2">
        <v>5100</v>
      </c>
      <c r="F562" s="2">
        <v>13</v>
      </c>
      <c r="G562" s="2">
        <v>6</v>
      </c>
      <c r="H562" s="2">
        <v>7</v>
      </c>
      <c r="I562" s="1">
        <v>42402.935289351852</v>
      </c>
      <c r="J562" s="2" t="s">
        <v>9688</v>
      </c>
      <c r="K562" s="2" t="s">
        <v>9867</v>
      </c>
      <c r="L562" s="13">
        <v>67</v>
      </c>
      <c r="M562" s="2">
        <v>0</v>
      </c>
      <c r="N562" s="2" t="s">
        <v>18</v>
      </c>
      <c r="O562" s="13">
        <v>3</v>
      </c>
      <c r="P562" s="13">
        <v>83</v>
      </c>
      <c r="Q562" s="13">
        <v>3</v>
      </c>
      <c r="R562" s="2" t="s">
        <v>9689</v>
      </c>
      <c r="S562" s="2" t="s">
        <v>9171</v>
      </c>
      <c r="T562" s="2" t="s">
        <v>17</v>
      </c>
      <c r="U562" s="14">
        <f>Table11[[#This Row],['# Bugs]]/Table11[[#This Row],[LOC]]</f>
        <v>4.4776119402985072E-2</v>
      </c>
    </row>
    <row r="563" spans="1:21" x14ac:dyDescent="0.3">
      <c r="A563" s="2">
        <v>15393</v>
      </c>
      <c r="B563" s="2" t="s">
        <v>9687</v>
      </c>
      <c r="C563" s="2" t="s">
        <v>11908</v>
      </c>
      <c r="D563" s="2" t="s">
        <v>4854</v>
      </c>
      <c r="E563" s="2">
        <v>5100</v>
      </c>
      <c r="F563" s="2">
        <v>22</v>
      </c>
      <c r="G563" s="2">
        <v>14</v>
      </c>
      <c r="H563" s="2">
        <v>8</v>
      </c>
      <c r="I563" s="1">
        <v>42402.935289351852</v>
      </c>
      <c r="J563" s="2" t="s">
        <v>9688</v>
      </c>
      <c r="K563" s="2" t="s">
        <v>9971</v>
      </c>
      <c r="L563" s="13">
        <v>181</v>
      </c>
      <c r="M563" s="2">
        <v>0</v>
      </c>
      <c r="N563" s="2" t="s">
        <v>18</v>
      </c>
      <c r="O563" s="13">
        <v>2</v>
      </c>
      <c r="P563" s="13">
        <v>24</v>
      </c>
      <c r="Q563" s="13">
        <v>2</v>
      </c>
      <c r="R563" s="2" t="s">
        <v>9689</v>
      </c>
      <c r="S563" s="2" t="s">
        <v>9171</v>
      </c>
      <c r="T563" s="2" t="s">
        <v>17</v>
      </c>
      <c r="U563" s="14">
        <f>Table11[[#This Row],['# Bugs]]/Table11[[#This Row],[LOC]]</f>
        <v>1.1049723756906077E-2</v>
      </c>
    </row>
    <row r="564" spans="1:21" x14ac:dyDescent="0.3">
      <c r="A564" s="2">
        <v>15674</v>
      </c>
      <c r="B564" s="2" t="s">
        <v>9687</v>
      </c>
      <c r="C564" s="2" t="s">
        <v>11908</v>
      </c>
      <c r="D564" s="2" t="s">
        <v>4901</v>
      </c>
      <c r="E564" s="2">
        <v>5100</v>
      </c>
      <c r="F564" s="2">
        <v>17</v>
      </c>
      <c r="G564" s="2">
        <v>12</v>
      </c>
      <c r="H564" s="2">
        <v>5</v>
      </c>
      <c r="I564" s="1">
        <v>42402.935289351852</v>
      </c>
      <c r="J564" s="2" t="s">
        <v>9688</v>
      </c>
      <c r="K564" s="2" t="s">
        <v>10051</v>
      </c>
      <c r="L564" s="13">
        <v>235</v>
      </c>
      <c r="M564" s="2">
        <v>0</v>
      </c>
      <c r="N564" s="2" t="s">
        <v>18</v>
      </c>
      <c r="O564" s="13">
        <v>1</v>
      </c>
      <c r="P564" s="13">
        <v>17</v>
      </c>
      <c r="Q564" s="13">
        <v>1</v>
      </c>
      <c r="R564" s="2" t="s">
        <v>9689</v>
      </c>
      <c r="S564" s="2" t="s">
        <v>9171</v>
      </c>
      <c r="T564" s="2" t="s">
        <v>17</v>
      </c>
      <c r="U564" s="14">
        <f>Table11[[#This Row],['# Bugs]]/Table11[[#This Row],[LOC]]</f>
        <v>4.2553191489361703E-3</v>
      </c>
    </row>
    <row r="565" spans="1:21" x14ac:dyDescent="0.3">
      <c r="A565" s="2">
        <v>15244</v>
      </c>
      <c r="B565" s="2" t="s">
        <v>9687</v>
      </c>
      <c r="C565" s="2" t="s">
        <v>11908</v>
      </c>
      <c r="D565" s="2" t="s">
        <v>9911</v>
      </c>
      <c r="E565" s="2">
        <v>5100</v>
      </c>
      <c r="F565" s="2">
        <v>14</v>
      </c>
      <c r="G565" s="2">
        <v>10</v>
      </c>
      <c r="H565" s="2">
        <v>4</v>
      </c>
      <c r="I565" s="1">
        <v>42402.935289351852</v>
      </c>
      <c r="J565" s="2" t="s">
        <v>9688</v>
      </c>
      <c r="K565" s="2" t="s">
        <v>9912</v>
      </c>
      <c r="L565" s="13">
        <v>75</v>
      </c>
      <c r="M565" s="2">
        <v>0</v>
      </c>
      <c r="N565" s="2" t="s">
        <v>18</v>
      </c>
      <c r="O565" s="13">
        <v>1</v>
      </c>
      <c r="P565" s="13">
        <v>14</v>
      </c>
      <c r="Q565" s="13">
        <v>1</v>
      </c>
      <c r="R565" s="2" t="s">
        <v>9689</v>
      </c>
      <c r="S565" s="2" t="s">
        <v>9171</v>
      </c>
      <c r="T565" s="2" t="s">
        <v>17</v>
      </c>
      <c r="U565" s="14">
        <f>Table11[[#This Row],['# Bugs]]/Table11[[#This Row],[LOC]]</f>
        <v>1.3333333333333334E-2</v>
      </c>
    </row>
    <row r="566" spans="1:21" x14ac:dyDescent="0.3">
      <c r="A566" s="2">
        <v>15316</v>
      </c>
      <c r="B566" s="2" t="s">
        <v>9687</v>
      </c>
      <c r="C566" s="2" t="s">
        <v>11908</v>
      </c>
      <c r="D566" s="2" t="s">
        <v>9942</v>
      </c>
      <c r="E566" s="2">
        <v>5100</v>
      </c>
      <c r="F566" s="2">
        <v>12</v>
      </c>
      <c r="G566" s="2">
        <v>8</v>
      </c>
      <c r="H566" s="2">
        <v>4</v>
      </c>
      <c r="I566" s="1">
        <v>42402.935289351852</v>
      </c>
      <c r="J566" s="2" t="s">
        <v>9688</v>
      </c>
      <c r="K566" s="2" t="s">
        <v>9943</v>
      </c>
      <c r="L566" s="13">
        <v>60</v>
      </c>
      <c r="M566" s="2">
        <v>0</v>
      </c>
      <c r="N566" s="2" t="s">
        <v>18</v>
      </c>
      <c r="O566" s="13">
        <v>1</v>
      </c>
      <c r="P566" s="13">
        <v>12</v>
      </c>
      <c r="Q566" s="13">
        <v>1</v>
      </c>
      <c r="R566" s="2" t="s">
        <v>9689</v>
      </c>
      <c r="S566" s="2" t="s">
        <v>9171</v>
      </c>
      <c r="T566" s="2" t="s">
        <v>17</v>
      </c>
      <c r="U566" s="14">
        <f>Table11[[#This Row],['# Bugs]]/Table11[[#This Row],[LOC]]</f>
        <v>1.6666666666666666E-2</v>
      </c>
    </row>
    <row r="567" spans="1:21" x14ac:dyDescent="0.3">
      <c r="A567" s="2">
        <v>15705</v>
      </c>
      <c r="B567" s="2" t="s">
        <v>9687</v>
      </c>
      <c r="C567" s="2" t="s">
        <v>11908</v>
      </c>
      <c r="D567" s="2" t="s">
        <v>4203</v>
      </c>
      <c r="E567" s="2">
        <v>5100</v>
      </c>
      <c r="F567" s="2">
        <v>7</v>
      </c>
      <c r="G567" s="2">
        <v>3</v>
      </c>
      <c r="H567" s="2">
        <v>4</v>
      </c>
      <c r="I567" s="1">
        <v>42402.935289351852</v>
      </c>
      <c r="J567" s="2" t="s">
        <v>9688</v>
      </c>
      <c r="K567" s="2" t="s">
        <v>10064</v>
      </c>
      <c r="L567" s="13">
        <v>134</v>
      </c>
      <c r="M567" s="2">
        <v>0</v>
      </c>
      <c r="N567" s="2" t="s">
        <v>18</v>
      </c>
      <c r="O567" s="13">
        <v>2</v>
      </c>
      <c r="P567" s="13">
        <v>16</v>
      </c>
      <c r="Q567" s="13">
        <v>1</v>
      </c>
      <c r="R567" s="2" t="s">
        <v>9689</v>
      </c>
      <c r="S567" s="2" t="s">
        <v>9171</v>
      </c>
      <c r="T567" s="2" t="s">
        <v>17</v>
      </c>
      <c r="U567" s="14">
        <f>Table11[[#This Row],['# Bugs]]/Table11[[#This Row],[LOC]]</f>
        <v>7.462686567164179E-3</v>
      </c>
    </row>
    <row r="568" spans="1:21" x14ac:dyDescent="0.3">
      <c r="A568" s="2">
        <v>15769</v>
      </c>
      <c r="B568" s="2" t="s">
        <v>9687</v>
      </c>
      <c r="C568" s="2" t="s">
        <v>11908</v>
      </c>
      <c r="D568" s="2" t="s">
        <v>1048</v>
      </c>
      <c r="E568" s="2">
        <v>5100</v>
      </c>
      <c r="F568" s="2">
        <v>43</v>
      </c>
      <c r="G568" s="2">
        <v>34</v>
      </c>
      <c r="H568" s="2">
        <v>9</v>
      </c>
      <c r="I568" s="1">
        <v>42402.935289351852</v>
      </c>
      <c r="J568" s="2" t="s">
        <v>9688</v>
      </c>
      <c r="K568" s="2" t="s">
        <v>10077</v>
      </c>
      <c r="L568" s="13">
        <v>349</v>
      </c>
      <c r="M568" s="2">
        <v>0</v>
      </c>
      <c r="N568" s="2" t="s">
        <v>18</v>
      </c>
      <c r="O568" s="13">
        <v>1</v>
      </c>
      <c r="P568" s="13">
        <v>43</v>
      </c>
      <c r="Q568" s="13">
        <v>1</v>
      </c>
      <c r="R568" s="2" t="s">
        <v>9689</v>
      </c>
      <c r="S568" s="2" t="s">
        <v>9171</v>
      </c>
      <c r="T568" s="2" t="s">
        <v>17</v>
      </c>
      <c r="U568" s="14">
        <f>Table11[[#This Row],['# Bugs]]/Table11[[#This Row],[LOC]]</f>
        <v>2.8653295128939827E-3</v>
      </c>
    </row>
    <row r="569" spans="1:21" x14ac:dyDescent="0.3">
      <c r="A569" s="2">
        <v>15402</v>
      </c>
      <c r="B569" s="2" t="s">
        <v>9958</v>
      </c>
      <c r="C569" s="2" t="s">
        <v>11932</v>
      </c>
      <c r="D569" s="2" t="s">
        <v>9975</v>
      </c>
      <c r="E569" s="2">
        <v>5205</v>
      </c>
      <c r="F569" s="2">
        <v>95</v>
      </c>
      <c r="G569" s="2">
        <v>0</v>
      </c>
      <c r="H569" s="2">
        <v>95</v>
      </c>
      <c r="I569" s="1">
        <v>42402.928090277775</v>
      </c>
      <c r="J569" s="2" t="s">
        <v>9959</v>
      </c>
      <c r="K569" s="2" t="s">
        <v>9976</v>
      </c>
      <c r="L569" s="13">
        <v>95</v>
      </c>
      <c r="M569" s="2">
        <v>0</v>
      </c>
      <c r="N569" s="2" t="s">
        <v>18</v>
      </c>
      <c r="O569" s="13">
        <v>4</v>
      </c>
      <c r="P569" s="13">
        <v>181</v>
      </c>
      <c r="Q569" s="13">
        <v>1</v>
      </c>
      <c r="R569" s="2" t="s">
        <v>9795</v>
      </c>
      <c r="S569" s="2" t="s">
        <v>9796</v>
      </c>
      <c r="T569" s="2" t="s">
        <v>9797</v>
      </c>
      <c r="U569" s="14">
        <f>Table11[[#This Row],['# Bugs]]/Table11[[#This Row],[LOC]]</f>
        <v>1.0526315789473684E-2</v>
      </c>
    </row>
    <row r="570" spans="1:21" x14ac:dyDescent="0.3">
      <c r="A570" s="2">
        <v>15762</v>
      </c>
      <c r="B570" s="2" t="s">
        <v>9958</v>
      </c>
      <c r="C570" s="2" t="s">
        <v>11932</v>
      </c>
      <c r="D570" s="2" t="s">
        <v>10075</v>
      </c>
      <c r="E570" s="2">
        <v>5205</v>
      </c>
      <c r="F570" s="2">
        <v>4</v>
      </c>
      <c r="G570" s="2">
        <v>2</v>
      </c>
      <c r="H570" s="2">
        <v>2</v>
      </c>
      <c r="I570" s="1">
        <v>42402.928090277775</v>
      </c>
      <c r="J570" s="2" t="s">
        <v>9959</v>
      </c>
      <c r="K570" s="2" t="s">
        <v>10076</v>
      </c>
      <c r="L570" s="13">
        <v>40</v>
      </c>
      <c r="M570" s="2">
        <v>0</v>
      </c>
      <c r="N570" s="2" t="s">
        <v>18</v>
      </c>
      <c r="O570" s="13">
        <v>1</v>
      </c>
      <c r="P570" s="13">
        <v>4</v>
      </c>
      <c r="Q570" s="13">
        <v>1</v>
      </c>
      <c r="R570" s="2" t="s">
        <v>9795</v>
      </c>
      <c r="S570" s="2" t="s">
        <v>9796</v>
      </c>
      <c r="T570" s="2" t="s">
        <v>9797</v>
      </c>
      <c r="U570" s="14">
        <f>Table11[[#This Row],['# Bugs]]/Table11[[#This Row],[LOC]]</f>
        <v>2.5000000000000001E-2</v>
      </c>
    </row>
    <row r="571" spans="1:21" x14ac:dyDescent="0.3">
      <c r="A571" s="2">
        <v>14967</v>
      </c>
      <c r="B571" s="2" t="s">
        <v>9662</v>
      </c>
      <c r="C571" s="2" t="s">
        <v>11904</v>
      </c>
      <c r="D571" s="2" t="s">
        <v>4044</v>
      </c>
      <c r="E571" s="2">
        <v>5092</v>
      </c>
      <c r="F571" s="2">
        <v>20</v>
      </c>
      <c r="G571" s="2">
        <v>20</v>
      </c>
      <c r="H571" s="2">
        <v>0</v>
      </c>
      <c r="I571" s="1">
        <v>42401.957303240742</v>
      </c>
      <c r="J571" s="2" t="s">
        <v>9663</v>
      </c>
      <c r="K571" s="2" t="s">
        <v>9740</v>
      </c>
      <c r="L571" s="13">
        <v>195</v>
      </c>
      <c r="M571" s="2">
        <v>0</v>
      </c>
      <c r="N571" s="2" t="s">
        <v>1555</v>
      </c>
      <c r="O571" s="13">
        <v>2</v>
      </c>
      <c r="P571" s="13">
        <v>195</v>
      </c>
      <c r="Q571" s="13">
        <v>2</v>
      </c>
      <c r="R571" s="2" t="s">
        <v>9664</v>
      </c>
      <c r="S571" s="2" t="s">
        <v>9665</v>
      </c>
      <c r="T571" s="2" t="s">
        <v>17</v>
      </c>
      <c r="U571" s="14">
        <f>Table11[[#This Row],['# Bugs]]/Table11[[#This Row],[LOC]]</f>
        <v>1.0256410256410256E-2</v>
      </c>
    </row>
    <row r="572" spans="1:21" x14ac:dyDescent="0.3">
      <c r="A572" s="2">
        <v>15024</v>
      </c>
      <c r="B572" s="2" t="s">
        <v>9777</v>
      </c>
      <c r="C572" s="2" t="s">
        <v>11921</v>
      </c>
      <c r="D572" s="2" t="s">
        <v>7909</v>
      </c>
      <c r="E572" s="2">
        <v>5125</v>
      </c>
      <c r="F572" s="2">
        <v>5</v>
      </c>
      <c r="G572" s="2">
        <v>0</v>
      </c>
      <c r="H572" s="2">
        <v>5</v>
      </c>
      <c r="I572" s="1">
        <v>42401.89261574074</v>
      </c>
      <c r="J572" s="2" t="s">
        <v>9778</v>
      </c>
      <c r="K572" s="2" t="s">
        <v>9779</v>
      </c>
      <c r="L572" s="13">
        <v>205</v>
      </c>
      <c r="M572" s="2">
        <v>0</v>
      </c>
      <c r="N572" s="2" t="s">
        <v>17</v>
      </c>
      <c r="O572" s="13">
        <v>2</v>
      </c>
      <c r="P572" s="13">
        <v>8</v>
      </c>
      <c r="Q572" s="13">
        <v>0</v>
      </c>
      <c r="R572" s="2" t="s">
        <v>9780</v>
      </c>
      <c r="S572" s="2" t="s">
        <v>17</v>
      </c>
      <c r="T572" s="2" t="s">
        <v>9781</v>
      </c>
      <c r="U572" s="14">
        <f>Table11[[#This Row],['# Bugs]]/Table11[[#This Row],[LOC]]</f>
        <v>0</v>
      </c>
    </row>
    <row r="573" spans="1:21" x14ac:dyDescent="0.3">
      <c r="A573" s="2">
        <v>15203</v>
      </c>
      <c r="B573" s="2" t="s">
        <v>9777</v>
      </c>
      <c r="C573" s="2" t="s">
        <v>11921</v>
      </c>
      <c r="D573" s="2" t="s">
        <v>6622</v>
      </c>
      <c r="E573" s="2">
        <v>5125</v>
      </c>
      <c r="F573" s="2">
        <v>3</v>
      </c>
      <c r="G573" s="2">
        <v>0</v>
      </c>
      <c r="H573" s="2">
        <v>3</v>
      </c>
      <c r="I573" s="1">
        <v>42401.89261574074</v>
      </c>
      <c r="J573" s="2" t="s">
        <v>9778</v>
      </c>
      <c r="K573" s="2" t="s">
        <v>9891</v>
      </c>
      <c r="L573" s="13">
        <v>117</v>
      </c>
      <c r="M573" s="2">
        <v>0</v>
      </c>
      <c r="N573" s="2" t="s">
        <v>17</v>
      </c>
      <c r="O573" s="13">
        <v>1</v>
      </c>
      <c r="P573" s="13">
        <v>3</v>
      </c>
      <c r="Q573" s="13">
        <v>0</v>
      </c>
      <c r="R573" s="2" t="s">
        <v>9780</v>
      </c>
      <c r="S573" s="2" t="s">
        <v>17</v>
      </c>
      <c r="T573" s="2" t="s">
        <v>9781</v>
      </c>
      <c r="U573" s="14">
        <f>Table11[[#This Row],['# Bugs]]/Table11[[#This Row],[LOC]]</f>
        <v>0</v>
      </c>
    </row>
    <row r="574" spans="1:21" x14ac:dyDescent="0.3">
      <c r="A574" s="2">
        <v>15255</v>
      </c>
      <c r="B574" s="2" t="s">
        <v>9777</v>
      </c>
      <c r="C574" s="2" t="s">
        <v>11921</v>
      </c>
      <c r="D574" s="2" t="s">
        <v>5431</v>
      </c>
      <c r="E574" s="2">
        <v>5125</v>
      </c>
      <c r="F574" s="2">
        <v>4</v>
      </c>
      <c r="G574" s="2">
        <v>0</v>
      </c>
      <c r="H574" s="2">
        <v>4</v>
      </c>
      <c r="I574" s="1">
        <v>42401.89261574074</v>
      </c>
      <c r="J574" s="2" t="s">
        <v>9778</v>
      </c>
      <c r="K574" s="2" t="s">
        <v>9920</v>
      </c>
      <c r="L574" s="13">
        <v>226</v>
      </c>
      <c r="M574" s="2">
        <v>0</v>
      </c>
      <c r="N574" s="2" t="s">
        <v>17</v>
      </c>
      <c r="O574" s="13">
        <v>2</v>
      </c>
      <c r="P574" s="13">
        <v>8</v>
      </c>
      <c r="Q574" s="13">
        <v>1</v>
      </c>
      <c r="R574" s="2" t="s">
        <v>9780</v>
      </c>
      <c r="S574" s="2" t="s">
        <v>17</v>
      </c>
      <c r="T574" s="2" t="s">
        <v>9781</v>
      </c>
      <c r="U574" s="14">
        <f>Table11[[#This Row],['# Bugs]]/Table11[[#This Row],[LOC]]</f>
        <v>4.4247787610619468E-3</v>
      </c>
    </row>
    <row r="575" spans="1:21" x14ac:dyDescent="0.3">
      <c r="A575" s="2">
        <v>15332</v>
      </c>
      <c r="B575" s="2" t="s">
        <v>9777</v>
      </c>
      <c r="C575" s="2" t="s">
        <v>11921</v>
      </c>
      <c r="D575" s="2" t="s">
        <v>6530</v>
      </c>
      <c r="E575" s="2">
        <v>5125</v>
      </c>
      <c r="F575" s="2">
        <v>5</v>
      </c>
      <c r="G575" s="2">
        <v>0</v>
      </c>
      <c r="H575" s="2">
        <v>5</v>
      </c>
      <c r="I575" s="1">
        <v>42401.89261574074</v>
      </c>
      <c r="J575" s="2" t="s">
        <v>9778</v>
      </c>
      <c r="K575" s="2" t="s">
        <v>9954</v>
      </c>
      <c r="L575" s="13">
        <v>135</v>
      </c>
      <c r="M575" s="2">
        <v>0</v>
      </c>
      <c r="N575" s="2" t="s">
        <v>17</v>
      </c>
      <c r="O575" s="13">
        <v>3</v>
      </c>
      <c r="P575" s="13">
        <v>10</v>
      </c>
      <c r="Q575" s="13">
        <v>1</v>
      </c>
      <c r="R575" s="2" t="s">
        <v>9780</v>
      </c>
      <c r="S575" s="2" t="s">
        <v>17</v>
      </c>
      <c r="T575" s="2" t="s">
        <v>9781</v>
      </c>
      <c r="U575" s="14">
        <f>Table11[[#This Row],['# Bugs]]/Table11[[#This Row],[LOC]]</f>
        <v>7.4074074074074077E-3</v>
      </c>
    </row>
    <row r="576" spans="1:21" x14ac:dyDescent="0.3">
      <c r="A576" s="2">
        <v>15009</v>
      </c>
      <c r="B576" s="2" t="s">
        <v>9765</v>
      </c>
      <c r="C576" s="2" t="s">
        <v>11919</v>
      </c>
      <c r="D576" s="2" t="s">
        <v>1329</v>
      </c>
      <c r="E576" s="2">
        <v>5124</v>
      </c>
      <c r="F576" s="2">
        <v>12</v>
      </c>
      <c r="G576" s="2">
        <v>5</v>
      </c>
      <c r="H576" s="2">
        <v>7</v>
      </c>
      <c r="I576" s="1">
        <v>42400.599976851852</v>
      </c>
      <c r="J576" s="2" t="s">
        <v>9766</v>
      </c>
      <c r="K576" s="2" t="s">
        <v>9767</v>
      </c>
      <c r="L576" s="13">
        <v>285</v>
      </c>
      <c r="M576" s="2">
        <v>0</v>
      </c>
      <c r="N576" s="2" t="s">
        <v>18</v>
      </c>
      <c r="O576" s="13">
        <v>2</v>
      </c>
      <c r="P576" s="13">
        <v>14</v>
      </c>
      <c r="Q576" s="13">
        <v>1</v>
      </c>
      <c r="R576" s="2" t="s">
        <v>9736</v>
      </c>
      <c r="S576" s="2" t="s">
        <v>9737</v>
      </c>
      <c r="T576" s="2" t="s">
        <v>17</v>
      </c>
      <c r="U576" s="14">
        <f>Table11[[#This Row],['# Bugs]]/Table11[[#This Row],[LOC]]</f>
        <v>3.5087719298245615E-3</v>
      </c>
    </row>
    <row r="577" spans="1:21" x14ac:dyDescent="0.3">
      <c r="A577" s="2">
        <v>14963</v>
      </c>
      <c r="B577" s="2" t="s">
        <v>9733</v>
      </c>
      <c r="C577" s="2" t="s">
        <v>11916</v>
      </c>
      <c r="D577" s="2" t="s">
        <v>4583</v>
      </c>
      <c r="E577" s="2">
        <v>5115</v>
      </c>
      <c r="F577" s="2">
        <v>11</v>
      </c>
      <c r="G577" s="2">
        <v>0</v>
      </c>
      <c r="H577" s="2">
        <v>11</v>
      </c>
      <c r="I577" s="1">
        <v>42400.597048611111</v>
      </c>
      <c r="J577" s="2" t="s">
        <v>9734</v>
      </c>
      <c r="K577" s="2" t="s">
        <v>9735</v>
      </c>
      <c r="L577" s="13">
        <v>154</v>
      </c>
      <c r="M577" s="2">
        <v>0</v>
      </c>
      <c r="N577" s="2" t="s">
        <v>18</v>
      </c>
      <c r="O577" s="13">
        <v>2</v>
      </c>
      <c r="P577" s="13">
        <v>13</v>
      </c>
      <c r="Q577" s="13">
        <v>1</v>
      </c>
      <c r="R577" s="2" t="s">
        <v>9736</v>
      </c>
      <c r="S577" s="2" t="s">
        <v>9737</v>
      </c>
      <c r="T577" s="2" t="s">
        <v>17</v>
      </c>
      <c r="U577" s="14">
        <f>Table11[[#This Row],['# Bugs]]/Table11[[#This Row],[LOC]]</f>
        <v>6.4935064935064939E-3</v>
      </c>
    </row>
    <row r="578" spans="1:21" x14ac:dyDescent="0.3">
      <c r="A578" s="2">
        <v>15043</v>
      </c>
      <c r="B578" s="2" t="s">
        <v>9789</v>
      </c>
      <c r="C578" s="2" t="s">
        <v>11922</v>
      </c>
      <c r="D578" s="2" t="s">
        <v>1791</v>
      </c>
      <c r="E578" s="2">
        <v>5132</v>
      </c>
      <c r="F578" s="2">
        <v>185</v>
      </c>
      <c r="G578" s="2">
        <v>41</v>
      </c>
      <c r="H578" s="2">
        <v>144</v>
      </c>
      <c r="I578" s="1">
        <v>42400.57917824074</v>
      </c>
      <c r="J578" s="2" t="s">
        <v>9790</v>
      </c>
      <c r="K578" s="2" t="s">
        <v>9791</v>
      </c>
      <c r="L578" s="13">
        <v>598</v>
      </c>
      <c r="M578" s="2">
        <v>0</v>
      </c>
      <c r="N578" s="2" t="s">
        <v>18</v>
      </c>
      <c r="O578" s="13">
        <v>3</v>
      </c>
      <c r="P578" s="13">
        <v>292</v>
      </c>
      <c r="Q578" s="13">
        <v>2</v>
      </c>
      <c r="R578" s="2" t="s">
        <v>9736</v>
      </c>
      <c r="S578" s="2" t="s">
        <v>9737</v>
      </c>
      <c r="T578" s="2" t="s">
        <v>17</v>
      </c>
      <c r="U578" s="14">
        <f>Table11[[#This Row],['# Bugs]]/Table11[[#This Row],[LOC]]</f>
        <v>3.3444816053511705E-3</v>
      </c>
    </row>
    <row r="579" spans="1:21" x14ac:dyDescent="0.3">
      <c r="A579" s="2">
        <v>15094</v>
      </c>
      <c r="B579" s="2" t="s">
        <v>9825</v>
      </c>
      <c r="C579" s="2" t="s">
        <v>11924</v>
      </c>
      <c r="D579" s="2" t="s">
        <v>8653</v>
      </c>
      <c r="E579" s="2">
        <v>5138</v>
      </c>
      <c r="F579" s="2">
        <v>1</v>
      </c>
      <c r="G579" s="2">
        <v>0</v>
      </c>
      <c r="H579" s="2">
        <v>1</v>
      </c>
      <c r="I579" s="1">
        <v>42400.534016203703</v>
      </c>
      <c r="J579" s="2" t="s">
        <v>9826</v>
      </c>
      <c r="K579" s="2" t="s">
        <v>9827</v>
      </c>
      <c r="L579" s="13">
        <v>265</v>
      </c>
      <c r="M579" s="2">
        <v>0</v>
      </c>
      <c r="N579" s="2" t="s">
        <v>18</v>
      </c>
      <c r="O579" s="13">
        <v>2</v>
      </c>
      <c r="P579" s="13">
        <v>7</v>
      </c>
      <c r="Q579" s="13">
        <v>1</v>
      </c>
      <c r="R579" s="2" t="s">
        <v>9736</v>
      </c>
      <c r="S579" s="2" t="s">
        <v>9737</v>
      </c>
      <c r="T579" s="2" t="s">
        <v>17</v>
      </c>
      <c r="U579" s="14">
        <f>Table11[[#This Row],['# Bugs]]/Table11[[#This Row],[LOC]]</f>
        <v>3.7735849056603774E-3</v>
      </c>
    </row>
    <row r="580" spans="1:21" x14ac:dyDescent="0.3">
      <c r="A580" s="2">
        <v>15018</v>
      </c>
      <c r="B580" s="2" t="s">
        <v>9772</v>
      </c>
      <c r="C580" s="2" t="s">
        <v>11920</v>
      </c>
      <c r="D580" s="2" t="s">
        <v>9773</v>
      </c>
      <c r="E580" s="2">
        <v>5117</v>
      </c>
      <c r="F580" s="2">
        <v>1</v>
      </c>
      <c r="G580" s="2">
        <v>0</v>
      </c>
      <c r="H580" s="2">
        <v>1</v>
      </c>
      <c r="I580" s="1">
        <v>42400.53229166667</v>
      </c>
      <c r="J580" s="2" t="s">
        <v>9774</v>
      </c>
      <c r="K580" s="2" t="s">
        <v>9775</v>
      </c>
      <c r="L580" s="13">
        <v>178</v>
      </c>
      <c r="M580" s="2">
        <v>0</v>
      </c>
      <c r="N580" s="2" t="s">
        <v>18</v>
      </c>
      <c r="O580" s="13">
        <v>1</v>
      </c>
      <c r="P580" s="13">
        <v>1</v>
      </c>
      <c r="Q580" s="13">
        <v>1</v>
      </c>
      <c r="R580" s="2" t="s">
        <v>9736</v>
      </c>
      <c r="S580" s="2" t="s">
        <v>9737</v>
      </c>
      <c r="T580" s="2" t="s">
        <v>17</v>
      </c>
      <c r="U580" s="14">
        <f>Table11[[#This Row],['# Bugs]]/Table11[[#This Row],[LOC]]</f>
        <v>5.6179775280898875E-3</v>
      </c>
    </row>
    <row r="581" spans="1:21" x14ac:dyDescent="0.3">
      <c r="A581" s="2">
        <v>15068</v>
      </c>
      <c r="B581" s="2" t="s">
        <v>9805</v>
      </c>
      <c r="C581" s="2" t="s">
        <v>11923</v>
      </c>
      <c r="D581" s="2" t="s">
        <v>9806</v>
      </c>
      <c r="E581" s="2">
        <v>5136</v>
      </c>
      <c r="F581" s="2">
        <v>32</v>
      </c>
      <c r="G581" s="2">
        <v>32</v>
      </c>
      <c r="H581" s="2">
        <v>0</v>
      </c>
      <c r="I581" s="1">
        <v>42397.97457175926</v>
      </c>
      <c r="J581" s="2" t="s">
        <v>9807</v>
      </c>
      <c r="K581" s="2" t="s">
        <v>9808</v>
      </c>
      <c r="L581" s="13">
        <v>32</v>
      </c>
      <c r="M581" s="2">
        <v>0</v>
      </c>
      <c r="N581" s="2" t="s">
        <v>18</v>
      </c>
      <c r="O581" s="13">
        <v>1</v>
      </c>
      <c r="P581" s="13">
        <v>32</v>
      </c>
      <c r="Q581" s="13">
        <v>1</v>
      </c>
      <c r="R581" s="2" t="s">
        <v>9809</v>
      </c>
      <c r="S581" s="2" t="s">
        <v>9171</v>
      </c>
      <c r="T581" s="2" t="s">
        <v>9810</v>
      </c>
      <c r="U581" s="14">
        <f>Table11[[#This Row],['# Bugs]]/Table11[[#This Row],[LOC]]</f>
        <v>3.125E-2</v>
      </c>
    </row>
    <row r="582" spans="1:21" x14ac:dyDescent="0.3">
      <c r="A582" s="2">
        <v>14996</v>
      </c>
      <c r="B582" s="2" t="s">
        <v>9755</v>
      </c>
      <c r="C582" s="2" t="s">
        <v>11918</v>
      </c>
      <c r="D582" s="2" t="s">
        <v>1578</v>
      </c>
      <c r="E582" s="2">
        <v>5122</v>
      </c>
      <c r="F582" s="2">
        <v>17</v>
      </c>
      <c r="G582" s="2">
        <v>13</v>
      </c>
      <c r="H582" s="2">
        <v>4</v>
      </c>
      <c r="I582" s="1">
        <v>42394.91615740741</v>
      </c>
      <c r="J582" s="2" t="s">
        <v>9756</v>
      </c>
      <c r="K582" s="2" t="s">
        <v>9757</v>
      </c>
      <c r="L582" s="13">
        <v>443</v>
      </c>
      <c r="M582" s="2">
        <v>0</v>
      </c>
      <c r="N582" s="2" t="s">
        <v>18</v>
      </c>
      <c r="O582" s="13">
        <v>3</v>
      </c>
      <c r="P582" s="13">
        <v>26</v>
      </c>
      <c r="Q582" s="13">
        <v>2</v>
      </c>
      <c r="R582" s="2" t="s">
        <v>9758</v>
      </c>
      <c r="S582" s="2" t="s">
        <v>9759</v>
      </c>
      <c r="T582" s="2" t="s">
        <v>9760</v>
      </c>
      <c r="U582" s="14">
        <f>Table11[[#This Row],['# Bugs]]/Table11[[#This Row],[LOC]]</f>
        <v>4.5146726862302479E-3</v>
      </c>
    </row>
    <row r="583" spans="1:21" x14ac:dyDescent="0.3">
      <c r="A583" s="2">
        <v>15113</v>
      </c>
      <c r="B583" s="2" t="s">
        <v>9835</v>
      </c>
      <c r="C583" s="2" t="s">
        <v>11925</v>
      </c>
      <c r="D583" s="2" t="s">
        <v>4877</v>
      </c>
      <c r="E583" s="2">
        <v>5145</v>
      </c>
      <c r="F583" s="2">
        <v>7</v>
      </c>
      <c r="G583" s="2">
        <v>6</v>
      </c>
      <c r="H583" s="2">
        <v>1</v>
      </c>
      <c r="I583" s="1">
        <v>42394.909942129627</v>
      </c>
      <c r="J583" s="2" t="s">
        <v>9836</v>
      </c>
      <c r="K583" s="2" t="s">
        <v>9837</v>
      </c>
      <c r="L583" s="13">
        <v>113</v>
      </c>
      <c r="M583" s="2">
        <v>0</v>
      </c>
      <c r="N583" s="2" t="s">
        <v>18</v>
      </c>
      <c r="O583" s="13">
        <v>2</v>
      </c>
      <c r="P583" s="13">
        <v>9</v>
      </c>
      <c r="Q583" s="13">
        <v>2</v>
      </c>
      <c r="R583" s="2" t="s">
        <v>9838</v>
      </c>
      <c r="S583" s="2" t="s">
        <v>9839</v>
      </c>
      <c r="T583" s="2" t="s">
        <v>9840</v>
      </c>
      <c r="U583" s="14">
        <f>Table11[[#This Row],['# Bugs]]/Table11[[#This Row],[LOC]]</f>
        <v>1.7699115044247787E-2</v>
      </c>
    </row>
    <row r="584" spans="1:21" x14ac:dyDescent="0.3">
      <c r="A584" s="2">
        <v>15133</v>
      </c>
      <c r="B584" s="2" t="s">
        <v>9853</v>
      </c>
      <c r="C584" s="2" t="s">
        <v>11927</v>
      </c>
      <c r="D584" s="2" t="s">
        <v>1256</v>
      </c>
      <c r="E584" s="2">
        <v>5148</v>
      </c>
      <c r="F584" s="2">
        <v>39</v>
      </c>
      <c r="G584" s="2">
        <v>27</v>
      </c>
      <c r="H584" s="2">
        <v>12</v>
      </c>
      <c r="I584" s="1">
        <v>42394.906192129631</v>
      </c>
      <c r="J584" s="2" t="s">
        <v>9854</v>
      </c>
      <c r="K584" s="2" t="s">
        <v>9855</v>
      </c>
      <c r="L584" s="13">
        <v>277</v>
      </c>
      <c r="M584" s="2">
        <v>0</v>
      </c>
      <c r="N584" s="2" t="s">
        <v>18</v>
      </c>
      <c r="O584" s="13">
        <v>1</v>
      </c>
      <c r="P584" s="13">
        <v>39</v>
      </c>
      <c r="Q584" s="13">
        <v>1</v>
      </c>
      <c r="R584" s="2" t="s">
        <v>9856</v>
      </c>
      <c r="S584" s="2" t="s">
        <v>8440</v>
      </c>
      <c r="T584" s="2" t="s">
        <v>9857</v>
      </c>
      <c r="U584" s="14">
        <f>Table11[[#This Row],['# Bugs]]/Table11[[#This Row],[LOC]]</f>
        <v>3.6101083032490976E-3</v>
      </c>
    </row>
    <row r="585" spans="1:21" x14ac:dyDescent="0.3">
      <c r="A585" s="2">
        <v>15205</v>
      </c>
      <c r="B585" s="2" t="s">
        <v>9853</v>
      </c>
      <c r="C585" s="2" t="s">
        <v>11927</v>
      </c>
      <c r="D585" s="2" t="s">
        <v>4406</v>
      </c>
      <c r="E585" s="2">
        <v>5148</v>
      </c>
      <c r="F585" s="2">
        <v>99</v>
      </c>
      <c r="G585" s="2">
        <v>96</v>
      </c>
      <c r="H585" s="2">
        <v>3</v>
      </c>
      <c r="I585" s="1">
        <v>42394.906192129631</v>
      </c>
      <c r="J585" s="2" t="s">
        <v>9854</v>
      </c>
      <c r="K585" s="2" t="s">
        <v>9892</v>
      </c>
      <c r="L585" s="13">
        <v>202</v>
      </c>
      <c r="M585" s="2">
        <v>0</v>
      </c>
      <c r="N585" s="2" t="s">
        <v>18</v>
      </c>
      <c r="O585" s="13">
        <v>1</v>
      </c>
      <c r="P585" s="13">
        <v>99</v>
      </c>
      <c r="Q585" s="13">
        <v>1</v>
      </c>
      <c r="R585" s="2" t="s">
        <v>9856</v>
      </c>
      <c r="S585" s="2" t="s">
        <v>8440</v>
      </c>
      <c r="T585" s="2" t="s">
        <v>9857</v>
      </c>
      <c r="U585" s="14">
        <f>Table11[[#This Row],['# Bugs]]/Table11[[#This Row],[LOC]]</f>
        <v>4.9504950495049506E-3</v>
      </c>
    </row>
    <row r="586" spans="1:21" x14ac:dyDescent="0.3">
      <c r="A586" s="2">
        <v>15248</v>
      </c>
      <c r="B586" s="2" t="s">
        <v>9878</v>
      </c>
      <c r="C586" s="2" t="s">
        <v>11928</v>
      </c>
      <c r="D586" s="2" t="s">
        <v>4186</v>
      </c>
      <c r="E586" s="2">
        <v>5172</v>
      </c>
      <c r="F586" s="2">
        <v>34</v>
      </c>
      <c r="G586" s="2">
        <v>32</v>
      </c>
      <c r="H586" s="2">
        <v>2</v>
      </c>
      <c r="I586" s="1">
        <v>42392.630752314813</v>
      </c>
      <c r="J586" s="2" t="s">
        <v>9879</v>
      </c>
      <c r="K586" s="2" t="s">
        <v>9915</v>
      </c>
      <c r="L586" s="13">
        <v>291</v>
      </c>
      <c r="M586" s="2">
        <v>0</v>
      </c>
      <c r="N586" s="2" t="s">
        <v>18</v>
      </c>
      <c r="O586" s="13">
        <v>2</v>
      </c>
      <c r="P586" s="13">
        <v>36</v>
      </c>
      <c r="Q586" s="13">
        <v>1</v>
      </c>
      <c r="R586" s="2" t="s">
        <v>9880</v>
      </c>
      <c r="S586" s="2" t="s">
        <v>9881</v>
      </c>
      <c r="T586" s="2" t="s">
        <v>9882</v>
      </c>
      <c r="U586" s="14">
        <f>Table11[[#This Row],['# Bugs]]/Table11[[#This Row],[LOC]]</f>
        <v>3.4364261168384879E-3</v>
      </c>
    </row>
    <row r="587" spans="1:21" x14ac:dyDescent="0.3">
      <c r="A587" s="2">
        <v>15212</v>
      </c>
      <c r="B587" s="2" t="s">
        <v>9842</v>
      </c>
      <c r="C587" s="2" t="s">
        <v>11926</v>
      </c>
      <c r="D587" s="2" t="s">
        <v>7256</v>
      </c>
      <c r="E587" s="2">
        <v>5146</v>
      </c>
      <c r="F587" s="2">
        <v>17</v>
      </c>
      <c r="G587" s="2">
        <v>5</v>
      </c>
      <c r="H587" s="2">
        <v>12</v>
      </c>
      <c r="I587" s="1">
        <v>42390.591446759259</v>
      </c>
      <c r="J587" s="2" t="s">
        <v>9843</v>
      </c>
      <c r="K587" s="2" t="s">
        <v>9895</v>
      </c>
      <c r="L587" s="13">
        <v>71</v>
      </c>
      <c r="M587" s="2">
        <v>0</v>
      </c>
      <c r="N587" s="2" t="s">
        <v>17</v>
      </c>
      <c r="O587" s="13">
        <v>2</v>
      </c>
      <c r="P587" s="13">
        <v>19</v>
      </c>
      <c r="Q587" s="13">
        <v>0</v>
      </c>
      <c r="R587" s="2" t="s">
        <v>9844</v>
      </c>
      <c r="S587" s="2" t="s">
        <v>17</v>
      </c>
      <c r="T587" s="2" t="s">
        <v>9845</v>
      </c>
      <c r="U587" s="14">
        <f>Table11[[#This Row],['# Bugs]]/Table11[[#This Row],[LOC]]</f>
        <v>0</v>
      </c>
    </row>
    <row r="588" spans="1:21" x14ac:dyDescent="0.3">
      <c r="A588" s="2">
        <v>15279</v>
      </c>
      <c r="B588" s="2" t="s">
        <v>9883</v>
      </c>
      <c r="C588" s="2" t="s">
        <v>11929</v>
      </c>
      <c r="D588" s="2" t="s">
        <v>3442</v>
      </c>
      <c r="E588" s="2">
        <v>5173</v>
      </c>
      <c r="F588" s="2">
        <v>4</v>
      </c>
      <c r="G588" s="2">
        <v>2</v>
      </c>
      <c r="H588" s="2">
        <v>2</v>
      </c>
      <c r="I588" s="1">
        <v>42385.669247685182</v>
      </c>
      <c r="J588" s="2" t="s">
        <v>9884</v>
      </c>
      <c r="K588" s="2" t="s">
        <v>9932</v>
      </c>
      <c r="L588" s="13">
        <v>204</v>
      </c>
      <c r="M588" s="2">
        <v>0</v>
      </c>
      <c r="N588" s="2" t="s">
        <v>17</v>
      </c>
      <c r="O588" s="13">
        <v>1</v>
      </c>
      <c r="P588" s="13">
        <v>4</v>
      </c>
      <c r="Q588" s="13">
        <v>0</v>
      </c>
      <c r="R588" s="2" t="s">
        <v>17</v>
      </c>
      <c r="S588" s="2" t="s">
        <v>17</v>
      </c>
      <c r="T588" s="2" t="s">
        <v>17</v>
      </c>
      <c r="U588" s="14">
        <f>Table11[[#This Row],['# Bugs]]/Table11[[#This Row],[LOC]]</f>
        <v>0</v>
      </c>
    </row>
    <row r="589" spans="1:21" x14ac:dyDescent="0.3">
      <c r="A589" s="2">
        <v>15362</v>
      </c>
      <c r="B589" s="2" t="s">
        <v>9936</v>
      </c>
      <c r="C589" s="2" t="s">
        <v>11930</v>
      </c>
      <c r="D589" s="2" t="s">
        <v>3111</v>
      </c>
      <c r="E589" s="2">
        <v>5185</v>
      </c>
      <c r="F589" s="2">
        <v>1</v>
      </c>
      <c r="G589" s="2">
        <v>0</v>
      </c>
      <c r="H589" s="2">
        <v>1</v>
      </c>
      <c r="I589" s="1">
        <v>42383.937777777777</v>
      </c>
      <c r="J589" s="2" t="s">
        <v>9937</v>
      </c>
      <c r="K589" s="2" t="s">
        <v>9961</v>
      </c>
      <c r="L589" s="13">
        <v>75</v>
      </c>
      <c r="M589" s="2">
        <v>0</v>
      </c>
      <c r="N589" s="2" t="s">
        <v>17</v>
      </c>
      <c r="O589" s="13">
        <v>3</v>
      </c>
      <c r="P589" s="13">
        <v>196</v>
      </c>
      <c r="Q589" s="13">
        <v>0</v>
      </c>
      <c r="R589" s="2" t="s">
        <v>17</v>
      </c>
      <c r="S589" s="2" t="s">
        <v>17</v>
      </c>
      <c r="T589" s="2" t="s">
        <v>17</v>
      </c>
      <c r="U589" s="14">
        <f>Table11[[#This Row],['# Bugs]]/Table11[[#This Row],[LOC]]</f>
        <v>0</v>
      </c>
    </row>
    <row r="590" spans="1:21" x14ac:dyDescent="0.3">
      <c r="A590" s="2">
        <v>15479</v>
      </c>
      <c r="B590" s="2" t="s">
        <v>9939</v>
      </c>
      <c r="C590" s="2" t="s">
        <v>11931</v>
      </c>
      <c r="D590" s="2" t="s">
        <v>10000</v>
      </c>
      <c r="E590" s="2">
        <v>5204</v>
      </c>
      <c r="F590" s="2">
        <v>2</v>
      </c>
      <c r="G590" s="2">
        <v>1</v>
      </c>
      <c r="H590" s="2">
        <v>1</v>
      </c>
      <c r="I590" s="1">
        <v>42383.933958333335</v>
      </c>
      <c r="J590" s="2" t="s">
        <v>9940</v>
      </c>
      <c r="K590" s="2" t="s">
        <v>10001</v>
      </c>
      <c r="L590" s="13">
        <v>124</v>
      </c>
      <c r="M590" s="2">
        <v>0</v>
      </c>
      <c r="N590" s="2" t="s">
        <v>17</v>
      </c>
      <c r="O590" s="13">
        <v>1</v>
      </c>
      <c r="P590" s="13">
        <v>2</v>
      </c>
      <c r="Q590" s="13">
        <v>0</v>
      </c>
      <c r="R590" s="2" t="s">
        <v>17</v>
      </c>
      <c r="S590" s="2" t="s">
        <v>17</v>
      </c>
      <c r="T590" s="2" t="s">
        <v>17</v>
      </c>
      <c r="U590" s="14">
        <f>Table11[[#This Row],['# Bugs]]/Table11[[#This Row],[LOC]]</f>
        <v>0</v>
      </c>
    </row>
    <row r="591" spans="1:21" x14ac:dyDescent="0.3">
      <c r="A591" s="2">
        <v>15600</v>
      </c>
      <c r="B591" s="2" t="s">
        <v>9939</v>
      </c>
      <c r="C591" s="2" t="s">
        <v>11931</v>
      </c>
      <c r="D591" s="2" t="s">
        <v>7291</v>
      </c>
      <c r="E591" s="2">
        <v>5204</v>
      </c>
      <c r="F591" s="2">
        <v>2</v>
      </c>
      <c r="G591" s="2">
        <v>1</v>
      </c>
      <c r="H591" s="2">
        <v>1</v>
      </c>
      <c r="I591" s="1">
        <v>42383.933958333335</v>
      </c>
      <c r="J591" s="2" t="s">
        <v>9940</v>
      </c>
      <c r="K591" s="2" t="s">
        <v>10026</v>
      </c>
      <c r="L591" s="13">
        <v>119</v>
      </c>
      <c r="M591" s="2">
        <v>0</v>
      </c>
      <c r="N591" s="2" t="s">
        <v>17</v>
      </c>
      <c r="O591" s="13">
        <v>1</v>
      </c>
      <c r="P591" s="13">
        <v>2</v>
      </c>
      <c r="Q591" s="13">
        <v>0</v>
      </c>
      <c r="R591" s="2" t="s">
        <v>17</v>
      </c>
      <c r="S591" s="2" t="s">
        <v>17</v>
      </c>
      <c r="T591" s="2" t="s">
        <v>17</v>
      </c>
      <c r="U591" s="14">
        <f>Table11[[#This Row],['# Bugs]]/Table11[[#This Row],[LOC]]</f>
        <v>0</v>
      </c>
    </row>
    <row r="592" spans="1:21" x14ac:dyDescent="0.3">
      <c r="A592" s="2">
        <v>15654</v>
      </c>
      <c r="B592" s="2" t="s">
        <v>9939</v>
      </c>
      <c r="C592" s="2" t="s">
        <v>11931</v>
      </c>
      <c r="D592" s="2" t="s">
        <v>4392</v>
      </c>
      <c r="E592" s="2">
        <v>5204</v>
      </c>
      <c r="F592" s="2">
        <v>2</v>
      </c>
      <c r="G592" s="2">
        <v>1</v>
      </c>
      <c r="H592" s="2">
        <v>1</v>
      </c>
      <c r="I592" s="1">
        <v>42383.933958333335</v>
      </c>
      <c r="J592" s="2" t="s">
        <v>9940</v>
      </c>
      <c r="K592" s="2" t="s">
        <v>10048</v>
      </c>
      <c r="L592" s="13">
        <v>250</v>
      </c>
      <c r="M592" s="2">
        <v>0</v>
      </c>
      <c r="N592" s="2" t="s">
        <v>17</v>
      </c>
      <c r="O592" s="13">
        <v>1</v>
      </c>
      <c r="P592" s="13">
        <v>2</v>
      </c>
      <c r="Q592" s="13">
        <v>0</v>
      </c>
      <c r="R592" s="2" t="s">
        <v>17</v>
      </c>
      <c r="S592" s="2" t="s">
        <v>17</v>
      </c>
      <c r="T592" s="2" t="s">
        <v>17</v>
      </c>
      <c r="U592" s="14">
        <f>Table11[[#This Row],['# Bugs]]/Table11[[#This Row],[LOC]]</f>
        <v>0</v>
      </c>
    </row>
    <row r="593" spans="1:21" x14ac:dyDescent="0.3">
      <c r="A593" s="2">
        <v>15755</v>
      </c>
      <c r="B593" s="2" t="s">
        <v>9939</v>
      </c>
      <c r="C593" s="2" t="s">
        <v>11931</v>
      </c>
      <c r="D593" s="2" t="s">
        <v>2851</v>
      </c>
      <c r="E593" s="2">
        <v>5204</v>
      </c>
      <c r="F593" s="2">
        <v>2</v>
      </c>
      <c r="G593" s="2">
        <v>1</v>
      </c>
      <c r="H593" s="2">
        <v>1</v>
      </c>
      <c r="I593" s="1">
        <v>42383.933958333335</v>
      </c>
      <c r="J593" s="2" t="s">
        <v>9940</v>
      </c>
      <c r="K593" s="2" t="s">
        <v>10074</v>
      </c>
      <c r="L593" s="13">
        <v>69</v>
      </c>
      <c r="M593" s="2">
        <v>0</v>
      </c>
      <c r="N593" s="2" t="s">
        <v>17</v>
      </c>
      <c r="O593" s="13">
        <v>1</v>
      </c>
      <c r="P593" s="13">
        <v>2</v>
      </c>
      <c r="Q593" s="13">
        <v>0</v>
      </c>
      <c r="R593" s="2" t="s">
        <v>17</v>
      </c>
      <c r="S593" s="2" t="s">
        <v>17</v>
      </c>
      <c r="T593" s="2" t="s">
        <v>17</v>
      </c>
      <c r="U593" s="14">
        <f>Table11[[#This Row],['# Bugs]]/Table11[[#This Row],[LOC]]</f>
        <v>0</v>
      </c>
    </row>
    <row r="594" spans="1:21" x14ac:dyDescent="0.3">
      <c r="A594" s="2">
        <v>15824</v>
      </c>
      <c r="B594" s="2" t="s">
        <v>9939</v>
      </c>
      <c r="C594" s="2" t="s">
        <v>11931</v>
      </c>
      <c r="D594" s="2" t="s">
        <v>2918</v>
      </c>
      <c r="E594" s="2">
        <v>5204</v>
      </c>
      <c r="F594" s="2">
        <v>2</v>
      </c>
      <c r="G594" s="2">
        <v>1</v>
      </c>
      <c r="H594" s="2">
        <v>1</v>
      </c>
      <c r="I594" s="1">
        <v>42383.933958333335</v>
      </c>
      <c r="J594" s="2" t="s">
        <v>9940</v>
      </c>
      <c r="K594" s="2" t="s">
        <v>10092</v>
      </c>
      <c r="L594" s="13">
        <v>165</v>
      </c>
      <c r="M594" s="2">
        <v>0</v>
      </c>
      <c r="N594" s="2" t="s">
        <v>17</v>
      </c>
      <c r="O594" s="13">
        <v>1</v>
      </c>
      <c r="P594" s="13">
        <v>2</v>
      </c>
      <c r="Q594" s="13">
        <v>0</v>
      </c>
      <c r="R594" s="2" t="s">
        <v>17</v>
      </c>
      <c r="S594" s="2" t="s">
        <v>17</v>
      </c>
      <c r="T594" s="2" t="s">
        <v>17</v>
      </c>
      <c r="U594" s="14">
        <f>Table11[[#This Row],['# Bugs]]/Table11[[#This Row],[LOC]]</f>
        <v>0</v>
      </c>
    </row>
    <row r="595" spans="1:21" x14ac:dyDescent="0.3">
      <c r="A595" s="2">
        <v>15873</v>
      </c>
      <c r="B595" s="2" t="s">
        <v>9939</v>
      </c>
      <c r="C595" s="2" t="s">
        <v>11931</v>
      </c>
      <c r="D595" s="2" t="s">
        <v>6978</v>
      </c>
      <c r="E595" s="2">
        <v>5204</v>
      </c>
      <c r="F595" s="2">
        <v>2</v>
      </c>
      <c r="G595" s="2">
        <v>1</v>
      </c>
      <c r="H595" s="2">
        <v>1</v>
      </c>
      <c r="I595" s="1">
        <v>42383.933958333335</v>
      </c>
      <c r="J595" s="2" t="s">
        <v>9940</v>
      </c>
      <c r="K595" s="2" t="s">
        <v>10105</v>
      </c>
      <c r="L595" s="13">
        <v>145</v>
      </c>
      <c r="M595" s="2">
        <v>0</v>
      </c>
      <c r="N595" s="2" t="s">
        <v>17</v>
      </c>
      <c r="O595" s="13">
        <v>1</v>
      </c>
      <c r="P595" s="13">
        <v>2</v>
      </c>
      <c r="Q595" s="13">
        <v>0</v>
      </c>
      <c r="R595" s="2" t="s">
        <v>17</v>
      </c>
      <c r="S595" s="2" t="s">
        <v>17</v>
      </c>
      <c r="T595" s="2" t="s">
        <v>17</v>
      </c>
      <c r="U595" s="14">
        <f>Table11[[#This Row],['# Bugs]]/Table11[[#This Row],[LOC]]</f>
        <v>0</v>
      </c>
    </row>
    <row r="596" spans="1:21" x14ac:dyDescent="0.3">
      <c r="A596" s="2">
        <v>15916</v>
      </c>
      <c r="B596" s="2" t="s">
        <v>9939</v>
      </c>
      <c r="C596" s="2" t="s">
        <v>11931</v>
      </c>
      <c r="D596" s="2" t="s">
        <v>1044</v>
      </c>
      <c r="E596" s="2">
        <v>5204</v>
      </c>
      <c r="F596" s="2">
        <v>2</v>
      </c>
      <c r="G596" s="2">
        <v>1</v>
      </c>
      <c r="H596" s="2">
        <v>1</v>
      </c>
      <c r="I596" s="1">
        <v>42383.933958333335</v>
      </c>
      <c r="J596" s="2" t="s">
        <v>9940</v>
      </c>
      <c r="K596" s="2" t="s">
        <v>10119</v>
      </c>
      <c r="L596" s="13">
        <v>133</v>
      </c>
      <c r="M596" s="2">
        <v>0</v>
      </c>
      <c r="N596" s="2" t="s">
        <v>17</v>
      </c>
      <c r="O596" s="13">
        <v>1</v>
      </c>
      <c r="P596" s="13">
        <v>2</v>
      </c>
      <c r="Q596" s="13">
        <v>0</v>
      </c>
      <c r="R596" s="2" t="s">
        <v>17</v>
      </c>
      <c r="S596" s="2" t="s">
        <v>17</v>
      </c>
      <c r="T596" s="2" t="s">
        <v>17</v>
      </c>
      <c r="U596" s="14">
        <f>Table11[[#This Row],['# Bugs]]/Table11[[#This Row],[LOC]]</f>
        <v>0</v>
      </c>
    </row>
    <row r="597" spans="1:21" x14ac:dyDescent="0.3">
      <c r="A597" s="2">
        <v>16083</v>
      </c>
      <c r="B597" s="2" t="s">
        <v>9939</v>
      </c>
      <c r="C597" s="2" t="s">
        <v>11931</v>
      </c>
      <c r="D597" s="2" t="s">
        <v>4102</v>
      </c>
      <c r="E597" s="2">
        <v>5204</v>
      </c>
      <c r="F597" s="2">
        <v>2</v>
      </c>
      <c r="G597" s="2">
        <v>1</v>
      </c>
      <c r="H597" s="2">
        <v>1</v>
      </c>
      <c r="I597" s="1">
        <v>42383.933958333335</v>
      </c>
      <c r="J597" s="2" t="s">
        <v>9940</v>
      </c>
      <c r="K597" s="2" t="s">
        <v>10145</v>
      </c>
      <c r="L597" s="13">
        <v>182</v>
      </c>
      <c r="M597" s="2">
        <v>0</v>
      </c>
      <c r="N597" s="2" t="s">
        <v>17</v>
      </c>
      <c r="O597" s="13">
        <v>1</v>
      </c>
      <c r="P597" s="13">
        <v>2</v>
      </c>
      <c r="Q597" s="13">
        <v>0</v>
      </c>
      <c r="R597" s="2" t="s">
        <v>17</v>
      </c>
      <c r="S597" s="2" t="s">
        <v>17</v>
      </c>
      <c r="T597" s="2" t="s">
        <v>17</v>
      </c>
      <c r="U597" s="14">
        <f>Table11[[#This Row],['# Bugs]]/Table11[[#This Row],[LOC]]</f>
        <v>0</v>
      </c>
    </row>
    <row r="598" spans="1:21" x14ac:dyDescent="0.3">
      <c r="A598" s="2">
        <v>16121</v>
      </c>
      <c r="B598" s="2" t="s">
        <v>9939</v>
      </c>
      <c r="C598" s="2" t="s">
        <v>11931</v>
      </c>
      <c r="D598" s="2" t="s">
        <v>10121</v>
      </c>
      <c r="E598" s="2">
        <v>5204</v>
      </c>
      <c r="F598" s="2">
        <v>2</v>
      </c>
      <c r="G598" s="2">
        <v>1</v>
      </c>
      <c r="H598" s="2">
        <v>1</v>
      </c>
      <c r="I598" s="1">
        <v>42383.933958333335</v>
      </c>
      <c r="J598" s="2" t="s">
        <v>9940</v>
      </c>
      <c r="K598" s="2" t="s">
        <v>10152</v>
      </c>
      <c r="L598" s="13">
        <v>252</v>
      </c>
      <c r="M598" s="2">
        <v>0</v>
      </c>
      <c r="N598" s="2" t="s">
        <v>17</v>
      </c>
      <c r="O598" s="13">
        <v>2</v>
      </c>
      <c r="P598" s="13">
        <v>3</v>
      </c>
      <c r="Q598" s="13">
        <v>0</v>
      </c>
      <c r="R598" s="2" t="s">
        <v>17</v>
      </c>
      <c r="S598" s="2" t="s">
        <v>17</v>
      </c>
      <c r="T598" s="2" t="s">
        <v>17</v>
      </c>
      <c r="U598" s="14">
        <f>Table11[[#This Row],['# Bugs]]/Table11[[#This Row],[LOC]]</f>
        <v>0</v>
      </c>
    </row>
    <row r="599" spans="1:21" x14ac:dyDescent="0.3">
      <c r="A599" s="2">
        <v>16166</v>
      </c>
      <c r="B599" s="2" t="s">
        <v>9939</v>
      </c>
      <c r="C599" s="2" t="s">
        <v>11931</v>
      </c>
      <c r="D599" s="2" t="s">
        <v>3740</v>
      </c>
      <c r="E599" s="2">
        <v>5204</v>
      </c>
      <c r="F599" s="2">
        <v>2</v>
      </c>
      <c r="G599" s="2">
        <v>1</v>
      </c>
      <c r="H599" s="2">
        <v>1</v>
      </c>
      <c r="I599" s="1">
        <v>42383.933958333335</v>
      </c>
      <c r="J599" s="2" t="s">
        <v>9940</v>
      </c>
      <c r="K599" s="2" t="s">
        <v>10173</v>
      </c>
      <c r="L599" s="13">
        <v>114</v>
      </c>
      <c r="M599" s="2">
        <v>0</v>
      </c>
      <c r="N599" s="2" t="s">
        <v>17</v>
      </c>
      <c r="O599" s="13">
        <v>2</v>
      </c>
      <c r="P599" s="13">
        <v>3</v>
      </c>
      <c r="Q599" s="13">
        <v>0</v>
      </c>
      <c r="R599" s="2" t="s">
        <v>17</v>
      </c>
      <c r="S599" s="2" t="s">
        <v>17</v>
      </c>
      <c r="T599" s="2" t="s">
        <v>17</v>
      </c>
      <c r="U599" s="14">
        <f>Table11[[#This Row],['# Bugs]]/Table11[[#This Row],[LOC]]</f>
        <v>0</v>
      </c>
    </row>
    <row r="600" spans="1:21" x14ac:dyDescent="0.3">
      <c r="A600" s="2">
        <v>16190</v>
      </c>
      <c r="B600" s="2" t="s">
        <v>9939</v>
      </c>
      <c r="C600" s="2" t="s">
        <v>11931</v>
      </c>
      <c r="D600" s="2" t="s">
        <v>4125</v>
      </c>
      <c r="E600" s="2">
        <v>5204</v>
      </c>
      <c r="F600" s="2">
        <v>2</v>
      </c>
      <c r="G600" s="2">
        <v>1</v>
      </c>
      <c r="H600" s="2">
        <v>1</v>
      </c>
      <c r="I600" s="1">
        <v>42383.933958333335</v>
      </c>
      <c r="J600" s="2" t="s">
        <v>9940</v>
      </c>
      <c r="K600" s="2" t="s">
        <v>10186</v>
      </c>
      <c r="L600" s="13">
        <v>93</v>
      </c>
      <c r="M600" s="2">
        <v>0</v>
      </c>
      <c r="N600" s="2" t="s">
        <v>17</v>
      </c>
      <c r="O600" s="13">
        <v>2</v>
      </c>
      <c r="P600" s="13">
        <v>5</v>
      </c>
      <c r="Q600" s="13">
        <v>1</v>
      </c>
      <c r="R600" s="2" t="s">
        <v>17</v>
      </c>
      <c r="S600" s="2" t="s">
        <v>17</v>
      </c>
      <c r="T600" s="2" t="s">
        <v>17</v>
      </c>
      <c r="U600" s="14">
        <f>Table11[[#This Row],['# Bugs]]/Table11[[#This Row],[LOC]]</f>
        <v>1.0752688172043012E-2</v>
      </c>
    </row>
    <row r="601" spans="1:21" x14ac:dyDescent="0.3">
      <c r="A601" s="2">
        <v>16271</v>
      </c>
      <c r="B601" s="2" t="s">
        <v>9939</v>
      </c>
      <c r="C601" s="2" t="s">
        <v>11931</v>
      </c>
      <c r="D601" s="2" t="s">
        <v>10229</v>
      </c>
      <c r="E601" s="2">
        <v>5204</v>
      </c>
      <c r="F601" s="2">
        <v>2</v>
      </c>
      <c r="G601" s="2">
        <v>1</v>
      </c>
      <c r="H601" s="2">
        <v>1</v>
      </c>
      <c r="I601" s="1">
        <v>42383.933958333335</v>
      </c>
      <c r="J601" s="2" t="s">
        <v>9940</v>
      </c>
      <c r="K601" s="2" t="s">
        <v>10230</v>
      </c>
      <c r="L601" s="13">
        <v>59</v>
      </c>
      <c r="M601" s="2">
        <v>0</v>
      </c>
      <c r="N601" s="2" t="s">
        <v>17</v>
      </c>
      <c r="O601" s="13">
        <v>1</v>
      </c>
      <c r="P601" s="13">
        <v>2</v>
      </c>
      <c r="Q601" s="13">
        <v>0</v>
      </c>
      <c r="R601" s="2" t="s">
        <v>17</v>
      </c>
      <c r="S601" s="2" t="s">
        <v>17</v>
      </c>
      <c r="T601" s="2" t="s">
        <v>17</v>
      </c>
      <c r="U601" s="14">
        <f>Table11[[#This Row],['# Bugs]]/Table11[[#This Row],[LOC]]</f>
        <v>0</v>
      </c>
    </row>
    <row r="602" spans="1:21" x14ac:dyDescent="0.3">
      <c r="A602" s="2">
        <v>16335</v>
      </c>
      <c r="B602" s="2" t="s">
        <v>9939</v>
      </c>
      <c r="C602" s="2" t="s">
        <v>11931</v>
      </c>
      <c r="D602" s="2" t="s">
        <v>10042</v>
      </c>
      <c r="E602" s="2">
        <v>5204</v>
      </c>
      <c r="F602" s="2">
        <v>2</v>
      </c>
      <c r="G602" s="2">
        <v>1</v>
      </c>
      <c r="H602" s="2">
        <v>1</v>
      </c>
      <c r="I602" s="1">
        <v>42383.933958333335</v>
      </c>
      <c r="J602" s="2" t="s">
        <v>9940</v>
      </c>
      <c r="K602" s="2" t="s">
        <v>10239</v>
      </c>
      <c r="L602" s="13">
        <v>93</v>
      </c>
      <c r="M602" s="2">
        <v>0</v>
      </c>
      <c r="N602" s="2" t="s">
        <v>17</v>
      </c>
      <c r="O602" s="13">
        <v>2</v>
      </c>
      <c r="P602" s="13">
        <v>5</v>
      </c>
      <c r="Q602" s="13">
        <v>1</v>
      </c>
      <c r="R602" s="2" t="s">
        <v>17</v>
      </c>
      <c r="S602" s="2" t="s">
        <v>17</v>
      </c>
      <c r="T602" s="2" t="s">
        <v>17</v>
      </c>
      <c r="U602" s="14">
        <f>Table11[[#This Row],['# Bugs]]/Table11[[#This Row],[LOC]]</f>
        <v>1.0752688172043012E-2</v>
      </c>
    </row>
    <row r="603" spans="1:21" x14ac:dyDescent="0.3">
      <c r="A603" s="2">
        <v>16383</v>
      </c>
      <c r="B603" s="2" t="s">
        <v>9939</v>
      </c>
      <c r="C603" s="2" t="s">
        <v>11931</v>
      </c>
      <c r="D603" s="2" t="s">
        <v>3827</v>
      </c>
      <c r="E603" s="2">
        <v>5204</v>
      </c>
      <c r="F603" s="2">
        <v>2</v>
      </c>
      <c r="G603" s="2">
        <v>1</v>
      </c>
      <c r="H603" s="2">
        <v>1</v>
      </c>
      <c r="I603" s="1">
        <v>42383.933958333335</v>
      </c>
      <c r="J603" s="2" t="s">
        <v>9940</v>
      </c>
      <c r="K603" s="2" t="s">
        <v>10247</v>
      </c>
      <c r="L603" s="13">
        <v>99</v>
      </c>
      <c r="M603" s="2">
        <v>0</v>
      </c>
      <c r="N603" s="2" t="s">
        <v>17</v>
      </c>
      <c r="O603" s="13">
        <v>1</v>
      </c>
      <c r="P603" s="13">
        <v>2</v>
      </c>
      <c r="Q603" s="13">
        <v>0</v>
      </c>
      <c r="R603" s="2" t="s">
        <v>17</v>
      </c>
      <c r="S603" s="2" t="s">
        <v>17</v>
      </c>
      <c r="T603" s="2" t="s">
        <v>17</v>
      </c>
      <c r="U603" s="14">
        <f>Table11[[#This Row],['# Bugs]]/Table11[[#This Row],[LOC]]</f>
        <v>0</v>
      </c>
    </row>
    <row r="604" spans="1:21" x14ac:dyDescent="0.3">
      <c r="A604" s="2">
        <v>16423</v>
      </c>
      <c r="B604" s="2" t="s">
        <v>9939</v>
      </c>
      <c r="C604" s="2" t="s">
        <v>11931</v>
      </c>
      <c r="D604" s="2" t="s">
        <v>3866</v>
      </c>
      <c r="E604" s="2">
        <v>5204</v>
      </c>
      <c r="F604" s="2">
        <v>2</v>
      </c>
      <c r="G604" s="2">
        <v>1</v>
      </c>
      <c r="H604" s="2">
        <v>1</v>
      </c>
      <c r="I604" s="1">
        <v>42383.933958333335</v>
      </c>
      <c r="J604" s="2" t="s">
        <v>9940</v>
      </c>
      <c r="K604" s="2" t="s">
        <v>10254</v>
      </c>
      <c r="L604" s="13">
        <v>175</v>
      </c>
      <c r="M604" s="2">
        <v>0</v>
      </c>
      <c r="N604" s="2" t="s">
        <v>17</v>
      </c>
      <c r="O604" s="13">
        <v>3</v>
      </c>
      <c r="P604" s="13">
        <v>11</v>
      </c>
      <c r="Q604" s="13">
        <v>2</v>
      </c>
      <c r="R604" s="2" t="s">
        <v>17</v>
      </c>
      <c r="S604" s="2" t="s">
        <v>17</v>
      </c>
      <c r="T604" s="2" t="s">
        <v>17</v>
      </c>
      <c r="U604" s="14">
        <f>Table11[[#This Row],['# Bugs]]/Table11[[#This Row],[LOC]]</f>
        <v>1.1428571428571429E-2</v>
      </c>
    </row>
    <row r="605" spans="1:21" x14ac:dyDescent="0.3">
      <c r="A605" s="2">
        <v>16521</v>
      </c>
      <c r="B605" s="2" t="s">
        <v>9939</v>
      </c>
      <c r="C605" s="2" t="s">
        <v>11931</v>
      </c>
      <c r="D605" s="2" t="s">
        <v>4151</v>
      </c>
      <c r="E605" s="2">
        <v>5204</v>
      </c>
      <c r="F605" s="2">
        <v>2</v>
      </c>
      <c r="G605" s="2">
        <v>1</v>
      </c>
      <c r="H605" s="2">
        <v>1</v>
      </c>
      <c r="I605" s="1">
        <v>42383.933958333335</v>
      </c>
      <c r="J605" s="2" t="s">
        <v>9940</v>
      </c>
      <c r="K605" s="2" t="s">
        <v>10282</v>
      </c>
      <c r="L605" s="13">
        <v>224</v>
      </c>
      <c r="M605" s="2">
        <v>0</v>
      </c>
      <c r="N605" s="2" t="s">
        <v>17</v>
      </c>
      <c r="O605" s="13">
        <v>2</v>
      </c>
      <c r="P605" s="13">
        <v>8</v>
      </c>
      <c r="Q605" s="13">
        <v>1</v>
      </c>
      <c r="R605" s="2" t="s">
        <v>17</v>
      </c>
      <c r="S605" s="2" t="s">
        <v>17</v>
      </c>
      <c r="T605" s="2" t="s">
        <v>17</v>
      </c>
      <c r="U605" s="14">
        <f>Table11[[#This Row],['# Bugs]]/Table11[[#This Row],[LOC]]</f>
        <v>4.464285714285714E-3</v>
      </c>
    </row>
    <row r="606" spans="1:21" x14ac:dyDescent="0.3">
      <c r="A606" s="2">
        <v>16616</v>
      </c>
      <c r="B606" s="2" t="s">
        <v>9939</v>
      </c>
      <c r="C606" s="2" t="s">
        <v>11931</v>
      </c>
      <c r="D606" s="2" t="s">
        <v>6876</v>
      </c>
      <c r="E606" s="2">
        <v>5204</v>
      </c>
      <c r="F606" s="2">
        <v>2</v>
      </c>
      <c r="G606" s="2">
        <v>1</v>
      </c>
      <c r="H606" s="2">
        <v>1</v>
      </c>
      <c r="I606" s="1">
        <v>42383.933958333335</v>
      </c>
      <c r="J606" s="2" t="s">
        <v>9940</v>
      </c>
      <c r="K606" s="2" t="s">
        <v>10311</v>
      </c>
      <c r="L606" s="13">
        <v>174</v>
      </c>
      <c r="M606" s="2">
        <v>0</v>
      </c>
      <c r="N606" s="2" t="s">
        <v>17</v>
      </c>
      <c r="O606" s="13">
        <v>1</v>
      </c>
      <c r="P606" s="13">
        <v>2</v>
      </c>
      <c r="Q606" s="13">
        <v>0</v>
      </c>
      <c r="R606" s="2" t="s">
        <v>17</v>
      </c>
      <c r="S606" s="2" t="s">
        <v>17</v>
      </c>
      <c r="T606" s="2" t="s">
        <v>17</v>
      </c>
      <c r="U606" s="14">
        <f>Table11[[#This Row],['# Bugs]]/Table11[[#This Row],[LOC]]</f>
        <v>0</v>
      </c>
    </row>
    <row r="607" spans="1:21" x14ac:dyDescent="0.3">
      <c r="A607" s="2">
        <v>16697</v>
      </c>
      <c r="B607" s="2" t="s">
        <v>9939</v>
      </c>
      <c r="C607" s="2" t="s">
        <v>11931</v>
      </c>
      <c r="D607" s="2" t="s">
        <v>4359</v>
      </c>
      <c r="E607" s="2">
        <v>5204</v>
      </c>
      <c r="F607" s="2">
        <v>2</v>
      </c>
      <c r="G607" s="2">
        <v>1</v>
      </c>
      <c r="H607" s="2">
        <v>1</v>
      </c>
      <c r="I607" s="1">
        <v>42383.933958333335</v>
      </c>
      <c r="J607" s="2" t="s">
        <v>9940</v>
      </c>
      <c r="K607" s="2" t="s">
        <v>10326</v>
      </c>
      <c r="L607" s="13">
        <v>241</v>
      </c>
      <c r="M607" s="2">
        <v>0</v>
      </c>
      <c r="N607" s="2" t="s">
        <v>17</v>
      </c>
      <c r="O607" s="13">
        <v>2</v>
      </c>
      <c r="P607" s="13">
        <v>4</v>
      </c>
      <c r="Q607" s="13">
        <v>0</v>
      </c>
      <c r="R607" s="2" t="s">
        <v>17</v>
      </c>
      <c r="S607" s="2" t="s">
        <v>17</v>
      </c>
      <c r="T607" s="2" t="s">
        <v>17</v>
      </c>
      <c r="U607" s="14">
        <f>Table11[[#This Row],['# Bugs]]/Table11[[#This Row],[LOC]]</f>
        <v>0</v>
      </c>
    </row>
    <row r="608" spans="1:21" x14ac:dyDescent="0.3">
      <c r="A608" s="2">
        <v>16738</v>
      </c>
      <c r="B608" s="2" t="s">
        <v>9939</v>
      </c>
      <c r="C608" s="2" t="s">
        <v>11931</v>
      </c>
      <c r="D608" s="2" t="s">
        <v>4931</v>
      </c>
      <c r="E608" s="2">
        <v>5204</v>
      </c>
      <c r="F608" s="2">
        <v>2</v>
      </c>
      <c r="G608" s="2">
        <v>1</v>
      </c>
      <c r="H608" s="2">
        <v>1</v>
      </c>
      <c r="I608" s="1">
        <v>42383.933958333335</v>
      </c>
      <c r="J608" s="2" t="s">
        <v>9940</v>
      </c>
      <c r="K608" s="2" t="s">
        <v>10331</v>
      </c>
      <c r="L608" s="13">
        <v>156</v>
      </c>
      <c r="M608" s="2">
        <v>0</v>
      </c>
      <c r="N608" s="2" t="s">
        <v>17</v>
      </c>
      <c r="O608" s="13">
        <v>2</v>
      </c>
      <c r="P608" s="13">
        <v>7</v>
      </c>
      <c r="Q608" s="13">
        <v>1</v>
      </c>
      <c r="R608" s="2" t="s">
        <v>17</v>
      </c>
      <c r="S608" s="2" t="s">
        <v>17</v>
      </c>
      <c r="T608" s="2" t="s">
        <v>17</v>
      </c>
      <c r="U608" s="14">
        <f>Table11[[#This Row],['# Bugs]]/Table11[[#This Row],[LOC]]</f>
        <v>6.41025641025641E-3</v>
      </c>
    </row>
    <row r="609" spans="1:21" x14ac:dyDescent="0.3">
      <c r="A609" s="2">
        <v>16892</v>
      </c>
      <c r="B609" s="2" t="s">
        <v>9939</v>
      </c>
      <c r="C609" s="2" t="s">
        <v>11931</v>
      </c>
      <c r="D609" s="2" t="s">
        <v>3185</v>
      </c>
      <c r="E609" s="2">
        <v>5204</v>
      </c>
      <c r="F609" s="2">
        <v>2</v>
      </c>
      <c r="G609" s="2">
        <v>1</v>
      </c>
      <c r="H609" s="2">
        <v>1</v>
      </c>
      <c r="I609" s="1">
        <v>42383.933958333335</v>
      </c>
      <c r="J609" s="2" t="s">
        <v>9940</v>
      </c>
      <c r="K609" s="2" t="s">
        <v>10356</v>
      </c>
      <c r="L609" s="13">
        <v>255</v>
      </c>
      <c r="M609" s="2">
        <v>0</v>
      </c>
      <c r="N609" s="2" t="s">
        <v>17</v>
      </c>
      <c r="O609" s="13">
        <v>2</v>
      </c>
      <c r="P609" s="13">
        <v>8</v>
      </c>
      <c r="Q609" s="13">
        <v>1</v>
      </c>
      <c r="R609" s="2" t="s">
        <v>17</v>
      </c>
      <c r="S609" s="2" t="s">
        <v>17</v>
      </c>
      <c r="T609" s="2" t="s">
        <v>17</v>
      </c>
      <c r="U609" s="14">
        <f>Table11[[#This Row],['# Bugs]]/Table11[[#This Row],[LOC]]</f>
        <v>3.9215686274509803E-3</v>
      </c>
    </row>
    <row r="610" spans="1:21" x14ac:dyDescent="0.3">
      <c r="A610" s="2">
        <v>17149</v>
      </c>
      <c r="B610" s="2" t="s">
        <v>9939</v>
      </c>
      <c r="C610" s="2" t="s">
        <v>11931</v>
      </c>
      <c r="D610" s="2" t="s">
        <v>6638</v>
      </c>
      <c r="E610" s="2">
        <v>5204</v>
      </c>
      <c r="F610" s="2">
        <v>2</v>
      </c>
      <c r="G610" s="2">
        <v>1</v>
      </c>
      <c r="H610" s="2">
        <v>1</v>
      </c>
      <c r="I610" s="1">
        <v>42383.933958333335</v>
      </c>
      <c r="J610" s="2" t="s">
        <v>9940</v>
      </c>
      <c r="K610" s="2" t="s">
        <v>10387</v>
      </c>
      <c r="L610" s="13">
        <v>175</v>
      </c>
      <c r="M610" s="2">
        <v>0</v>
      </c>
      <c r="N610" s="2" t="s">
        <v>17</v>
      </c>
      <c r="O610" s="13">
        <v>3</v>
      </c>
      <c r="P610" s="13">
        <v>6</v>
      </c>
      <c r="Q610" s="13">
        <v>2</v>
      </c>
      <c r="R610" s="2" t="s">
        <v>17</v>
      </c>
      <c r="S610" s="2" t="s">
        <v>17</v>
      </c>
      <c r="T610" s="2" t="s">
        <v>17</v>
      </c>
      <c r="U610" s="14">
        <f>Table11[[#This Row],['# Bugs]]/Table11[[#This Row],[LOC]]</f>
        <v>1.1428571428571429E-2</v>
      </c>
    </row>
    <row r="611" spans="1:21" x14ac:dyDescent="0.3">
      <c r="A611" s="2">
        <v>17221</v>
      </c>
      <c r="B611" s="2" t="s">
        <v>9939</v>
      </c>
      <c r="C611" s="2" t="s">
        <v>11931</v>
      </c>
      <c r="D611" s="2" t="s">
        <v>7891</v>
      </c>
      <c r="E611" s="2">
        <v>5204</v>
      </c>
      <c r="F611" s="2">
        <v>2</v>
      </c>
      <c r="G611" s="2">
        <v>1</v>
      </c>
      <c r="H611" s="2">
        <v>1</v>
      </c>
      <c r="I611" s="1">
        <v>42383.933958333335</v>
      </c>
      <c r="J611" s="2" t="s">
        <v>9940</v>
      </c>
      <c r="K611" s="2" t="s">
        <v>10397</v>
      </c>
      <c r="L611" s="13">
        <v>244</v>
      </c>
      <c r="M611" s="2">
        <v>0</v>
      </c>
      <c r="N611" s="2" t="s">
        <v>17</v>
      </c>
      <c r="O611" s="13">
        <v>4</v>
      </c>
      <c r="P611" s="13">
        <v>9</v>
      </c>
      <c r="Q611" s="13">
        <v>3</v>
      </c>
      <c r="R611" s="2" t="s">
        <v>17</v>
      </c>
      <c r="S611" s="2" t="s">
        <v>17</v>
      </c>
      <c r="T611" s="2" t="s">
        <v>17</v>
      </c>
      <c r="U611" s="14">
        <f>Table11[[#This Row],['# Bugs]]/Table11[[#This Row],[LOC]]</f>
        <v>1.2295081967213115E-2</v>
      </c>
    </row>
    <row r="612" spans="1:21" x14ac:dyDescent="0.3">
      <c r="A612" s="2">
        <v>17261</v>
      </c>
      <c r="B612" s="2" t="s">
        <v>9939</v>
      </c>
      <c r="C612" s="2" t="s">
        <v>11931</v>
      </c>
      <c r="D612" s="2" t="s">
        <v>5701</v>
      </c>
      <c r="E612" s="2">
        <v>5204</v>
      </c>
      <c r="F612" s="2">
        <v>2</v>
      </c>
      <c r="G612" s="2">
        <v>1</v>
      </c>
      <c r="H612" s="2">
        <v>1</v>
      </c>
      <c r="I612" s="1">
        <v>42383.933958333335</v>
      </c>
      <c r="J612" s="2" t="s">
        <v>9940</v>
      </c>
      <c r="K612" s="2" t="s">
        <v>10401</v>
      </c>
      <c r="L612" s="13">
        <v>464</v>
      </c>
      <c r="M612" s="2">
        <v>0</v>
      </c>
      <c r="N612" s="2" t="s">
        <v>17</v>
      </c>
      <c r="O612" s="13">
        <v>4</v>
      </c>
      <c r="P612" s="13">
        <v>14</v>
      </c>
      <c r="Q612" s="13">
        <v>3</v>
      </c>
      <c r="R612" s="2" t="s">
        <v>17</v>
      </c>
      <c r="S612" s="2" t="s">
        <v>17</v>
      </c>
      <c r="T612" s="2" t="s">
        <v>17</v>
      </c>
      <c r="U612" s="14">
        <f>Table11[[#This Row],['# Bugs]]/Table11[[#This Row],[LOC]]</f>
        <v>6.4655172413793103E-3</v>
      </c>
    </row>
    <row r="613" spans="1:21" x14ac:dyDescent="0.3">
      <c r="A613" s="2">
        <v>17690</v>
      </c>
      <c r="B613" s="2" t="s">
        <v>9939</v>
      </c>
      <c r="C613" s="2" t="s">
        <v>11931</v>
      </c>
      <c r="D613" s="2" t="s">
        <v>10417</v>
      </c>
      <c r="E613" s="2">
        <v>5204</v>
      </c>
      <c r="F613" s="2">
        <v>2</v>
      </c>
      <c r="G613" s="2">
        <v>1</v>
      </c>
      <c r="H613" s="2">
        <v>1</v>
      </c>
      <c r="I613" s="1">
        <v>42383.933958333335</v>
      </c>
      <c r="J613" s="2" t="s">
        <v>9940</v>
      </c>
      <c r="K613" s="2" t="s">
        <v>10418</v>
      </c>
      <c r="L613" s="13">
        <v>170</v>
      </c>
      <c r="M613" s="2">
        <v>0</v>
      </c>
      <c r="N613" s="2" t="s">
        <v>17</v>
      </c>
      <c r="O613" s="13">
        <v>1</v>
      </c>
      <c r="P613" s="13">
        <v>2</v>
      </c>
      <c r="Q613" s="13">
        <v>0</v>
      </c>
      <c r="R613" s="2" t="s">
        <v>17</v>
      </c>
      <c r="S613" s="2" t="s">
        <v>17</v>
      </c>
      <c r="T613" s="2" t="s">
        <v>17</v>
      </c>
      <c r="U613" s="14">
        <f>Table11[[#This Row],['# Bugs]]/Table11[[#This Row],[LOC]]</f>
        <v>0</v>
      </c>
    </row>
    <row r="614" spans="1:21" x14ac:dyDescent="0.3">
      <c r="A614" s="2">
        <v>17740</v>
      </c>
      <c r="B614" s="2" t="s">
        <v>9939</v>
      </c>
      <c r="C614" s="2" t="s">
        <v>11931</v>
      </c>
      <c r="D614" s="2" t="s">
        <v>7001</v>
      </c>
      <c r="E614" s="2">
        <v>5204</v>
      </c>
      <c r="F614" s="2">
        <v>2</v>
      </c>
      <c r="G614" s="2">
        <v>1</v>
      </c>
      <c r="H614" s="2">
        <v>1</v>
      </c>
      <c r="I614" s="1">
        <v>42383.933958333335</v>
      </c>
      <c r="J614" s="2" t="s">
        <v>9940</v>
      </c>
      <c r="K614" s="2" t="s">
        <v>10421</v>
      </c>
      <c r="L614" s="13">
        <v>77</v>
      </c>
      <c r="M614" s="2">
        <v>0</v>
      </c>
      <c r="N614" s="2" t="s">
        <v>17</v>
      </c>
      <c r="O614" s="13">
        <v>1</v>
      </c>
      <c r="P614" s="13">
        <v>2</v>
      </c>
      <c r="Q614" s="13">
        <v>0</v>
      </c>
      <c r="R614" s="2" t="s">
        <v>17</v>
      </c>
      <c r="S614" s="2" t="s">
        <v>17</v>
      </c>
      <c r="T614" s="2" t="s">
        <v>17</v>
      </c>
      <c r="U614" s="14">
        <f>Table11[[#This Row],['# Bugs]]/Table11[[#This Row],[LOC]]</f>
        <v>0</v>
      </c>
    </row>
    <row r="615" spans="1:21" x14ac:dyDescent="0.3">
      <c r="A615" s="2">
        <v>17934</v>
      </c>
      <c r="B615" s="2" t="s">
        <v>9939</v>
      </c>
      <c r="C615" s="2" t="s">
        <v>11931</v>
      </c>
      <c r="D615" s="2" t="s">
        <v>3872</v>
      </c>
      <c r="E615" s="2">
        <v>5204</v>
      </c>
      <c r="F615" s="2">
        <v>2</v>
      </c>
      <c r="G615" s="2">
        <v>1</v>
      </c>
      <c r="H615" s="2">
        <v>1</v>
      </c>
      <c r="I615" s="1">
        <v>42383.933958333335</v>
      </c>
      <c r="J615" s="2" t="s">
        <v>9940</v>
      </c>
      <c r="K615" s="2" t="s">
        <v>10428</v>
      </c>
      <c r="L615" s="13">
        <v>196</v>
      </c>
      <c r="M615" s="2">
        <v>0</v>
      </c>
      <c r="N615" s="2" t="s">
        <v>17</v>
      </c>
      <c r="O615" s="13">
        <v>1</v>
      </c>
      <c r="P615" s="13">
        <v>2</v>
      </c>
      <c r="Q615" s="13">
        <v>0</v>
      </c>
      <c r="R615" s="2" t="s">
        <v>17</v>
      </c>
      <c r="S615" s="2" t="s">
        <v>17</v>
      </c>
      <c r="T615" s="2" t="s">
        <v>17</v>
      </c>
      <c r="U615" s="14">
        <f>Table11[[#This Row],['# Bugs]]/Table11[[#This Row],[LOC]]</f>
        <v>0</v>
      </c>
    </row>
    <row r="616" spans="1:21" x14ac:dyDescent="0.3">
      <c r="A616" s="2">
        <v>18005</v>
      </c>
      <c r="B616" s="2" t="s">
        <v>9939</v>
      </c>
      <c r="C616" s="2" t="s">
        <v>11931</v>
      </c>
      <c r="D616" s="2" t="s">
        <v>10431</v>
      </c>
      <c r="E616" s="2">
        <v>5204</v>
      </c>
      <c r="F616" s="2">
        <v>2</v>
      </c>
      <c r="G616" s="2">
        <v>1</v>
      </c>
      <c r="H616" s="2">
        <v>1</v>
      </c>
      <c r="I616" s="1">
        <v>42383.933958333335</v>
      </c>
      <c r="J616" s="2" t="s">
        <v>9940</v>
      </c>
      <c r="K616" s="2" t="s">
        <v>10432</v>
      </c>
      <c r="L616" s="13">
        <v>67</v>
      </c>
      <c r="M616" s="2">
        <v>0</v>
      </c>
      <c r="N616" s="2" t="s">
        <v>17</v>
      </c>
      <c r="O616" s="13">
        <v>1</v>
      </c>
      <c r="P616" s="13">
        <v>2</v>
      </c>
      <c r="Q616" s="13">
        <v>0</v>
      </c>
      <c r="R616" s="2" t="s">
        <v>17</v>
      </c>
      <c r="S616" s="2" t="s">
        <v>17</v>
      </c>
      <c r="T616" s="2" t="s">
        <v>17</v>
      </c>
      <c r="U616" s="14">
        <f>Table11[[#This Row],['# Bugs]]/Table11[[#This Row],[LOC]]</f>
        <v>0</v>
      </c>
    </row>
    <row r="617" spans="1:21" x14ac:dyDescent="0.3">
      <c r="A617" s="2">
        <v>18088</v>
      </c>
      <c r="B617" s="2" t="s">
        <v>9939</v>
      </c>
      <c r="C617" s="2" t="s">
        <v>11931</v>
      </c>
      <c r="D617" s="2" t="s">
        <v>3940</v>
      </c>
      <c r="E617" s="2">
        <v>5204</v>
      </c>
      <c r="F617" s="2">
        <v>2</v>
      </c>
      <c r="G617" s="2">
        <v>1</v>
      </c>
      <c r="H617" s="2">
        <v>1</v>
      </c>
      <c r="I617" s="1">
        <v>42383.933958333335</v>
      </c>
      <c r="J617" s="2" t="s">
        <v>9940</v>
      </c>
      <c r="K617" s="2" t="s">
        <v>10433</v>
      </c>
      <c r="L617" s="13">
        <v>268</v>
      </c>
      <c r="M617" s="2">
        <v>0</v>
      </c>
      <c r="N617" s="2" t="s">
        <v>17</v>
      </c>
      <c r="O617" s="13">
        <v>1</v>
      </c>
      <c r="P617" s="13">
        <v>2</v>
      </c>
      <c r="Q617" s="13">
        <v>0</v>
      </c>
      <c r="R617" s="2" t="s">
        <v>17</v>
      </c>
      <c r="S617" s="2" t="s">
        <v>17</v>
      </c>
      <c r="T617" s="2" t="s">
        <v>17</v>
      </c>
      <c r="U617" s="14">
        <f>Table11[[#This Row],['# Bugs]]/Table11[[#This Row],[LOC]]</f>
        <v>0</v>
      </c>
    </row>
    <row r="618" spans="1:21" x14ac:dyDescent="0.3">
      <c r="A618" s="2">
        <v>18140</v>
      </c>
      <c r="B618" s="2" t="s">
        <v>9939</v>
      </c>
      <c r="C618" s="2" t="s">
        <v>11931</v>
      </c>
      <c r="D618" s="2" t="s">
        <v>10434</v>
      </c>
      <c r="E618" s="2">
        <v>5204</v>
      </c>
      <c r="F618" s="2">
        <v>2</v>
      </c>
      <c r="G618" s="2">
        <v>1</v>
      </c>
      <c r="H618" s="2">
        <v>1</v>
      </c>
      <c r="I618" s="1">
        <v>42383.933958333335</v>
      </c>
      <c r="J618" s="2" t="s">
        <v>9940</v>
      </c>
      <c r="K618" s="2" t="s">
        <v>10435</v>
      </c>
      <c r="L618" s="13">
        <v>228</v>
      </c>
      <c r="M618" s="2">
        <v>0</v>
      </c>
      <c r="N618" s="2" t="s">
        <v>17</v>
      </c>
      <c r="O618" s="13">
        <v>1</v>
      </c>
      <c r="P618" s="13">
        <v>2</v>
      </c>
      <c r="Q618" s="13">
        <v>0</v>
      </c>
      <c r="R618" s="2" t="s">
        <v>17</v>
      </c>
      <c r="S618" s="2" t="s">
        <v>17</v>
      </c>
      <c r="T618" s="2" t="s">
        <v>17</v>
      </c>
      <c r="U618" s="14">
        <f>Table11[[#This Row],['# Bugs]]/Table11[[#This Row],[LOC]]</f>
        <v>0</v>
      </c>
    </row>
    <row r="619" spans="1:21" x14ac:dyDescent="0.3">
      <c r="A619" s="2">
        <v>18229</v>
      </c>
      <c r="B619" s="2" t="s">
        <v>9939</v>
      </c>
      <c r="C619" s="2" t="s">
        <v>11931</v>
      </c>
      <c r="D619" s="2" t="s">
        <v>4539</v>
      </c>
      <c r="E619" s="2">
        <v>5204</v>
      </c>
      <c r="F619" s="2">
        <v>2</v>
      </c>
      <c r="G619" s="2">
        <v>1</v>
      </c>
      <c r="H619" s="2">
        <v>1</v>
      </c>
      <c r="I619" s="1">
        <v>42383.933958333335</v>
      </c>
      <c r="J619" s="2" t="s">
        <v>9940</v>
      </c>
      <c r="K619" s="2" t="s">
        <v>10436</v>
      </c>
      <c r="L619" s="13">
        <v>85</v>
      </c>
      <c r="M619" s="2">
        <v>0</v>
      </c>
      <c r="N619" s="2" t="s">
        <v>17</v>
      </c>
      <c r="O619" s="13">
        <v>2</v>
      </c>
      <c r="P619" s="13">
        <v>4</v>
      </c>
      <c r="Q619" s="13">
        <v>0</v>
      </c>
      <c r="R619" s="2" t="s">
        <v>17</v>
      </c>
      <c r="S619" s="2" t="s">
        <v>17</v>
      </c>
      <c r="T619" s="2" t="s">
        <v>17</v>
      </c>
      <c r="U619" s="14">
        <f>Table11[[#This Row],['# Bugs]]/Table11[[#This Row],[LOC]]</f>
        <v>0</v>
      </c>
    </row>
    <row r="620" spans="1:21" x14ac:dyDescent="0.3">
      <c r="A620" s="2">
        <v>18306</v>
      </c>
      <c r="B620" s="2" t="s">
        <v>9939</v>
      </c>
      <c r="C620" s="2" t="s">
        <v>11931</v>
      </c>
      <c r="D620" s="2" t="s">
        <v>3921</v>
      </c>
      <c r="E620" s="2">
        <v>5204</v>
      </c>
      <c r="F620" s="2">
        <v>2</v>
      </c>
      <c r="G620" s="2">
        <v>1</v>
      </c>
      <c r="H620" s="2">
        <v>1</v>
      </c>
      <c r="I620" s="1">
        <v>42383.933958333335</v>
      </c>
      <c r="J620" s="2" t="s">
        <v>9940</v>
      </c>
      <c r="K620" s="2" t="s">
        <v>10439</v>
      </c>
      <c r="L620" s="13">
        <v>205</v>
      </c>
      <c r="M620" s="2">
        <v>0</v>
      </c>
      <c r="N620" s="2" t="s">
        <v>17</v>
      </c>
      <c r="O620" s="13">
        <v>1</v>
      </c>
      <c r="P620" s="13">
        <v>2</v>
      </c>
      <c r="Q620" s="13">
        <v>0</v>
      </c>
      <c r="R620" s="2" t="s">
        <v>17</v>
      </c>
      <c r="S620" s="2" t="s">
        <v>17</v>
      </c>
      <c r="T620" s="2" t="s">
        <v>17</v>
      </c>
      <c r="U620" s="14">
        <f>Table11[[#This Row],['# Bugs]]/Table11[[#This Row],[LOC]]</f>
        <v>0</v>
      </c>
    </row>
    <row r="621" spans="1:21" x14ac:dyDescent="0.3">
      <c r="A621" s="2">
        <v>18412</v>
      </c>
      <c r="B621" s="2" t="s">
        <v>9939</v>
      </c>
      <c r="C621" s="2" t="s">
        <v>11931</v>
      </c>
      <c r="D621" s="2" t="s">
        <v>4038</v>
      </c>
      <c r="E621" s="2">
        <v>5204</v>
      </c>
      <c r="F621" s="2">
        <v>2</v>
      </c>
      <c r="G621" s="2">
        <v>1</v>
      </c>
      <c r="H621" s="2">
        <v>1</v>
      </c>
      <c r="I621" s="1">
        <v>42383.933958333335</v>
      </c>
      <c r="J621" s="2" t="s">
        <v>9940</v>
      </c>
      <c r="K621" s="2" t="s">
        <v>10440</v>
      </c>
      <c r="L621" s="13">
        <v>90</v>
      </c>
      <c r="M621" s="2">
        <v>0</v>
      </c>
      <c r="N621" s="2" t="s">
        <v>17</v>
      </c>
      <c r="O621" s="13">
        <v>3</v>
      </c>
      <c r="P621" s="13">
        <v>26</v>
      </c>
      <c r="Q621" s="13">
        <v>1</v>
      </c>
      <c r="R621" s="2" t="s">
        <v>17</v>
      </c>
      <c r="S621" s="2" t="s">
        <v>17</v>
      </c>
      <c r="T621" s="2" t="s">
        <v>17</v>
      </c>
      <c r="U621" s="14">
        <f>Table11[[#This Row],['# Bugs]]/Table11[[#This Row],[LOC]]</f>
        <v>1.1111111111111112E-2</v>
      </c>
    </row>
    <row r="622" spans="1:21" x14ac:dyDescent="0.3">
      <c r="A622" s="2">
        <v>18464</v>
      </c>
      <c r="B622" s="2" t="s">
        <v>9939</v>
      </c>
      <c r="C622" s="2" t="s">
        <v>11931</v>
      </c>
      <c r="D622" s="2" t="s">
        <v>4112</v>
      </c>
      <c r="E622" s="2">
        <v>5204</v>
      </c>
      <c r="F622" s="2">
        <v>2</v>
      </c>
      <c r="G622" s="2">
        <v>1</v>
      </c>
      <c r="H622" s="2">
        <v>1</v>
      </c>
      <c r="I622" s="1">
        <v>42383.933958333335</v>
      </c>
      <c r="J622" s="2" t="s">
        <v>9940</v>
      </c>
      <c r="K622" s="2" t="s">
        <v>10441</v>
      </c>
      <c r="L622" s="13">
        <v>148</v>
      </c>
      <c r="M622" s="2">
        <v>0</v>
      </c>
      <c r="N622" s="2" t="s">
        <v>17</v>
      </c>
      <c r="O622" s="13">
        <v>1</v>
      </c>
      <c r="P622" s="13">
        <v>2</v>
      </c>
      <c r="Q622" s="13">
        <v>0</v>
      </c>
      <c r="R622" s="2" t="s">
        <v>17</v>
      </c>
      <c r="S622" s="2" t="s">
        <v>17</v>
      </c>
      <c r="T622" s="2" t="s">
        <v>17</v>
      </c>
      <c r="U622" s="14">
        <f>Table11[[#This Row],['# Bugs]]/Table11[[#This Row],[LOC]]</f>
        <v>0</v>
      </c>
    </row>
    <row r="623" spans="1:21" x14ac:dyDescent="0.3">
      <c r="A623" s="2">
        <v>18564</v>
      </c>
      <c r="B623" s="2" t="s">
        <v>9939</v>
      </c>
      <c r="C623" s="2" t="s">
        <v>11931</v>
      </c>
      <c r="D623" s="2" t="s">
        <v>4472</v>
      </c>
      <c r="E623" s="2">
        <v>5204</v>
      </c>
      <c r="F623" s="2">
        <v>2</v>
      </c>
      <c r="G623" s="2">
        <v>1</v>
      </c>
      <c r="H623" s="2">
        <v>1</v>
      </c>
      <c r="I623" s="1">
        <v>42383.933958333335</v>
      </c>
      <c r="J623" s="2" t="s">
        <v>9940</v>
      </c>
      <c r="K623" s="2" t="s">
        <v>10443</v>
      </c>
      <c r="L623" s="13">
        <v>158</v>
      </c>
      <c r="M623" s="2">
        <v>0</v>
      </c>
      <c r="N623" s="2" t="s">
        <v>17</v>
      </c>
      <c r="O623" s="13">
        <v>1</v>
      </c>
      <c r="P623" s="13">
        <v>2</v>
      </c>
      <c r="Q623" s="13">
        <v>0</v>
      </c>
      <c r="R623" s="2" t="s">
        <v>17</v>
      </c>
      <c r="S623" s="2" t="s">
        <v>17</v>
      </c>
      <c r="T623" s="2" t="s">
        <v>17</v>
      </c>
      <c r="U623" s="14">
        <f>Table11[[#This Row],['# Bugs]]/Table11[[#This Row],[LOC]]</f>
        <v>0</v>
      </c>
    </row>
    <row r="624" spans="1:21" x14ac:dyDescent="0.3">
      <c r="A624" s="2">
        <v>19111</v>
      </c>
      <c r="B624" s="2" t="s">
        <v>9939</v>
      </c>
      <c r="C624" s="2" t="s">
        <v>11931</v>
      </c>
      <c r="D624" s="2" t="s">
        <v>1550</v>
      </c>
      <c r="E624" s="2">
        <v>5204</v>
      </c>
      <c r="F624" s="2">
        <v>2</v>
      </c>
      <c r="G624" s="2">
        <v>1</v>
      </c>
      <c r="H624" s="2">
        <v>1</v>
      </c>
      <c r="I624" s="1">
        <v>42383.933958333335</v>
      </c>
      <c r="J624" s="2" t="s">
        <v>9940</v>
      </c>
      <c r="K624" s="2" t="s">
        <v>10452</v>
      </c>
      <c r="L624" s="13">
        <v>233</v>
      </c>
      <c r="M624" s="2">
        <v>0</v>
      </c>
      <c r="N624" s="2" t="s">
        <v>17</v>
      </c>
      <c r="O624" s="13">
        <v>4</v>
      </c>
      <c r="P624" s="13">
        <v>19</v>
      </c>
      <c r="Q624" s="13">
        <v>3</v>
      </c>
      <c r="R624" s="2" t="s">
        <v>17</v>
      </c>
      <c r="S624" s="2" t="s">
        <v>17</v>
      </c>
      <c r="T624" s="2" t="s">
        <v>17</v>
      </c>
      <c r="U624" s="14">
        <f>Table11[[#This Row],['# Bugs]]/Table11[[#This Row],[LOC]]</f>
        <v>1.2875536480686695E-2</v>
      </c>
    </row>
    <row r="625" spans="1:21" x14ac:dyDescent="0.3">
      <c r="A625" s="2">
        <v>19178</v>
      </c>
      <c r="B625" s="2" t="s">
        <v>9939</v>
      </c>
      <c r="C625" s="2" t="s">
        <v>11931</v>
      </c>
      <c r="D625" s="2" t="s">
        <v>1711</v>
      </c>
      <c r="E625" s="2">
        <v>5204</v>
      </c>
      <c r="F625" s="2">
        <v>2</v>
      </c>
      <c r="G625" s="2">
        <v>1</v>
      </c>
      <c r="H625" s="2">
        <v>1</v>
      </c>
      <c r="I625" s="1">
        <v>42383.933958333335</v>
      </c>
      <c r="J625" s="2" t="s">
        <v>9940</v>
      </c>
      <c r="K625" s="2" t="s">
        <v>10454</v>
      </c>
      <c r="L625" s="13">
        <v>246</v>
      </c>
      <c r="M625" s="2">
        <v>0</v>
      </c>
      <c r="N625" s="2" t="s">
        <v>17</v>
      </c>
      <c r="O625" s="13">
        <v>2</v>
      </c>
      <c r="P625" s="13">
        <v>7</v>
      </c>
      <c r="Q625" s="13">
        <v>1</v>
      </c>
      <c r="R625" s="2" t="s">
        <v>17</v>
      </c>
      <c r="S625" s="2" t="s">
        <v>17</v>
      </c>
      <c r="T625" s="2" t="s">
        <v>17</v>
      </c>
      <c r="U625" s="14">
        <f>Table11[[#This Row],['# Bugs]]/Table11[[#This Row],[LOC]]</f>
        <v>4.0650406504065045E-3</v>
      </c>
    </row>
    <row r="626" spans="1:21" x14ac:dyDescent="0.3">
      <c r="A626" s="2">
        <v>18744</v>
      </c>
      <c r="B626" s="2" t="s">
        <v>9939</v>
      </c>
      <c r="C626" s="2" t="s">
        <v>11931</v>
      </c>
      <c r="D626" s="2" t="s">
        <v>4370</v>
      </c>
      <c r="E626" s="2">
        <v>5204</v>
      </c>
      <c r="F626" s="2">
        <v>2</v>
      </c>
      <c r="G626" s="2">
        <v>1</v>
      </c>
      <c r="H626" s="2">
        <v>1</v>
      </c>
      <c r="I626" s="1">
        <v>42383.933958333335</v>
      </c>
      <c r="J626" s="2" t="s">
        <v>9940</v>
      </c>
      <c r="K626" s="2" t="s">
        <v>10444</v>
      </c>
      <c r="L626" s="13">
        <v>74</v>
      </c>
      <c r="M626" s="2">
        <v>0</v>
      </c>
      <c r="N626" s="2" t="s">
        <v>17</v>
      </c>
      <c r="O626" s="13">
        <v>1</v>
      </c>
      <c r="P626" s="13">
        <v>2</v>
      </c>
      <c r="Q626" s="13">
        <v>0</v>
      </c>
      <c r="R626" s="2" t="s">
        <v>17</v>
      </c>
      <c r="S626" s="2" t="s">
        <v>17</v>
      </c>
      <c r="T626" s="2" t="s">
        <v>17</v>
      </c>
      <c r="U626" s="14">
        <f>Table11[[#This Row],['# Bugs]]/Table11[[#This Row],[LOC]]</f>
        <v>0</v>
      </c>
    </row>
    <row r="627" spans="1:21" x14ac:dyDescent="0.3">
      <c r="A627" s="2">
        <v>18913</v>
      </c>
      <c r="B627" s="2" t="s">
        <v>9939</v>
      </c>
      <c r="C627" s="2" t="s">
        <v>11931</v>
      </c>
      <c r="D627" s="2" t="s">
        <v>4502</v>
      </c>
      <c r="E627" s="2">
        <v>5204</v>
      </c>
      <c r="F627" s="2">
        <v>2</v>
      </c>
      <c r="G627" s="2">
        <v>1</v>
      </c>
      <c r="H627" s="2">
        <v>1</v>
      </c>
      <c r="I627" s="1">
        <v>42383.933958333335</v>
      </c>
      <c r="J627" s="2" t="s">
        <v>9940</v>
      </c>
      <c r="K627" s="2" t="s">
        <v>10447</v>
      </c>
      <c r="L627" s="13">
        <v>141</v>
      </c>
      <c r="M627" s="2">
        <v>0</v>
      </c>
      <c r="N627" s="2" t="s">
        <v>17</v>
      </c>
      <c r="O627" s="13">
        <v>1</v>
      </c>
      <c r="P627" s="13">
        <v>2</v>
      </c>
      <c r="Q627" s="13">
        <v>0</v>
      </c>
      <c r="R627" s="2" t="s">
        <v>17</v>
      </c>
      <c r="S627" s="2" t="s">
        <v>17</v>
      </c>
      <c r="T627" s="2" t="s">
        <v>17</v>
      </c>
      <c r="U627" s="14">
        <f>Table11[[#This Row],['# Bugs]]/Table11[[#This Row],[LOC]]</f>
        <v>0</v>
      </c>
    </row>
    <row r="628" spans="1:21" x14ac:dyDescent="0.3">
      <c r="A628" s="2">
        <v>18964</v>
      </c>
      <c r="B628" s="2" t="s">
        <v>9939</v>
      </c>
      <c r="C628" s="2" t="s">
        <v>11931</v>
      </c>
      <c r="D628" s="2" t="s">
        <v>3217</v>
      </c>
      <c r="E628" s="2">
        <v>5204</v>
      </c>
      <c r="F628" s="2">
        <v>2</v>
      </c>
      <c r="G628" s="2">
        <v>1</v>
      </c>
      <c r="H628" s="2">
        <v>1</v>
      </c>
      <c r="I628" s="1">
        <v>42383.933958333335</v>
      </c>
      <c r="J628" s="2" t="s">
        <v>9940</v>
      </c>
      <c r="K628" s="2" t="s">
        <v>10448</v>
      </c>
      <c r="L628" s="13">
        <v>115</v>
      </c>
      <c r="M628" s="2">
        <v>0</v>
      </c>
      <c r="N628" s="2" t="s">
        <v>17</v>
      </c>
      <c r="O628" s="13">
        <v>1</v>
      </c>
      <c r="P628" s="13">
        <v>2</v>
      </c>
      <c r="Q628" s="13">
        <v>0</v>
      </c>
      <c r="R628" s="2" t="s">
        <v>17</v>
      </c>
      <c r="S628" s="2" t="s">
        <v>17</v>
      </c>
      <c r="T628" s="2" t="s">
        <v>17</v>
      </c>
      <c r="U628" s="14">
        <f>Table11[[#This Row],['# Bugs]]/Table11[[#This Row],[LOC]]</f>
        <v>0</v>
      </c>
    </row>
    <row r="629" spans="1:21" x14ac:dyDescent="0.3">
      <c r="A629" s="2">
        <v>19032</v>
      </c>
      <c r="B629" s="2" t="s">
        <v>9939</v>
      </c>
      <c r="C629" s="2" t="s">
        <v>11931</v>
      </c>
      <c r="D629" s="2" t="s">
        <v>8921</v>
      </c>
      <c r="E629" s="2">
        <v>5204</v>
      </c>
      <c r="F629" s="2">
        <v>2</v>
      </c>
      <c r="G629" s="2">
        <v>1</v>
      </c>
      <c r="H629" s="2">
        <v>1</v>
      </c>
      <c r="I629" s="1">
        <v>42383.933958333335</v>
      </c>
      <c r="J629" s="2" t="s">
        <v>9940</v>
      </c>
      <c r="K629" s="2" t="s">
        <v>10450</v>
      </c>
      <c r="L629" s="13">
        <v>182</v>
      </c>
      <c r="M629" s="2">
        <v>0</v>
      </c>
      <c r="N629" s="2" t="s">
        <v>17</v>
      </c>
      <c r="O629" s="13">
        <v>1</v>
      </c>
      <c r="P629" s="13">
        <v>2</v>
      </c>
      <c r="Q629" s="13">
        <v>0</v>
      </c>
      <c r="R629" s="2" t="s">
        <v>17</v>
      </c>
      <c r="S629" s="2" t="s">
        <v>17</v>
      </c>
      <c r="T629" s="2" t="s">
        <v>17</v>
      </c>
      <c r="U629" s="14">
        <f>Table11[[#This Row],['# Bugs]]/Table11[[#This Row],[LOC]]</f>
        <v>0</v>
      </c>
    </row>
    <row r="630" spans="1:21" x14ac:dyDescent="0.3">
      <c r="A630" s="2">
        <v>19269</v>
      </c>
      <c r="B630" s="2" t="s">
        <v>9939</v>
      </c>
      <c r="C630" s="2" t="s">
        <v>11931</v>
      </c>
      <c r="D630" s="2" t="s">
        <v>7531</v>
      </c>
      <c r="E630" s="2">
        <v>5204</v>
      </c>
      <c r="F630" s="2">
        <v>2</v>
      </c>
      <c r="G630" s="2">
        <v>1</v>
      </c>
      <c r="H630" s="2">
        <v>1</v>
      </c>
      <c r="I630" s="1">
        <v>42383.933958333335</v>
      </c>
      <c r="J630" s="2" t="s">
        <v>9940</v>
      </c>
      <c r="K630" s="2" t="s">
        <v>10455</v>
      </c>
      <c r="L630" s="13">
        <v>61</v>
      </c>
      <c r="M630" s="2">
        <v>0</v>
      </c>
      <c r="N630" s="2" t="s">
        <v>17</v>
      </c>
      <c r="O630" s="13">
        <v>2</v>
      </c>
      <c r="P630" s="13">
        <v>4</v>
      </c>
      <c r="Q630" s="13">
        <v>0</v>
      </c>
      <c r="R630" s="2" t="s">
        <v>17</v>
      </c>
      <c r="S630" s="2" t="s">
        <v>17</v>
      </c>
      <c r="T630" s="2" t="s">
        <v>17</v>
      </c>
      <c r="U630" s="14">
        <f>Table11[[#This Row],['# Bugs]]/Table11[[#This Row],[LOC]]</f>
        <v>0</v>
      </c>
    </row>
    <row r="631" spans="1:21" x14ac:dyDescent="0.3">
      <c r="A631" s="2">
        <v>19335</v>
      </c>
      <c r="B631" s="2" t="s">
        <v>9939</v>
      </c>
      <c r="C631" s="2" t="s">
        <v>11931</v>
      </c>
      <c r="D631" s="2" t="s">
        <v>6951</v>
      </c>
      <c r="E631" s="2">
        <v>5204</v>
      </c>
      <c r="F631" s="2">
        <v>2</v>
      </c>
      <c r="G631" s="2">
        <v>1</v>
      </c>
      <c r="H631" s="2">
        <v>1</v>
      </c>
      <c r="I631" s="1">
        <v>42383.933958333335</v>
      </c>
      <c r="J631" s="2" t="s">
        <v>9940</v>
      </c>
      <c r="K631" s="2" t="s">
        <v>10456</v>
      </c>
      <c r="L631" s="13">
        <v>156</v>
      </c>
      <c r="M631" s="2">
        <v>0</v>
      </c>
      <c r="N631" s="2" t="s">
        <v>17</v>
      </c>
      <c r="O631" s="13">
        <v>4</v>
      </c>
      <c r="P631" s="13">
        <v>13</v>
      </c>
      <c r="Q631" s="13">
        <v>3</v>
      </c>
      <c r="R631" s="2" t="s">
        <v>17</v>
      </c>
      <c r="S631" s="2" t="s">
        <v>17</v>
      </c>
      <c r="T631" s="2" t="s">
        <v>17</v>
      </c>
      <c r="U631" s="14">
        <f>Table11[[#This Row],['# Bugs]]/Table11[[#This Row],[LOC]]</f>
        <v>1.9230769230769232E-2</v>
      </c>
    </row>
    <row r="632" spans="1:21" x14ac:dyDescent="0.3">
      <c r="A632" s="2">
        <v>19454</v>
      </c>
      <c r="B632" s="2" t="s">
        <v>9939</v>
      </c>
      <c r="C632" s="2" t="s">
        <v>11931</v>
      </c>
      <c r="D632" s="2" t="s">
        <v>5315</v>
      </c>
      <c r="E632" s="2">
        <v>5204</v>
      </c>
      <c r="F632" s="2">
        <v>2</v>
      </c>
      <c r="G632" s="2">
        <v>1</v>
      </c>
      <c r="H632" s="2">
        <v>1</v>
      </c>
      <c r="I632" s="1">
        <v>42383.933958333335</v>
      </c>
      <c r="J632" s="2" t="s">
        <v>9940</v>
      </c>
      <c r="K632" s="2" t="s">
        <v>10459</v>
      </c>
      <c r="L632" s="13">
        <v>103</v>
      </c>
      <c r="M632" s="2">
        <v>0</v>
      </c>
      <c r="N632" s="2" t="s">
        <v>17</v>
      </c>
      <c r="O632" s="13">
        <v>1</v>
      </c>
      <c r="P632" s="13">
        <v>2</v>
      </c>
      <c r="Q632" s="13">
        <v>0</v>
      </c>
      <c r="R632" s="2" t="s">
        <v>17</v>
      </c>
      <c r="S632" s="2" t="s">
        <v>17</v>
      </c>
      <c r="T632" s="2" t="s">
        <v>17</v>
      </c>
      <c r="U632" s="14">
        <f>Table11[[#This Row],['# Bugs]]/Table11[[#This Row],[LOC]]</f>
        <v>0</v>
      </c>
    </row>
    <row r="633" spans="1:21" x14ac:dyDescent="0.3">
      <c r="A633" s="2">
        <v>19514</v>
      </c>
      <c r="B633" s="2" t="s">
        <v>9939</v>
      </c>
      <c r="C633" s="2" t="s">
        <v>11931</v>
      </c>
      <c r="D633" s="2" t="s">
        <v>3359</v>
      </c>
      <c r="E633" s="2">
        <v>5204</v>
      </c>
      <c r="F633" s="2">
        <v>2</v>
      </c>
      <c r="G633" s="2">
        <v>1</v>
      </c>
      <c r="H633" s="2">
        <v>1</v>
      </c>
      <c r="I633" s="1">
        <v>42383.933958333335</v>
      </c>
      <c r="J633" s="2" t="s">
        <v>9940</v>
      </c>
      <c r="K633" s="2" t="s">
        <v>10461</v>
      </c>
      <c r="L633" s="13">
        <v>193</v>
      </c>
      <c r="M633" s="2">
        <v>0</v>
      </c>
      <c r="N633" s="2" t="s">
        <v>17</v>
      </c>
      <c r="O633" s="13">
        <v>1</v>
      </c>
      <c r="P633" s="13">
        <v>2</v>
      </c>
      <c r="Q633" s="13">
        <v>0</v>
      </c>
      <c r="R633" s="2" t="s">
        <v>17</v>
      </c>
      <c r="S633" s="2" t="s">
        <v>17</v>
      </c>
      <c r="T633" s="2" t="s">
        <v>17</v>
      </c>
      <c r="U633" s="14">
        <f>Table11[[#This Row],['# Bugs]]/Table11[[#This Row],[LOC]]</f>
        <v>0</v>
      </c>
    </row>
    <row r="634" spans="1:21" x14ac:dyDescent="0.3">
      <c r="A634" s="2">
        <v>19591</v>
      </c>
      <c r="B634" s="2" t="s">
        <v>9939</v>
      </c>
      <c r="C634" s="2" t="s">
        <v>11931</v>
      </c>
      <c r="D634" s="2" t="s">
        <v>10464</v>
      </c>
      <c r="E634" s="2">
        <v>5204</v>
      </c>
      <c r="F634" s="2">
        <v>2</v>
      </c>
      <c r="G634" s="2">
        <v>1</v>
      </c>
      <c r="H634" s="2">
        <v>1</v>
      </c>
      <c r="I634" s="1">
        <v>42383.933958333335</v>
      </c>
      <c r="J634" s="2" t="s">
        <v>9940</v>
      </c>
      <c r="K634" s="2" t="s">
        <v>10465</v>
      </c>
      <c r="L634" s="13">
        <v>76</v>
      </c>
      <c r="M634" s="2">
        <v>0</v>
      </c>
      <c r="N634" s="2" t="s">
        <v>17</v>
      </c>
      <c r="O634" s="13">
        <v>1</v>
      </c>
      <c r="P634" s="13">
        <v>2</v>
      </c>
      <c r="Q634" s="13">
        <v>0</v>
      </c>
      <c r="R634" s="2" t="s">
        <v>17</v>
      </c>
      <c r="S634" s="2" t="s">
        <v>17</v>
      </c>
      <c r="T634" s="2" t="s">
        <v>17</v>
      </c>
      <c r="U634" s="14">
        <f>Table11[[#This Row],['# Bugs]]/Table11[[#This Row],[LOC]]</f>
        <v>0</v>
      </c>
    </row>
    <row r="635" spans="1:21" x14ac:dyDescent="0.3">
      <c r="A635" s="2">
        <v>19389</v>
      </c>
      <c r="B635" s="2" t="s">
        <v>9939</v>
      </c>
      <c r="C635" s="2" t="s">
        <v>11931</v>
      </c>
      <c r="D635" s="2" t="s">
        <v>10427</v>
      </c>
      <c r="E635" s="2">
        <v>5204</v>
      </c>
      <c r="F635" s="2">
        <v>2</v>
      </c>
      <c r="G635" s="2">
        <v>1</v>
      </c>
      <c r="H635" s="2">
        <v>1</v>
      </c>
      <c r="I635" s="1">
        <v>42383.933958333335</v>
      </c>
      <c r="J635" s="2" t="s">
        <v>9940</v>
      </c>
      <c r="K635" s="2" t="s">
        <v>10457</v>
      </c>
      <c r="L635" s="13">
        <v>248</v>
      </c>
      <c r="M635" s="2">
        <v>0</v>
      </c>
      <c r="N635" s="2" t="s">
        <v>17</v>
      </c>
      <c r="O635" s="13">
        <v>1</v>
      </c>
      <c r="P635" s="13">
        <v>2</v>
      </c>
      <c r="Q635" s="13">
        <v>0</v>
      </c>
      <c r="R635" s="2" t="s">
        <v>17</v>
      </c>
      <c r="S635" s="2" t="s">
        <v>17</v>
      </c>
      <c r="T635" s="2" t="s">
        <v>17</v>
      </c>
      <c r="U635" s="14">
        <f>Table11[[#This Row],['# Bugs]]/Table11[[#This Row],[LOC]]</f>
        <v>0</v>
      </c>
    </row>
    <row r="636" spans="1:21" x14ac:dyDescent="0.3">
      <c r="A636" s="2">
        <v>19701</v>
      </c>
      <c r="B636" s="2" t="s">
        <v>9939</v>
      </c>
      <c r="C636" s="2" t="s">
        <v>11931</v>
      </c>
      <c r="D636" s="2" t="s">
        <v>1242</v>
      </c>
      <c r="E636" s="2">
        <v>5204</v>
      </c>
      <c r="F636" s="2">
        <v>2</v>
      </c>
      <c r="G636" s="2">
        <v>1</v>
      </c>
      <c r="H636" s="2">
        <v>1</v>
      </c>
      <c r="I636" s="1">
        <v>42383.933958333335</v>
      </c>
      <c r="J636" s="2" t="s">
        <v>9940</v>
      </c>
      <c r="K636" s="2" t="s">
        <v>10468</v>
      </c>
      <c r="L636" s="13">
        <v>306</v>
      </c>
      <c r="M636" s="2">
        <v>0</v>
      </c>
      <c r="N636" s="2" t="s">
        <v>17</v>
      </c>
      <c r="O636" s="13">
        <v>2</v>
      </c>
      <c r="P636" s="13">
        <v>30</v>
      </c>
      <c r="Q636" s="13">
        <v>1</v>
      </c>
      <c r="R636" s="2" t="s">
        <v>17</v>
      </c>
      <c r="S636" s="2" t="s">
        <v>17</v>
      </c>
      <c r="T636" s="2" t="s">
        <v>17</v>
      </c>
      <c r="U636" s="14">
        <f>Table11[[#This Row],['# Bugs]]/Table11[[#This Row],[LOC]]</f>
        <v>3.2679738562091504E-3</v>
      </c>
    </row>
    <row r="637" spans="1:21" x14ac:dyDescent="0.3">
      <c r="A637" s="2">
        <v>19744</v>
      </c>
      <c r="B637" s="2" t="s">
        <v>9939</v>
      </c>
      <c r="C637" s="2" t="s">
        <v>11931</v>
      </c>
      <c r="D637" s="2" t="s">
        <v>6470</v>
      </c>
      <c r="E637" s="2">
        <v>5204</v>
      </c>
      <c r="F637" s="2">
        <v>2</v>
      </c>
      <c r="G637" s="2">
        <v>1</v>
      </c>
      <c r="H637" s="2">
        <v>1</v>
      </c>
      <c r="I637" s="1">
        <v>42383.933958333335</v>
      </c>
      <c r="J637" s="2" t="s">
        <v>9940</v>
      </c>
      <c r="K637" s="2" t="s">
        <v>10469</v>
      </c>
      <c r="L637" s="13">
        <v>281</v>
      </c>
      <c r="M637" s="2">
        <v>0</v>
      </c>
      <c r="N637" s="2" t="s">
        <v>17</v>
      </c>
      <c r="O637" s="13">
        <v>1</v>
      </c>
      <c r="P637" s="13">
        <v>2</v>
      </c>
      <c r="Q637" s="13">
        <v>0</v>
      </c>
      <c r="R637" s="2" t="s">
        <v>17</v>
      </c>
      <c r="S637" s="2" t="s">
        <v>17</v>
      </c>
      <c r="T637" s="2" t="s">
        <v>17</v>
      </c>
      <c r="U637" s="14">
        <f>Table11[[#This Row],['# Bugs]]/Table11[[#This Row],[LOC]]</f>
        <v>0</v>
      </c>
    </row>
    <row r="638" spans="1:21" x14ac:dyDescent="0.3">
      <c r="A638" s="2">
        <v>19794</v>
      </c>
      <c r="B638" s="2" t="s">
        <v>9939</v>
      </c>
      <c r="C638" s="2" t="s">
        <v>11931</v>
      </c>
      <c r="D638" s="2" t="s">
        <v>4422</v>
      </c>
      <c r="E638" s="2">
        <v>5204</v>
      </c>
      <c r="F638" s="2">
        <v>2</v>
      </c>
      <c r="G638" s="2">
        <v>1</v>
      </c>
      <c r="H638" s="2">
        <v>1</v>
      </c>
      <c r="I638" s="1">
        <v>42383.933958333335</v>
      </c>
      <c r="J638" s="2" t="s">
        <v>9940</v>
      </c>
      <c r="K638" s="2" t="s">
        <v>10470</v>
      </c>
      <c r="L638" s="13">
        <v>182</v>
      </c>
      <c r="M638" s="2">
        <v>0</v>
      </c>
      <c r="N638" s="2" t="s">
        <v>17</v>
      </c>
      <c r="O638" s="13">
        <v>1</v>
      </c>
      <c r="P638" s="13">
        <v>2</v>
      </c>
      <c r="Q638" s="13">
        <v>0</v>
      </c>
      <c r="R638" s="2" t="s">
        <v>17</v>
      </c>
      <c r="S638" s="2" t="s">
        <v>17</v>
      </c>
      <c r="T638" s="2" t="s">
        <v>17</v>
      </c>
      <c r="U638" s="14">
        <f>Table11[[#This Row],['# Bugs]]/Table11[[#This Row],[LOC]]</f>
        <v>0</v>
      </c>
    </row>
    <row r="639" spans="1:21" x14ac:dyDescent="0.3">
      <c r="A639" s="2">
        <v>19836</v>
      </c>
      <c r="B639" s="2" t="s">
        <v>9939</v>
      </c>
      <c r="C639" s="2" t="s">
        <v>11931</v>
      </c>
      <c r="D639" s="2" t="s">
        <v>7214</v>
      </c>
      <c r="E639" s="2">
        <v>5204</v>
      </c>
      <c r="F639" s="2">
        <v>2</v>
      </c>
      <c r="G639" s="2">
        <v>1</v>
      </c>
      <c r="H639" s="2">
        <v>1</v>
      </c>
      <c r="I639" s="1">
        <v>42383.933958333335</v>
      </c>
      <c r="J639" s="2" t="s">
        <v>9940</v>
      </c>
      <c r="K639" s="2" t="s">
        <v>10473</v>
      </c>
      <c r="L639" s="13">
        <v>375</v>
      </c>
      <c r="M639" s="2">
        <v>0</v>
      </c>
      <c r="N639" s="2" t="s">
        <v>17</v>
      </c>
      <c r="O639" s="13">
        <v>1</v>
      </c>
      <c r="P639" s="13">
        <v>2</v>
      </c>
      <c r="Q639" s="13">
        <v>0</v>
      </c>
      <c r="R639" s="2" t="s">
        <v>17</v>
      </c>
      <c r="S639" s="2" t="s">
        <v>17</v>
      </c>
      <c r="T639" s="2" t="s">
        <v>17</v>
      </c>
      <c r="U639" s="14">
        <f>Table11[[#This Row],['# Bugs]]/Table11[[#This Row],[LOC]]</f>
        <v>0</v>
      </c>
    </row>
    <row r="640" spans="1:21" x14ac:dyDescent="0.3">
      <c r="A640" s="2">
        <v>19886</v>
      </c>
      <c r="B640" s="2" t="s">
        <v>9939</v>
      </c>
      <c r="C640" s="2" t="s">
        <v>11931</v>
      </c>
      <c r="D640" s="2" t="s">
        <v>7015</v>
      </c>
      <c r="E640" s="2">
        <v>5204</v>
      </c>
      <c r="F640" s="2">
        <v>2</v>
      </c>
      <c r="G640" s="2">
        <v>1</v>
      </c>
      <c r="H640" s="2">
        <v>1</v>
      </c>
      <c r="I640" s="1">
        <v>42383.933958333335</v>
      </c>
      <c r="J640" s="2" t="s">
        <v>9940</v>
      </c>
      <c r="K640" s="2" t="s">
        <v>10474</v>
      </c>
      <c r="L640" s="13">
        <v>296</v>
      </c>
      <c r="M640" s="2">
        <v>0</v>
      </c>
      <c r="N640" s="2" t="s">
        <v>17</v>
      </c>
      <c r="O640" s="13">
        <v>1</v>
      </c>
      <c r="P640" s="13">
        <v>2</v>
      </c>
      <c r="Q640" s="13">
        <v>0</v>
      </c>
      <c r="R640" s="2" t="s">
        <v>17</v>
      </c>
      <c r="S640" s="2" t="s">
        <v>17</v>
      </c>
      <c r="T640" s="2" t="s">
        <v>17</v>
      </c>
      <c r="U640" s="14">
        <f>Table11[[#This Row],['# Bugs]]/Table11[[#This Row],[LOC]]</f>
        <v>0</v>
      </c>
    </row>
    <row r="641" spans="1:21" x14ac:dyDescent="0.3">
      <c r="A641" s="2">
        <v>19934</v>
      </c>
      <c r="B641" s="2" t="s">
        <v>9939</v>
      </c>
      <c r="C641" s="2" t="s">
        <v>11931</v>
      </c>
      <c r="D641" s="2" t="s">
        <v>6619</v>
      </c>
      <c r="E641" s="2">
        <v>5204</v>
      </c>
      <c r="F641" s="2">
        <v>2</v>
      </c>
      <c r="G641" s="2">
        <v>1</v>
      </c>
      <c r="H641" s="2">
        <v>1</v>
      </c>
      <c r="I641" s="1">
        <v>42383.933958333335</v>
      </c>
      <c r="J641" s="2" t="s">
        <v>9940</v>
      </c>
      <c r="K641" s="2" t="s">
        <v>10476</v>
      </c>
      <c r="L641" s="13">
        <v>134</v>
      </c>
      <c r="M641" s="2">
        <v>0</v>
      </c>
      <c r="N641" s="2" t="s">
        <v>17</v>
      </c>
      <c r="O641" s="13">
        <v>1</v>
      </c>
      <c r="P641" s="13">
        <v>2</v>
      </c>
      <c r="Q641" s="13">
        <v>0</v>
      </c>
      <c r="R641" s="2" t="s">
        <v>17</v>
      </c>
      <c r="S641" s="2" t="s">
        <v>17</v>
      </c>
      <c r="T641" s="2" t="s">
        <v>17</v>
      </c>
      <c r="U641" s="14">
        <f>Table11[[#This Row],['# Bugs]]/Table11[[#This Row],[LOC]]</f>
        <v>0</v>
      </c>
    </row>
    <row r="642" spans="1:21" x14ac:dyDescent="0.3">
      <c r="A642" s="2">
        <v>19995</v>
      </c>
      <c r="B642" s="2" t="s">
        <v>9939</v>
      </c>
      <c r="C642" s="2" t="s">
        <v>11931</v>
      </c>
      <c r="D642" s="2" t="s">
        <v>10451</v>
      </c>
      <c r="E642" s="2">
        <v>5204</v>
      </c>
      <c r="F642" s="2">
        <v>2</v>
      </c>
      <c r="G642" s="2">
        <v>1</v>
      </c>
      <c r="H642" s="2">
        <v>1</v>
      </c>
      <c r="I642" s="1">
        <v>42383.933958333335</v>
      </c>
      <c r="J642" s="2" t="s">
        <v>9940</v>
      </c>
      <c r="K642" s="2" t="s">
        <v>10477</v>
      </c>
      <c r="L642" s="13">
        <v>122</v>
      </c>
      <c r="M642" s="2">
        <v>0</v>
      </c>
      <c r="N642" s="2" t="s">
        <v>17</v>
      </c>
      <c r="O642" s="13">
        <v>2</v>
      </c>
      <c r="P642" s="13">
        <v>4</v>
      </c>
      <c r="Q642" s="13">
        <v>1</v>
      </c>
      <c r="R642" s="2" t="s">
        <v>17</v>
      </c>
      <c r="S642" s="2" t="s">
        <v>17</v>
      </c>
      <c r="T642" s="2" t="s">
        <v>17</v>
      </c>
      <c r="U642" s="14">
        <f>Table11[[#This Row],['# Bugs]]/Table11[[#This Row],[LOC]]</f>
        <v>8.1967213114754103E-3</v>
      </c>
    </row>
    <row r="643" spans="1:21" x14ac:dyDescent="0.3">
      <c r="A643" s="2">
        <v>20090</v>
      </c>
      <c r="B643" s="2" t="s">
        <v>9939</v>
      </c>
      <c r="C643" s="2" t="s">
        <v>11931</v>
      </c>
      <c r="D643" s="2" t="s">
        <v>6225</v>
      </c>
      <c r="E643" s="2">
        <v>5204</v>
      </c>
      <c r="F643" s="2">
        <v>2</v>
      </c>
      <c r="G643" s="2">
        <v>1</v>
      </c>
      <c r="H643" s="2">
        <v>1</v>
      </c>
      <c r="I643" s="1">
        <v>42383.933958333335</v>
      </c>
      <c r="J643" s="2" t="s">
        <v>9940</v>
      </c>
      <c r="K643" s="2" t="s">
        <v>10478</v>
      </c>
      <c r="L643" s="13">
        <v>267</v>
      </c>
      <c r="M643" s="2">
        <v>0</v>
      </c>
      <c r="N643" s="2" t="s">
        <v>17</v>
      </c>
      <c r="O643" s="13">
        <v>4</v>
      </c>
      <c r="P643" s="13">
        <v>11</v>
      </c>
      <c r="Q643" s="13">
        <v>2</v>
      </c>
      <c r="R643" s="2" t="s">
        <v>17</v>
      </c>
      <c r="S643" s="2" t="s">
        <v>17</v>
      </c>
      <c r="T643" s="2" t="s">
        <v>17</v>
      </c>
      <c r="U643" s="14">
        <f>Table11[[#This Row],['# Bugs]]/Table11[[#This Row],[LOC]]</f>
        <v>7.4906367041198503E-3</v>
      </c>
    </row>
    <row r="644" spans="1:21" x14ac:dyDescent="0.3">
      <c r="A644" s="2">
        <v>20142</v>
      </c>
      <c r="B644" s="2" t="s">
        <v>9939</v>
      </c>
      <c r="C644" s="2" t="s">
        <v>11931</v>
      </c>
      <c r="D644" s="2" t="s">
        <v>3219</v>
      </c>
      <c r="E644" s="2">
        <v>5204</v>
      </c>
      <c r="F644" s="2">
        <v>2</v>
      </c>
      <c r="G644" s="2">
        <v>1</v>
      </c>
      <c r="H644" s="2">
        <v>1</v>
      </c>
      <c r="I644" s="1">
        <v>42383.933958333335</v>
      </c>
      <c r="J644" s="2" t="s">
        <v>9940</v>
      </c>
      <c r="K644" s="2" t="s">
        <v>10480</v>
      </c>
      <c r="L644" s="13">
        <v>248</v>
      </c>
      <c r="M644" s="2">
        <v>0</v>
      </c>
      <c r="N644" s="2" t="s">
        <v>17</v>
      </c>
      <c r="O644" s="13">
        <v>4</v>
      </c>
      <c r="P644" s="13">
        <v>12</v>
      </c>
      <c r="Q644" s="13">
        <v>2</v>
      </c>
      <c r="R644" s="2" t="s">
        <v>17</v>
      </c>
      <c r="S644" s="2" t="s">
        <v>17</v>
      </c>
      <c r="T644" s="2" t="s">
        <v>17</v>
      </c>
      <c r="U644" s="14">
        <f>Table11[[#This Row],['# Bugs]]/Table11[[#This Row],[LOC]]</f>
        <v>8.0645161290322578E-3</v>
      </c>
    </row>
    <row r="645" spans="1:21" x14ac:dyDescent="0.3">
      <c r="A645" s="2">
        <v>20237</v>
      </c>
      <c r="B645" s="2" t="s">
        <v>9939</v>
      </c>
      <c r="C645" s="2" t="s">
        <v>11931</v>
      </c>
      <c r="D645" s="2" t="s">
        <v>7634</v>
      </c>
      <c r="E645" s="2">
        <v>5204</v>
      </c>
      <c r="F645" s="2">
        <v>2</v>
      </c>
      <c r="G645" s="2">
        <v>1</v>
      </c>
      <c r="H645" s="2">
        <v>1</v>
      </c>
      <c r="I645" s="1">
        <v>42383.933958333335</v>
      </c>
      <c r="J645" s="2" t="s">
        <v>9940</v>
      </c>
      <c r="K645" s="2" t="s">
        <v>10481</v>
      </c>
      <c r="L645" s="13">
        <v>195</v>
      </c>
      <c r="M645" s="2">
        <v>0</v>
      </c>
      <c r="N645" s="2" t="s">
        <v>17</v>
      </c>
      <c r="O645" s="13">
        <v>1</v>
      </c>
      <c r="P645" s="13">
        <v>2</v>
      </c>
      <c r="Q645" s="13">
        <v>0</v>
      </c>
      <c r="R645" s="2" t="s">
        <v>17</v>
      </c>
      <c r="S645" s="2" t="s">
        <v>17</v>
      </c>
      <c r="T645" s="2" t="s">
        <v>17</v>
      </c>
      <c r="U645" s="14">
        <f>Table11[[#This Row],['# Bugs]]/Table11[[#This Row],[LOC]]</f>
        <v>0</v>
      </c>
    </row>
    <row r="646" spans="1:21" x14ac:dyDescent="0.3">
      <c r="A646" s="2">
        <v>20279</v>
      </c>
      <c r="B646" s="2" t="s">
        <v>9939</v>
      </c>
      <c r="C646" s="2" t="s">
        <v>11931</v>
      </c>
      <c r="D646" s="2" t="s">
        <v>10482</v>
      </c>
      <c r="E646" s="2">
        <v>5204</v>
      </c>
      <c r="F646" s="2">
        <v>2</v>
      </c>
      <c r="G646" s="2">
        <v>1</v>
      </c>
      <c r="H646" s="2">
        <v>1</v>
      </c>
      <c r="I646" s="1">
        <v>42383.933958333335</v>
      </c>
      <c r="J646" s="2" t="s">
        <v>9940</v>
      </c>
      <c r="K646" s="2" t="s">
        <v>10483</v>
      </c>
      <c r="L646" s="13">
        <v>244</v>
      </c>
      <c r="M646" s="2">
        <v>0</v>
      </c>
      <c r="N646" s="2" t="s">
        <v>17</v>
      </c>
      <c r="O646" s="13">
        <v>1</v>
      </c>
      <c r="P646" s="13">
        <v>2</v>
      </c>
      <c r="Q646" s="13">
        <v>0</v>
      </c>
      <c r="R646" s="2" t="s">
        <v>17</v>
      </c>
      <c r="S646" s="2" t="s">
        <v>17</v>
      </c>
      <c r="T646" s="2" t="s">
        <v>17</v>
      </c>
      <c r="U646" s="14">
        <f>Table11[[#This Row],['# Bugs]]/Table11[[#This Row],[LOC]]</f>
        <v>0</v>
      </c>
    </row>
    <row r="647" spans="1:21" x14ac:dyDescent="0.3">
      <c r="A647" s="2">
        <v>20391</v>
      </c>
      <c r="B647" s="2" t="s">
        <v>9939</v>
      </c>
      <c r="C647" s="2" t="s">
        <v>11931</v>
      </c>
      <c r="D647" s="2" t="s">
        <v>4753</v>
      </c>
      <c r="E647" s="2">
        <v>5204</v>
      </c>
      <c r="F647" s="2">
        <v>2</v>
      </c>
      <c r="G647" s="2">
        <v>1</v>
      </c>
      <c r="H647" s="2">
        <v>1</v>
      </c>
      <c r="I647" s="1">
        <v>42383.933958333335</v>
      </c>
      <c r="J647" s="2" t="s">
        <v>9940</v>
      </c>
      <c r="K647" s="2" t="s">
        <v>10486</v>
      </c>
      <c r="L647" s="13">
        <v>212</v>
      </c>
      <c r="M647" s="2">
        <v>0</v>
      </c>
      <c r="N647" s="2" t="s">
        <v>17</v>
      </c>
      <c r="O647" s="13">
        <v>2</v>
      </c>
      <c r="P647" s="13">
        <v>4</v>
      </c>
      <c r="Q647" s="13">
        <v>0</v>
      </c>
      <c r="R647" s="2" t="s">
        <v>17</v>
      </c>
      <c r="S647" s="2" t="s">
        <v>17</v>
      </c>
      <c r="T647" s="2" t="s">
        <v>17</v>
      </c>
      <c r="U647" s="14">
        <f>Table11[[#This Row],['# Bugs]]/Table11[[#This Row],[LOC]]</f>
        <v>0</v>
      </c>
    </row>
    <row r="648" spans="1:21" x14ac:dyDescent="0.3">
      <c r="A648" s="2">
        <v>20467</v>
      </c>
      <c r="B648" s="2" t="s">
        <v>9939</v>
      </c>
      <c r="C648" s="2" t="s">
        <v>11931</v>
      </c>
      <c r="D648" s="2" t="s">
        <v>1512</v>
      </c>
      <c r="E648" s="2">
        <v>5204</v>
      </c>
      <c r="F648" s="2">
        <v>2</v>
      </c>
      <c r="G648" s="2">
        <v>1</v>
      </c>
      <c r="H648" s="2">
        <v>1</v>
      </c>
      <c r="I648" s="1">
        <v>42383.933958333335</v>
      </c>
      <c r="J648" s="2" t="s">
        <v>9940</v>
      </c>
      <c r="K648" s="2" t="s">
        <v>10488</v>
      </c>
      <c r="L648" s="13">
        <v>139</v>
      </c>
      <c r="M648" s="2">
        <v>0</v>
      </c>
      <c r="N648" s="2" t="s">
        <v>17</v>
      </c>
      <c r="O648" s="13">
        <v>1</v>
      </c>
      <c r="P648" s="13">
        <v>2</v>
      </c>
      <c r="Q648" s="13">
        <v>0</v>
      </c>
      <c r="R648" s="2" t="s">
        <v>17</v>
      </c>
      <c r="S648" s="2" t="s">
        <v>17</v>
      </c>
      <c r="T648" s="2" t="s">
        <v>17</v>
      </c>
      <c r="U648" s="14">
        <f>Table11[[#This Row],['# Bugs]]/Table11[[#This Row],[LOC]]</f>
        <v>0</v>
      </c>
    </row>
    <row r="649" spans="1:21" x14ac:dyDescent="0.3">
      <c r="A649" s="2">
        <v>20693</v>
      </c>
      <c r="B649" s="2" t="s">
        <v>9939</v>
      </c>
      <c r="C649" s="2" t="s">
        <v>11931</v>
      </c>
      <c r="D649" s="2" t="s">
        <v>10492</v>
      </c>
      <c r="E649" s="2">
        <v>5204</v>
      </c>
      <c r="F649" s="2">
        <v>2</v>
      </c>
      <c r="G649" s="2">
        <v>1</v>
      </c>
      <c r="H649" s="2">
        <v>1</v>
      </c>
      <c r="I649" s="1">
        <v>42383.933958333335</v>
      </c>
      <c r="J649" s="2" t="s">
        <v>9940</v>
      </c>
      <c r="K649" s="2" t="s">
        <v>10493</v>
      </c>
      <c r="L649" s="13">
        <v>62</v>
      </c>
      <c r="M649" s="2">
        <v>0</v>
      </c>
      <c r="N649" s="2" t="s">
        <v>17</v>
      </c>
      <c r="O649" s="13">
        <v>1</v>
      </c>
      <c r="P649" s="13">
        <v>2</v>
      </c>
      <c r="Q649" s="13">
        <v>0</v>
      </c>
      <c r="R649" s="2" t="s">
        <v>17</v>
      </c>
      <c r="S649" s="2" t="s">
        <v>17</v>
      </c>
      <c r="T649" s="2" t="s">
        <v>17</v>
      </c>
      <c r="U649" s="14">
        <f>Table11[[#This Row],['# Bugs]]/Table11[[#This Row],[LOC]]</f>
        <v>0</v>
      </c>
    </row>
    <row r="650" spans="1:21" x14ac:dyDescent="0.3">
      <c r="A650" s="2">
        <v>20737</v>
      </c>
      <c r="B650" s="2" t="s">
        <v>9939</v>
      </c>
      <c r="C650" s="2" t="s">
        <v>11931</v>
      </c>
      <c r="D650" s="2" t="s">
        <v>10495</v>
      </c>
      <c r="E650" s="2">
        <v>5204</v>
      </c>
      <c r="F650" s="2">
        <v>2</v>
      </c>
      <c r="G650" s="2">
        <v>1</v>
      </c>
      <c r="H650" s="2">
        <v>1</v>
      </c>
      <c r="I650" s="1">
        <v>42383.933958333335</v>
      </c>
      <c r="J650" s="2" t="s">
        <v>9940</v>
      </c>
      <c r="K650" s="2" t="s">
        <v>10496</v>
      </c>
      <c r="L650" s="13">
        <v>165</v>
      </c>
      <c r="M650" s="2">
        <v>0</v>
      </c>
      <c r="N650" s="2" t="s">
        <v>17</v>
      </c>
      <c r="O650" s="13">
        <v>1</v>
      </c>
      <c r="P650" s="13">
        <v>2</v>
      </c>
      <c r="Q650" s="13">
        <v>0</v>
      </c>
      <c r="R650" s="2" t="s">
        <v>17</v>
      </c>
      <c r="S650" s="2" t="s">
        <v>17</v>
      </c>
      <c r="T650" s="2" t="s">
        <v>17</v>
      </c>
      <c r="U650" s="14">
        <f>Table11[[#This Row],['# Bugs]]/Table11[[#This Row],[LOC]]</f>
        <v>0</v>
      </c>
    </row>
    <row r="651" spans="1:21" x14ac:dyDescent="0.3">
      <c r="A651" s="2">
        <v>20821</v>
      </c>
      <c r="B651" s="2" t="s">
        <v>9939</v>
      </c>
      <c r="C651" s="2" t="s">
        <v>11931</v>
      </c>
      <c r="D651" s="2" t="s">
        <v>2317</v>
      </c>
      <c r="E651" s="2">
        <v>5204</v>
      </c>
      <c r="F651" s="2">
        <v>2</v>
      </c>
      <c r="G651" s="2">
        <v>1</v>
      </c>
      <c r="H651" s="2">
        <v>1</v>
      </c>
      <c r="I651" s="1">
        <v>42383.933958333335</v>
      </c>
      <c r="J651" s="2" t="s">
        <v>9940</v>
      </c>
      <c r="K651" s="2" t="s">
        <v>10497</v>
      </c>
      <c r="L651" s="13">
        <v>104</v>
      </c>
      <c r="M651" s="2">
        <v>0</v>
      </c>
      <c r="N651" s="2" t="s">
        <v>17</v>
      </c>
      <c r="O651" s="13">
        <v>2</v>
      </c>
      <c r="P651" s="13">
        <v>4</v>
      </c>
      <c r="Q651" s="13">
        <v>1</v>
      </c>
      <c r="R651" s="2" t="s">
        <v>17</v>
      </c>
      <c r="S651" s="2" t="s">
        <v>17</v>
      </c>
      <c r="T651" s="2" t="s">
        <v>17</v>
      </c>
      <c r="U651" s="14">
        <f>Table11[[#This Row],['# Bugs]]/Table11[[#This Row],[LOC]]</f>
        <v>9.6153846153846159E-3</v>
      </c>
    </row>
    <row r="652" spans="1:21" x14ac:dyDescent="0.3">
      <c r="A652" s="2">
        <v>21103</v>
      </c>
      <c r="B652" s="2" t="s">
        <v>9939</v>
      </c>
      <c r="C652" s="2" t="s">
        <v>11931</v>
      </c>
      <c r="D652" s="2" t="s">
        <v>10501</v>
      </c>
      <c r="E652" s="2">
        <v>5204</v>
      </c>
      <c r="F652" s="2">
        <v>2</v>
      </c>
      <c r="G652" s="2">
        <v>1</v>
      </c>
      <c r="H652" s="2">
        <v>1</v>
      </c>
      <c r="I652" s="1">
        <v>42383.933958333335</v>
      </c>
      <c r="J652" s="2" t="s">
        <v>9940</v>
      </c>
      <c r="K652" s="2" t="s">
        <v>10502</v>
      </c>
      <c r="L652" s="13">
        <v>99</v>
      </c>
      <c r="M652" s="2">
        <v>0</v>
      </c>
      <c r="N652" s="2" t="s">
        <v>17</v>
      </c>
      <c r="O652" s="13">
        <v>1</v>
      </c>
      <c r="P652" s="13">
        <v>2</v>
      </c>
      <c r="Q652" s="13">
        <v>0</v>
      </c>
      <c r="R652" s="2" t="s">
        <v>17</v>
      </c>
      <c r="S652" s="2" t="s">
        <v>17</v>
      </c>
      <c r="T652" s="2" t="s">
        <v>17</v>
      </c>
      <c r="U652" s="14">
        <f>Table11[[#This Row],['# Bugs]]/Table11[[#This Row],[LOC]]</f>
        <v>0</v>
      </c>
    </row>
    <row r="653" spans="1:21" x14ac:dyDescent="0.3">
      <c r="A653" s="2">
        <v>21665</v>
      </c>
      <c r="B653" s="2" t="s">
        <v>9939</v>
      </c>
      <c r="C653" s="2" t="s">
        <v>11931</v>
      </c>
      <c r="D653" s="2" t="s">
        <v>2845</v>
      </c>
      <c r="E653" s="2">
        <v>5204</v>
      </c>
      <c r="F653" s="2">
        <v>2</v>
      </c>
      <c r="G653" s="2">
        <v>1</v>
      </c>
      <c r="H653" s="2">
        <v>1</v>
      </c>
      <c r="I653" s="1">
        <v>42383.933958333335</v>
      </c>
      <c r="J653" s="2" t="s">
        <v>9940</v>
      </c>
      <c r="K653" s="2" t="s">
        <v>10511</v>
      </c>
      <c r="L653" s="13">
        <v>419</v>
      </c>
      <c r="M653" s="2">
        <v>0</v>
      </c>
      <c r="N653" s="2" t="s">
        <v>17</v>
      </c>
      <c r="O653" s="13">
        <v>1</v>
      </c>
      <c r="P653" s="13">
        <v>2</v>
      </c>
      <c r="Q653" s="13">
        <v>0</v>
      </c>
      <c r="R653" s="2" t="s">
        <v>17</v>
      </c>
      <c r="S653" s="2" t="s">
        <v>17</v>
      </c>
      <c r="T653" s="2" t="s">
        <v>17</v>
      </c>
      <c r="U653" s="14">
        <f>Table11[[#This Row],['# Bugs]]/Table11[[#This Row],[LOC]]</f>
        <v>0</v>
      </c>
    </row>
    <row r="654" spans="1:21" x14ac:dyDescent="0.3">
      <c r="A654" s="2">
        <v>21676</v>
      </c>
      <c r="B654" s="2" t="s">
        <v>9939</v>
      </c>
      <c r="C654" s="2" t="s">
        <v>11931</v>
      </c>
      <c r="D654" s="2" t="s">
        <v>10424</v>
      </c>
      <c r="E654" s="2">
        <v>5204</v>
      </c>
      <c r="F654" s="2">
        <v>2</v>
      </c>
      <c r="G654" s="2">
        <v>1</v>
      </c>
      <c r="H654" s="2">
        <v>1</v>
      </c>
      <c r="I654" s="1">
        <v>42383.933958333335</v>
      </c>
      <c r="J654" s="2" t="s">
        <v>9940</v>
      </c>
      <c r="K654" s="2" t="s">
        <v>10512</v>
      </c>
      <c r="L654" s="13">
        <v>194</v>
      </c>
      <c r="M654" s="2">
        <v>0</v>
      </c>
      <c r="N654" s="2" t="s">
        <v>17</v>
      </c>
      <c r="O654" s="13">
        <v>2</v>
      </c>
      <c r="P654" s="13">
        <v>5</v>
      </c>
      <c r="Q654" s="13">
        <v>0</v>
      </c>
      <c r="R654" s="2" t="s">
        <v>17</v>
      </c>
      <c r="S654" s="2" t="s">
        <v>17</v>
      </c>
      <c r="T654" s="2" t="s">
        <v>17</v>
      </c>
      <c r="U654" s="14">
        <f>Table11[[#This Row],['# Bugs]]/Table11[[#This Row],[LOC]]</f>
        <v>0</v>
      </c>
    </row>
    <row r="655" spans="1:21" x14ac:dyDescent="0.3">
      <c r="A655" s="2">
        <v>21690</v>
      </c>
      <c r="B655" s="2" t="s">
        <v>9939</v>
      </c>
      <c r="C655" s="2" t="s">
        <v>11931</v>
      </c>
      <c r="D655" s="2" t="s">
        <v>4780</v>
      </c>
      <c r="E655" s="2">
        <v>5204</v>
      </c>
      <c r="F655" s="2">
        <v>2</v>
      </c>
      <c r="G655" s="2">
        <v>1</v>
      </c>
      <c r="H655" s="2">
        <v>1</v>
      </c>
      <c r="I655" s="1">
        <v>42383.933958333335</v>
      </c>
      <c r="J655" s="2" t="s">
        <v>9940</v>
      </c>
      <c r="K655" s="2" t="s">
        <v>10513</v>
      </c>
      <c r="L655" s="13">
        <v>282</v>
      </c>
      <c r="M655" s="2">
        <v>0</v>
      </c>
      <c r="N655" s="2" t="s">
        <v>17</v>
      </c>
      <c r="O655" s="13">
        <v>1</v>
      </c>
      <c r="P655" s="13">
        <v>2</v>
      </c>
      <c r="Q655" s="13">
        <v>0</v>
      </c>
      <c r="R655" s="2" t="s">
        <v>17</v>
      </c>
      <c r="S655" s="2" t="s">
        <v>17</v>
      </c>
      <c r="T655" s="2" t="s">
        <v>17</v>
      </c>
      <c r="U655" s="14">
        <f>Table11[[#This Row],['# Bugs]]/Table11[[#This Row],[LOC]]</f>
        <v>0</v>
      </c>
    </row>
    <row r="656" spans="1:21" x14ac:dyDescent="0.3">
      <c r="A656" s="2">
        <v>15601</v>
      </c>
      <c r="B656" s="2" t="s">
        <v>9996</v>
      </c>
      <c r="C656" s="2" t="s">
        <v>11934</v>
      </c>
      <c r="D656" s="2" t="s">
        <v>10027</v>
      </c>
      <c r="E656" s="2">
        <v>5247</v>
      </c>
      <c r="F656" s="2">
        <v>248</v>
      </c>
      <c r="G656" s="2">
        <v>0</v>
      </c>
      <c r="H656" s="2">
        <v>248</v>
      </c>
      <c r="I656" s="1">
        <v>42373.903437488429</v>
      </c>
      <c r="J656" s="2" t="s">
        <v>9997</v>
      </c>
      <c r="K656" s="2" t="s">
        <v>10028</v>
      </c>
      <c r="L656" s="13">
        <v>248</v>
      </c>
      <c r="M656" s="2">
        <v>0</v>
      </c>
      <c r="N656" s="2" t="s">
        <v>17</v>
      </c>
      <c r="O656" s="13">
        <v>1</v>
      </c>
      <c r="P656" s="13">
        <v>248</v>
      </c>
      <c r="Q656" s="13">
        <v>0</v>
      </c>
      <c r="R656" s="2"/>
      <c r="S656" s="2"/>
      <c r="T656" s="2"/>
      <c r="U656" s="14">
        <f>Table11[[#This Row],['# Bugs]]/Table11[[#This Row],[LOC]]</f>
        <v>0</v>
      </c>
    </row>
    <row r="657" spans="1:21" x14ac:dyDescent="0.3">
      <c r="A657" s="2">
        <v>16408</v>
      </c>
      <c r="B657" s="2" t="s">
        <v>10024</v>
      </c>
      <c r="C657" s="2" t="s">
        <v>11936</v>
      </c>
      <c r="D657" s="2" t="s">
        <v>10251</v>
      </c>
      <c r="E657" s="2">
        <v>5264</v>
      </c>
      <c r="F657" s="2">
        <v>533</v>
      </c>
      <c r="G657" s="2">
        <v>0</v>
      </c>
      <c r="H657" s="2">
        <v>533</v>
      </c>
      <c r="I657" s="1">
        <v>42372.959456018521</v>
      </c>
      <c r="J657" s="2" t="s">
        <v>10025</v>
      </c>
      <c r="K657" s="2" t="s">
        <v>10252</v>
      </c>
      <c r="L657" s="13">
        <v>533</v>
      </c>
      <c r="M657" s="2">
        <v>0</v>
      </c>
      <c r="N657" s="2" t="s">
        <v>17</v>
      </c>
      <c r="O657" s="13">
        <v>1</v>
      </c>
      <c r="P657" s="13">
        <v>533</v>
      </c>
      <c r="Q657" s="13">
        <v>0</v>
      </c>
      <c r="R657" s="2" t="s">
        <v>17</v>
      </c>
      <c r="S657" s="2" t="s">
        <v>17</v>
      </c>
      <c r="T657" s="2" t="s">
        <v>17</v>
      </c>
      <c r="U657" s="14">
        <f>Table11[[#This Row],['# Bugs]]/Table11[[#This Row],[LOC]]</f>
        <v>0</v>
      </c>
    </row>
    <row r="658" spans="1:21" x14ac:dyDescent="0.3">
      <c r="A658" s="2">
        <v>16516</v>
      </c>
      <c r="B658" s="2" t="s">
        <v>10024</v>
      </c>
      <c r="C658" s="2" t="s">
        <v>11936</v>
      </c>
      <c r="D658" s="2" t="s">
        <v>10278</v>
      </c>
      <c r="E658" s="2">
        <v>5264</v>
      </c>
      <c r="F658" s="2">
        <v>243</v>
      </c>
      <c r="G658" s="2">
        <v>0</v>
      </c>
      <c r="H658" s="2">
        <v>243</v>
      </c>
      <c r="I658" s="1">
        <v>42372.959456018521</v>
      </c>
      <c r="J658" s="2" t="s">
        <v>10025</v>
      </c>
      <c r="K658" s="2" t="s">
        <v>10279</v>
      </c>
      <c r="L658" s="13">
        <v>243</v>
      </c>
      <c r="M658" s="2">
        <v>0</v>
      </c>
      <c r="N658" s="2" t="s">
        <v>17</v>
      </c>
      <c r="O658" s="13">
        <v>1</v>
      </c>
      <c r="P658" s="13">
        <v>243</v>
      </c>
      <c r="Q658" s="13">
        <v>0</v>
      </c>
      <c r="R658" s="2" t="s">
        <v>17</v>
      </c>
      <c r="S658" s="2" t="s">
        <v>17</v>
      </c>
      <c r="T658" s="2" t="s">
        <v>17</v>
      </c>
      <c r="U658" s="14">
        <f>Table11[[#This Row],['# Bugs]]/Table11[[#This Row],[LOC]]</f>
        <v>0</v>
      </c>
    </row>
    <row r="659" spans="1:21" x14ac:dyDescent="0.3">
      <c r="A659" s="2">
        <v>16482</v>
      </c>
      <c r="B659" s="2" t="s">
        <v>10024</v>
      </c>
      <c r="C659" s="2" t="s">
        <v>11936</v>
      </c>
      <c r="D659" s="2" t="s">
        <v>10267</v>
      </c>
      <c r="E659" s="2">
        <v>5264</v>
      </c>
      <c r="F659" s="2">
        <v>157</v>
      </c>
      <c r="G659" s="2">
        <v>0</v>
      </c>
      <c r="H659" s="2">
        <v>157</v>
      </c>
      <c r="I659" s="1">
        <v>42372.959456018521</v>
      </c>
      <c r="J659" s="2" t="s">
        <v>10025</v>
      </c>
      <c r="K659" s="2" t="s">
        <v>10268</v>
      </c>
      <c r="L659" s="13">
        <v>157</v>
      </c>
      <c r="M659" s="2">
        <v>0</v>
      </c>
      <c r="N659" s="2" t="s">
        <v>17</v>
      </c>
      <c r="O659" s="13">
        <v>1</v>
      </c>
      <c r="P659" s="13">
        <v>157</v>
      </c>
      <c r="Q659" s="13">
        <v>0</v>
      </c>
      <c r="R659" s="2" t="s">
        <v>17</v>
      </c>
      <c r="S659" s="2" t="s">
        <v>17</v>
      </c>
      <c r="T659" s="2" t="s">
        <v>17</v>
      </c>
      <c r="U659" s="14">
        <f>Table11[[#This Row],['# Bugs]]/Table11[[#This Row],[LOC]]</f>
        <v>0</v>
      </c>
    </row>
    <row r="660" spans="1:21" x14ac:dyDescent="0.3">
      <c r="A660" s="2">
        <v>16586</v>
      </c>
      <c r="B660" s="2" t="s">
        <v>10024</v>
      </c>
      <c r="C660" s="2" t="s">
        <v>11936</v>
      </c>
      <c r="D660" s="2" t="s">
        <v>10120</v>
      </c>
      <c r="E660" s="2">
        <v>5264</v>
      </c>
      <c r="F660" s="2">
        <v>706</v>
      </c>
      <c r="G660" s="2">
        <v>0</v>
      </c>
      <c r="H660" s="2">
        <v>706</v>
      </c>
      <c r="I660" s="1">
        <v>42372.959456018521</v>
      </c>
      <c r="J660" s="2" t="s">
        <v>10025</v>
      </c>
      <c r="K660" s="2" t="s">
        <v>10297</v>
      </c>
      <c r="L660" s="13">
        <v>706</v>
      </c>
      <c r="M660" s="2">
        <v>0</v>
      </c>
      <c r="N660" s="2" t="s">
        <v>17</v>
      </c>
      <c r="O660" s="13">
        <v>5</v>
      </c>
      <c r="P660" s="13">
        <v>722</v>
      </c>
      <c r="Q660" s="13">
        <v>2</v>
      </c>
      <c r="R660" s="2" t="s">
        <v>17</v>
      </c>
      <c r="S660" s="2" t="s">
        <v>17</v>
      </c>
      <c r="T660" s="2" t="s">
        <v>17</v>
      </c>
      <c r="U660" s="14">
        <f>Table11[[#This Row],['# Bugs]]/Table11[[#This Row],[LOC]]</f>
        <v>2.8328611898016999E-3</v>
      </c>
    </row>
    <row r="661" spans="1:21" x14ac:dyDescent="0.3">
      <c r="A661" s="2">
        <v>15890</v>
      </c>
      <c r="B661" s="2" t="s">
        <v>9983</v>
      </c>
      <c r="C661" s="2" t="s">
        <v>11933</v>
      </c>
      <c r="D661" s="2" t="s">
        <v>7775</v>
      </c>
      <c r="E661" s="2">
        <v>5245</v>
      </c>
      <c r="F661" s="2">
        <v>5</v>
      </c>
      <c r="G661" s="2">
        <v>4</v>
      </c>
      <c r="H661" s="2">
        <v>1</v>
      </c>
      <c r="I661" s="1">
        <v>42372.544583333336</v>
      </c>
      <c r="J661" s="2" t="s">
        <v>9984</v>
      </c>
      <c r="K661" s="2" t="s">
        <v>10112</v>
      </c>
      <c r="L661" s="13">
        <v>311</v>
      </c>
      <c r="M661" s="2">
        <v>1</v>
      </c>
      <c r="N661" s="2" t="s">
        <v>18</v>
      </c>
      <c r="O661" s="13">
        <v>2</v>
      </c>
      <c r="P661" s="13">
        <v>7</v>
      </c>
      <c r="Q661" s="13">
        <v>2</v>
      </c>
      <c r="R661" s="2" t="s">
        <v>9136</v>
      </c>
      <c r="S661" s="2" t="s">
        <v>9137</v>
      </c>
      <c r="T661" s="2" t="s">
        <v>17</v>
      </c>
      <c r="U661" s="14">
        <f>Table11[[#This Row],['# Bugs]]/Table11[[#This Row],[LOC]]</f>
        <v>6.4308681672025723E-3</v>
      </c>
    </row>
    <row r="662" spans="1:21" x14ac:dyDescent="0.3">
      <c r="A662" s="2">
        <v>15789</v>
      </c>
      <c r="B662" s="2" t="s">
        <v>10018</v>
      </c>
      <c r="C662" s="2" t="s">
        <v>11935</v>
      </c>
      <c r="D662" s="2" t="s">
        <v>5251</v>
      </c>
      <c r="E662" s="2">
        <v>5266</v>
      </c>
      <c r="F662" s="2">
        <v>2</v>
      </c>
      <c r="G662" s="2">
        <v>1</v>
      </c>
      <c r="H662" s="2">
        <v>1</v>
      </c>
      <c r="I662" s="1">
        <v>42370.848379618059</v>
      </c>
      <c r="J662" s="2" t="s">
        <v>10019</v>
      </c>
      <c r="K662" s="2" t="s">
        <v>10085</v>
      </c>
      <c r="L662" s="13">
        <v>449</v>
      </c>
      <c r="M662" s="2">
        <v>0</v>
      </c>
      <c r="N662" s="2" t="s">
        <v>18</v>
      </c>
      <c r="O662" s="13">
        <v>3</v>
      </c>
      <c r="P662" s="13">
        <v>8</v>
      </c>
      <c r="Q662" s="13">
        <v>3</v>
      </c>
      <c r="R662" s="2" t="s">
        <v>10007</v>
      </c>
      <c r="S662" s="2" t="s">
        <v>10008</v>
      </c>
      <c r="T662" s="2" t="s">
        <v>17</v>
      </c>
      <c r="U662" s="14">
        <f>Table11[[#This Row],['# Bugs]]/Table11[[#This Row],[LOC]]</f>
        <v>6.6815144766146995E-3</v>
      </c>
    </row>
    <row r="663" spans="1:21" x14ac:dyDescent="0.3">
      <c r="A663" s="2">
        <v>15648</v>
      </c>
      <c r="B663" s="2" t="s">
        <v>10043</v>
      </c>
      <c r="C663" s="2" t="s">
        <v>11938</v>
      </c>
      <c r="D663" s="2" t="s">
        <v>10044</v>
      </c>
      <c r="E663" s="2">
        <v>5313</v>
      </c>
      <c r="F663" s="2">
        <v>68</v>
      </c>
      <c r="G663" s="2">
        <v>0</v>
      </c>
      <c r="H663" s="2">
        <v>68</v>
      </c>
      <c r="I663" s="1">
        <v>42366.861435185187</v>
      </c>
      <c r="J663" s="2" t="s">
        <v>10045</v>
      </c>
      <c r="K663" s="2" t="s">
        <v>10046</v>
      </c>
      <c r="L663" s="13">
        <v>68</v>
      </c>
      <c r="M663" s="2">
        <v>0</v>
      </c>
      <c r="N663" s="2" t="s">
        <v>17</v>
      </c>
      <c r="O663" s="13">
        <v>2</v>
      </c>
      <c r="P663" s="13">
        <v>74</v>
      </c>
      <c r="Q663" s="13">
        <v>0</v>
      </c>
      <c r="R663" s="2" t="s">
        <v>17</v>
      </c>
      <c r="S663" s="2" t="s">
        <v>17</v>
      </c>
      <c r="T663" s="2" t="s">
        <v>17</v>
      </c>
      <c r="U663" s="14">
        <f>Table11[[#This Row],['# Bugs]]/Table11[[#This Row],[LOC]]</f>
        <v>0</v>
      </c>
    </row>
    <row r="664" spans="1:21" x14ac:dyDescent="0.3">
      <c r="A664" s="2">
        <v>15877</v>
      </c>
      <c r="B664" s="2" t="s">
        <v>10090</v>
      </c>
      <c r="C664" s="2" t="s">
        <v>11939</v>
      </c>
      <c r="D664" s="2" t="s">
        <v>7791</v>
      </c>
      <c r="E664" s="2">
        <v>5376</v>
      </c>
      <c r="F664" s="2">
        <v>4</v>
      </c>
      <c r="G664" s="2">
        <v>2</v>
      </c>
      <c r="H664" s="2">
        <v>2</v>
      </c>
      <c r="I664" s="1">
        <v>42357.702233796299</v>
      </c>
      <c r="J664" s="2" t="s">
        <v>10091</v>
      </c>
      <c r="K664" s="2" t="s">
        <v>10107</v>
      </c>
      <c r="L664" s="13">
        <v>36</v>
      </c>
      <c r="M664" s="2">
        <v>0</v>
      </c>
      <c r="N664" s="2" t="s">
        <v>18</v>
      </c>
      <c r="O664" s="13">
        <v>2</v>
      </c>
      <c r="P664" s="13">
        <v>40</v>
      </c>
      <c r="Q664" s="13">
        <v>2</v>
      </c>
      <c r="R664" s="2" t="s">
        <v>10084</v>
      </c>
      <c r="S664" s="2" t="s">
        <v>9304</v>
      </c>
      <c r="T664" s="2" t="s">
        <v>17</v>
      </c>
      <c r="U664" s="14">
        <f>Table11[[#This Row],['# Bugs]]/Table11[[#This Row],[LOC]]</f>
        <v>5.5555555555555552E-2</v>
      </c>
    </row>
    <row r="665" spans="1:21" x14ac:dyDescent="0.3">
      <c r="A665" s="2">
        <v>15865</v>
      </c>
      <c r="B665" s="2" t="s">
        <v>10102</v>
      </c>
      <c r="C665" s="2" t="s">
        <v>11940</v>
      </c>
      <c r="D665" s="2" t="s">
        <v>6819</v>
      </c>
      <c r="E665" s="2">
        <v>5384</v>
      </c>
      <c r="F665" s="2">
        <v>2</v>
      </c>
      <c r="G665" s="2">
        <v>0</v>
      </c>
      <c r="H665" s="2">
        <v>2</v>
      </c>
      <c r="I665" s="1">
        <v>42355.982164351852</v>
      </c>
      <c r="J665" s="2" t="s">
        <v>10103</v>
      </c>
      <c r="K665" s="2" t="s">
        <v>10104</v>
      </c>
      <c r="L665" s="13">
        <v>207</v>
      </c>
      <c r="M665" s="2">
        <v>0</v>
      </c>
      <c r="N665" s="2" t="s">
        <v>17</v>
      </c>
      <c r="O665" s="13">
        <v>6</v>
      </c>
      <c r="P665" s="13">
        <v>27</v>
      </c>
      <c r="Q665" s="13">
        <v>2</v>
      </c>
      <c r="R665" s="2" t="s">
        <v>17</v>
      </c>
      <c r="S665" s="2" t="s">
        <v>17</v>
      </c>
      <c r="T665" s="2" t="s">
        <v>17</v>
      </c>
      <c r="U665" s="14">
        <f>Table11[[#This Row],['# Bugs]]/Table11[[#This Row],[LOC]]</f>
        <v>9.6618357487922701E-3</v>
      </c>
    </row>
    <row r="666" spans="1:21" x14ac:dyDescent="0.3">
      <c r="A666" s="2">
        <v>15888</v>
      </c>
      <c r="B666" s="2" t="s">
        <v>10109</v>
      </c>
      <c r="C666" s="2" t="s">
        <v>11941</v>
      </c>
      <c r="D666" s="2" t="s">
        <v>8812</v>
      </c>
      <c r="E666" s="2">
        <v>5397</v>
      </c>
      <c r="F666" s="2">
        <v>6</v>
      </c>
      <c r="G666" s="2">
        <v>4</v>
      </c>
      <c r="H666" s="2">
        <v>2</v>
      </c>
      <c r="I666" s="1">
        <v>42353.801655081021</v>
      </c>
      <c r="J666" s="2" t="s">
        <v>10110</v>
      </c>
      <c r="K666" s="2" t="s">
        <v>10111</v>
      </c>
      <c r="L666" s="13">
        <v>95</v>
      </c>
      <c r="M666" s="2">
        <v>0</v>
      </c>
      <c r="N666" s="2" t="s">
        <v>17</v>
      </c>
      <c r="O666" s="13">
        <v>1</v>
      </c>
      <c r="P666" s="13">
        <v>6</v>
      </c>
      <c r="Q666" s="13">
        <v>0</v>
      </c>
      <c r="R666" s="2"/>
      <c r="S666" s="2"/>
      <c r="T666" s="2"/>
      <c r="U666" s="14">
        <f>Table11[[#This Row],['# Bugs]]/Table11[[#This Row],[LOC]]</f>
        <v>0</v>
      </c>
    </row>
    <row r="667" spans="1:21" x14ac:dyDescent="0.3">
      <c r="A667" s="2">
        <v>16045</v>
      </c>
      <c r="B667" s="2" t="s">
        <v>10128</v>
      </c>
      <c r="C667" s="2" t="s">
        <v>11942</v>
      </c>
      <c r="D667" s="2" t="s">
        <v>10137</v>
      </c>
      <c r="E667" s="2">
        <v>5414</v>
      </c>
      <c r="F667" s="2">
        <v>64</v>
      </c>
      <c r="G667" s="2">
        <v>0</v>
      </c>
      <c r="H667" s="2">
        <v>64</v>
      </c>
      <c r="I667" s="1">
        <v>42350.691574074073</v>
      </c>
      <c r="J667" s="2" t="s">
        <v>10129</v>
      </c>
      <c r="K667" s="2" t="s">
        <v>10138</v>
      </c>
      <c r="L667" s="13">
        <v>64</v>
      </c>
      <c r="M667" s="2">
        <v>0</v>
      </c>
      <c r="N667" s="2" t="s">
        <v>18</v>
      </c>
      <c r="O667" s="13">
        <v>2</v>
      </c>
      <c r="P667" s="13">
        <v>128</v>
      </c>
      <c r="Q667" s="13">
        <v>2</v>
      </c>
      <c r="R667" s="2" t="s">
        <v>10130</v>
      </c>
      <c r="S667" s="2" t="s">
        <v>10131</v>
      </c>
      <c r="T667" s="2" t="s">
        <v>17</v>
      </c>
      <c r="U667" s="14">
        <f>Table11[[#This Row],['# Bugs]]/Table11[[#This Row],[LOC]]</f>
        <v>3.125E-2</v>
      </c>
    </row>
    <row r="668" spans="1:21" x14ac:dyDescent="0.3">
      <c r="A668" s="2">
        <v>16189</v>
      </c>
      <c r="B668" s="2" t="s">
        <v>10159</v>
      </c>
      <c r="C668" s="2" t="s">
        <v>11945</v>
      </c>
      <c r="D668" s="2" t="s">
        <v>6590</v>
      </c>
      <c r="E668" s="2">
        <v>5473</v>
      </c>
      <c r="F668" s="2">
        <v>2</v>
      </c>
      <c r="G668" s="2">
        <v>1</v>
      </c>
      <c r="H668" s="2">
        <v>1</v>
      </c>
      <c r="I668" s="1">
        <v>42349.870497685188</v>
      </c>
      <c r="J668" s="2" t="s">
        <v>10160</v>
      </c>
      <c r="K668" s="2" t="s">
        <v>10185</v>
      </c>
      <c r="L668" s="13">
        <v>103</v>
      </c>
      <c r="M668" s="2">
        <v>0</v>
      </c>
      <c r="N668" s="2" t="s">
        <v>17</v>
      </c>
      <c r="O668" s="13">
        <v>2</v>
      </c>
      <c r="P668" s="13">
        <v>8</v>
      </c>
      <c r="Q668" s="13">
        <v>1</v>
      </c>
      <c r="R668" s="2" t="s">
        <v>10161</v>
      </c>
      <c r="S668" s="2" t="s">
        <v>17</v>
      </c>
      <c r="T668" s="2" t="s">
        <v>10162</v>
      </c>
      <c r="U668" s="14">
        <f>Table11[[#This Row],['# Bugs]]/Table11[[#This Row],[LOC]]</f>
        <v>9.7087378640776691E-3</v>
      </c>
    </row>
    <row r="669" spans="1:21" x14ac:dyDescent="0.3">
      <c r="A669" s="2">
        <v>16393</v>
      </c>
      <c r="B669" s="2" t="s">
        <v>10159</v>
      </c>
      <c r="C669" s="2" t="s">
        <v>11945</v>
      </c>
      <c r="D669" s="2" t="s">
        <v>2462</v>
      </c>
      <c r="E669" s="2">
        <v>5473</v>
      </c>
      <c r="F669" s="2">
        <v>4</v>
      </c>
      <c r="G669" s="2">
        <v>2</v>
      </c>
      <c r="H669" s="2">
        <v>2</v>
      </c>
      <c r="I669" s="1">
        <v>42349.870497685188</v>
      </c>
      <c r="J669" s="2" t="s">
        <v>10160</v>
      </c>
      <c r="K669" s="2" t="s">
        <v>10248</v>
      </c>
      <c r="L669" s="13">
        <v>1165</v>
      </c>
      <c r="M669" s="2">
        <v>0</v>
      </c>
      <c r="N669" s="2" t="s">
        <v>17</v>
      </c>
      <c r="O669" s="13">
        <v>3</v>
      </c>
      <c r="P669" s="13">
        <v>11</v>
      </c>
      <c r="Q669" s="13">
        <v>1</v>
      </c>
      <c r="R669" s="2" t="s">
        <v>10161</v>
      </c>
      <c r="S669" s="2" t="s">
        <v>17</v>
      </c>
      <c r="T669" s="2" t="s">
        <v>10162</v>
      </c>
      <c r="U669" s="14">
        <f>Table11[[#This Row],['# Bugs]]/Table11[[#This Row],[LOC]]</f>
        <v>8.5836909871244631E-4</v>
      </c>
    </row>
    <row r="670" spans="1:21" x14ac:dyDescent="0.3">
      <c r="A670" s="2">
        <v>19434</v>
      </c>
      <c r="B670" s="2" t="s">
        <v>10193</v>
      </c>
      <c r="C670" s="2" t="s">
        <v>11951</v>
      </c>
      <c r="D670" s="2" t="s">
        <v>10392</v>
      </c>
      <c r="E670" s="2">
        <v>5529</v>
      </c>
      <c r="F670" s="2">
        <v>18</v>
      </c>
      <c r="G670" s="2">
        <v>9</v>
      </c>
      <c r="H670" s="2">
        <v>9</v>
      </c>
      <c r="I670" s="1">
        <v>42348.83011574074</v>
      </c>
      <c r="J670" s="2" t="s">
        <v>10194</v>
      </c>
      <c r="K670" s="2" t="s">
        <v>10458</v>
      </c>
      <c r="L670" s="13">
        <v>71</v>
      </c>
      <c r="M670" s="2">
        <v>0</v>
      </c>
      <c r="N670" s="2" t="s">
        <v>17</v>
      </c>
      <c r="O670" s="13">
        <v>3</v>
      </c>
      <c r="P670" s="13">
        <v>23</v>
      </c>
      <c r="Q670" s="13">
        <v>0</v>
      </c>
      <c r="R670" s="2"/>
      <c r="S670" s="2"/>
      <c r="T670" s="2"/>
      <c r="U670" s="14">
        <f>Table11[[#This Row],['# Bugs]]/Table11[[#This Row],[LOC]]</f>
        <v>0</v>
      </c>
    </row>
    <row r="671" spans="1:21" x14ac:dyDescent="0.3">
      <c r="A671" s="2">
        <v>16160</v>
      </c>
      <c r="B671" s="2" t="s">
        <v>10165</v>
      </c>
      <c r="C671" s="2" t="s">
        <v>11946</v>
      </c>
      <c r="D671" s="2" t="s">
        <v>1190</v>
      </c>
      <c r="E671" s="2">
        <v>5487</v>
      </c>
      <c r="F671" s="2">
        <v>14</v>
      </c>
      <c r="G671" s="2">
        <v>7</v>
      </c>
      <c r="H671" s="2">
        <v>7</v>
      </c>
      <c r="I671" s="1">
        <v>42347.565763888888</v>
      </c>
      <c r="J671" s="2" t="s">
        <v>10166</v>
      </c>
      <c r="K671" s="2" t="s">
        <v>10167</v>
      </c>
      <c r="L671" s="13">
        <v>582</v>
      </c>
      <c r="M671" s="2">
        <v>0</v>
      </c>
      <c r="N671" s="2" t="s">
        <v>17</v>
      </c>
      <c r="O671" s="13">
        <v>3</v>
      </c>
      <c r="P671" s="13">
        <v>61</v>
      </c>
      <c r="Q671" s="13">
        <v>1</v>
      </c>
      <c r="R671" s="2" t="s">
        <v>10168</v>
      </c>
      <c r="S671" s="2" t="s">
        <v>17</v>
      </c>
      <c r="T671" s="2" t="s">
        <v>10169</v>
      </c>
      <c r="U671" s="14">
        <f>Table11[[#This Row],['# Bugs]]/Table11[[#This Row],[LOC]]</f>
        <v>1.718213058419244E-3</v>
      </c>
    </row>
    <row r="672" spans="1:21" x14ac:dyDescent="0.3">
      <c r="A672" s="2">
        <v>16264</v>
      </c>
      <c r="B672" s="2" t="s">
        <v>10174</v>
      </c>
      <c r="C672" s="2" t="s">
        <v>11948</v>
      </c>
      <c r="D672" s="2" t="s">
        <v>2173</v>
      </c>
      <c r="E672" s="2">
        <v>5505</v>
      </c>
      <c r="F672" s="2">
        <v>10</v>
      </c>
      <c r="G672" s="2">
        <v>4</v>
      </c>
      <c r="H672" s="2">
        <v>6</v>
      </c>
      <c r="I672" s="1">
        <v>42347.56535877315</v>
      </c>
      <c r="J672" s="2" t="s">
        <v>10175</v>
      </c>
      <c r="K672" s="2" t="s">
        <v>10228</v>
      </c>
      <c r="L672" s="13">
        <v>654</v>
      </c>
      <c r="M672" s="2">
        <v>0</v>
      </c>
      <c r="N672" s="2" t="s">
        <v>17</v>
      </c>
      <c r="O672" s="13">
        <v>5</v>
      </c>
      <c r="P672" s="13">
        <v>22</v>
      </c>
      <c r="Q672" s="13">
        <v>1</v>
      </c>
      <c r="R672" s="2" t="s">
        <v>10176</v>
      </c>
      <c r="S672" s="2" t="s">
        <v>17</v>
      </c>
      <c r="T672" s="2" t="s">
        <v>10177</v>
      </c>
      <c r="U672" s="14">
        <f>Table11[[#This Row],['# Bugs]]/Table11[[#This Row],[LOC]]</f>
        <v>1.5290519877675841E-3</v>
      </c>
    </row>
    <row r="673" spans="1:21" x14ac:dyDescent="0.3">
      <c r="A673" s="2">
        <v>16165</v>
      </c>
      <c r="B673" s="2" t="s">
        <v>10170</v>
      </c>
      <c r="C673" s="2" t="s">
        <v>11947</v>
      </c>
      <c r="D673" s="2" t="s">
        <v>7088</v>
      </c>
      <c r="E673" s="2">
        <v>5502</v>
      </c>
      <c r="F673" s="2">
        <v>7</v>
      </c>
      <c r="G673" s="2">
        <v>5</v>
      </c>
      <c r="H673" s="2">
        <v>2</v>
      </c>
      <c r="I673" s="1">
        <v>42347.075138888889</v>
      </c>
      <c r="J673" s="2" t="s">
        <v>10171</v>
      </c>
      <c r="K673" s="2" t="s">
        <v>10172</v>
      </c>
      <c r="L673" s="13">
        <v>380</v>
      </c>
      <c r="M673" s="2">
        <v>0</v>
      </c>
      <c r="N673" s="2" t="s">
        <v>17</v>
      </c>
      <c r="O673" s="13">
        <v>1</v>
      </c>
      <c r="P673" s="13">
        <v>7</v>
      </c>
      <c r="Q673" s="13">
        <v>0</v>
      </c>
      <c r="R673" s="2" t="s">
        <v>17</v>
      </c>
      <c r="S673" s="2" t="s">
        <v>17</v>
      </c>
      <c r="T673" s="2" t="s">
        <v>17</v>
      </c>
      <c r="U673" s="14">
        <f>Table11[[#This Row],['# Bugs]]/Table11[[#This Row],[LOC]]</f>
        <v>0</v>
      </c>
    </row>
    <row r="674" spans="1:21" x14ac:dyDescent="0.3">
      <c r="A674" s="2">
        <v>17577</v>
      </c>
      <c r="B674" s="2" t="s">
        <v>10170</v>
      </c>
      <c r="C674" s="2" t="s">
        <v>11947</v>
      </c>
      <c r="D674" s="2" t="s">
        <v>2441</v>
      </c>
      <c r="E674" s="2">
        <v>5502</v>
      </c>
      <c r="F674" s="2">
        <v>2</v>
      </c>
      <c r="G674" s="2">
        <v>1</v>
      </c>
      <c r="H674" s="2">
        <v>1</v>
      </c>
      <c r="I674" s="1">
        <v>42347.075138888889</v>
      </c>
      <c r="J674" s="2" t="s">
        <v>10171</v>
      </c>
      <c r="K674" s="2" t="s">
        <v>10412</v>
      </c>
      <c r="L674" s="13">
        <v>64</v>
      </c>
      <c r="M674" s="2">
        <v>0</v>
      </c>
      <c r="N674" s="2" t="s">
        <v>17</v>
      </c>
      <c r="O674" s="13">
        <v>4</v>
      </c>
      <c r="P674" s="13">
        <v>24</v>
      </c>
      <c r="Q674" s="13">
        <v>2</v>
      </c>
      <c r="R674" s="2" t="s">
        <v>17</v>
      </c>
      <c r="S674" s="2" t="s">
        <v>17</v>
      </c>
      <c r="T674" s="2" t="s">
        <v>17</v>
      </c>
      <c r="U674" s="14">
        <f>Table11[[#This Row],['# Bugs]]/Table11[[#This Row],[LOC]]</f>
        <v>3.125E-2</v>
      </c>
    </row>
    <row r="675" spans="1:21" x14ac:dyDescent="0.3">
      <c r="A675" s="2">
        <v>17748</v>
      </c>
      <c r="B675" s="2" t="s">
        <v>10170</v>
      </c>
      <c r="C675" s="2" t="s">
        <v>11947</v>
      </c>
      <c r="D675" s="2" t="s">
        <v>6013</v>
      </c>
      <c r="E675" s="2">
        <v>5502</v>
      </c>
      <c r="F675" s="2">
        <v>8</v>
      </c>
      <c r="G675" s="2">
        <v>6</v>
      </c>
      <c r="H675" s="2">
        <v>2</v>
      </c>
      <c r="I675" s="1">
        <v>42347.075138888889</v>
      </c>
      <c r="J675" s="2" t="s">
        <v>10171</v>
      </c>
      <c r="K675" s="2" t="s">
        <v>10422</v>
      </c>
      <c r="L675" s="13">
        <v>196</v>
      </c>
      <c r="M675" s="2">
        <v>0</v>
      </c>
      <c r="N675" s="2" t="s">
        <v>17</v>
      </c>
      <c r="O675" s="13">
        <v>1</v>
      </c>
      <c r="P675" s="13">
        <v>8</v>
      </c>
      <c r="Q675" s="13">
        <v>0</v>
      </c>
      <c r="R675" s="2" t="s">
        <v>17</v>
      </c>
      <c r="S675" s="2" t="s">
        <v>17</v>
      </c>
      <c r="T675" s="2" t="s">
        <v>17</v>
      </c>
      <c r="U675" s="14">
        <f>Table11[[#This Row],['# Bugs]]/Table11[[#This Row],[LOC]]</f>
        <v>0</v>
      </c>
    </row>
    <row r="676" spans="1:21" x14ac:dyDescent="0.3">
      <c r="A676" s="2">
        <v>16127</v>
      </c>
      <c r="B676" s="2" t="s">
        <v>10153</v>
      </c>
      <c r="C676" s="2" t="s">
        <v>11943</v>
      </c>
      <c r="D676" s="2" t="s">
        <v>10154</v>
      </c>
      <c r="E676" s="2">
        <v>5478</v>
      </c>
      <c r="F676" s="2">
        <v>3</v>
      </c>
      <c r="G676" s="2">
        <v>1</v>
      </c>
      <c r="H676" s="2">
        <v>2</v>
      </c>
      <c r="I676" s="1">
        <v>42347.024641203701</v>
      </c>
      <c r="J676" s="2" t="s">
        <v>10155</v>
      </c>
      <c r="K676" s="2" t="s">
        <v>10156</v>
      </c>
      <c r="L676" s="13">
        <v>94</v>
      </c>
      <c r="M676" s="2">
        <v>0</v>
      </c>
      <c r="N676" s="2" t="s">
        <v>17</v>
      </c>
      <c r="O676" s="13">
        <v>3</v>
      </c>
      <c r="P676" s="13">
        <v>10</v>
      </c>
      <c r="Q676" s="13">
        <v>1</v>
      </c>
      <c r="R676" s="2" t="s">
        <v>17</v>
      </c>
      <c r="S676" s="2" t="s">
        <v>17</v>
      </c>
      <c r="T676" s="2" t="s">
        <v>17</v>
      </c>
      <c r="U676" s="14">
        <f>Table11[[#This Row],['# Bugs]]/Table11[[#This Row],[LOC]]</f>
        <v>1.0638297872340425E-2</v>
      </c>
    </row>
    <row r="677" spans="1:21" x14ac:dyDescent="0.3">
      <c r="A677" s="2">
        <v>16226</v>
      </c>
      <c r="B677" s="2" t="s">
        <v>10157</v>
      </c>
      <c r="C677" s="2" t="s">
        <v>11944</v>
      </c>
      <c r="D677" s="2" t="s">
        <v>10206</v>
      </c>
      <c r="E677" s="2">
        <v>5477</v>
      </c>
      <c r="F677" s="2">
        <v>5</v>
      </c>
      <c r="G677" s="2">
        <v>2</v>
      </c>
      <c r="H677" s="2">
        <v>3</v>
      </c>
      <c r="I677" s="1">
        <v>42346.997731481482</v>
      </c>
      <c r="J677" s="2" t="s">
        <v>10158</v>
      </c>
      <c r="K677" s="2" t="s">
        <v>10207</v>
      </c>
      <c r="L677" s="13">
        <v>58</v>
      </c>
      <c r="M677" s="2">
        <v>0</v>
      </c>
      <c r="N677" s="2" t="s">
        <v>17</v>
      </c>
      <c r="O677" s="13">
        <v>1</v>
      </c>
      <c r="P677" s="13">
        <v>5</v>
      </c>
      <c r="Q677" s="13">
        <v>0</v>
      </c>
      <c r="R677" s="2" t="s">
        <v>17</v>
      </c>
      <c r="S677" s="2" t="s">
        <v>17</v>
      </c>
      <c r="T677" s="2" t="s">
        <v>17</v>
      </c>
      <c r="U677" s="14">
        <f>Table11[[#This Row],['# Bugs]]/Table11[[#This Row],[LOC]]</f>
        <v>0</v>
      </c>
    </row>
    <row r="678" spans="1:21" x14ac:dyDescent="0.3">
      <c r="A678" s="2">
        <v>16235</v>
      </c>
      <c r="B678" s="2" t="s">
        <v>10208</v>
      </c>
      <c r="C678" s="2" t="s">
        <v>11954</v>
      </c>
      <c r="D678" s="2" t="s">
        <v>4499</v>
      </c>
      <c r="E678" s="2">
        <v>5533</v>
      </c>
      <c r="F678" s="2">
        <v>2</v>
      </c>
      <c r="G678" s="2">
        <v>1</v>
      </c>
      <c r="H678" s="2">
        <v>1</v>
      </c>
      <c r="I678" s="1">
        <v>42346.981122673613</v>
      </c>
      <c r="J678" s="2" t="s">
        <v>10209</v>
      </c>
      <c r="K678" s="2" t="s">
        <v>10210</v>
      </c>
      <c r="L678" s="13">
        <v>102</v>
      </c>
      <c r="M678" s="2">
        <v>0</v>
      </c>
      <c r="N678" s="2" t="s">
        <v>17</v>
      </c>
      <c r="O678" s="13">
        <v>2</v>
      </c>
      <c r="P678" s="13">
        <v>104</v>
      </c>
      <c r="Q678" s="13">
        <v>1</v>
      </c>
      <c r="R678" s="2"/>
      <c r="S678" s="2"/>
      <c r="T678" s="2"/>
      <c r="U678" s="14">
        <f>Table11[[#This Row],['# Bugs]]/Table11[[#This Row],[LOC]]</f>
        <v>9.8039215686274508E-3</v>
      </c>
    </row>
    <row r="679" spans="1:21" x14ac:dyDescent="0.3">
      <c r="A679" s="2">
        <v>16331</v>
      </c>
      <c r="B679" s="2" t="s">
        <v>10211</v>
      </c>
      <c r="C679" s="2" t="s">
        <v>11955</v>
      </c>
      <c r="D679" s="2" t="s">
        <v>10237</v>
      </c>
      <c r="E679" s="2">
        <v>5526</v>
      </c>
      <c r="F679" s="2">
        <v>10</v>
      </c>
      <c r="G679" s="2">
        <v>5</v>
      </c>
      <c r="H679" s="2">
        <v>5</v>
      </c>
      <c r="I679" s="1">
        <v>42346.978425925925</v>
      </c>
      <c r="J679" s="2" t="s">
        <v>10212</v>
      </c>
      <c r="K679" s="2" t="s">
        <v>10238</v>
      </c>
      <c r="L679" s="13">
        <v>64</v>
      </c>
      <c r="M679" s="2">
        <v>0</v>
      </c>
      <c r="N679" s="2" t="s">
        <v>17</v>
      </c>
      <c r="O679" s="13">
        <v>1</v>
      </c>
      <c r="P679" s="13">
        <v>10</v>
      </c>
      <c r="Q679" s="13">
        <v>0</v>
      </c>
      <c r="R679" s="2" t="s">
        <v>10213</v>
      </c>
      <c r="S679" s="2" t="s">
        <v>17</v>
      </c>
      <c r="T679" s="2" t="s">
        <v>10214</v>
      </c>
      <c r="U679" s="14">
        <f>Table11[[#This Row],['# Bugs]]/Table11[[#This Row],[LOC]]</f>
        <v>0</v>
      </c>
    </row>
    <row r="680" spans="1:21" x14ac:dyDescent="0.3">
      <c r="A680" s="2">
        <v>16464</v>
      </c>
      <c r="B680" s="2" t="s">
        <v>10211</v>
      </c>
      <c r="C680" s="2" t="s">
        <v>11955</v>
      </c>
      <c r="D680" s="2" t="s">
        <v>5207</v>
      </c>
      <c r="E680" s="2">
        <v>5526</v>
      </c>
      <c r="F680" s="2">
        <v>2</v>
      </c>
      <c r="G680" s="2">
        <v>1</v>
      </c>
      <c r="H680" s="2">
        <v>1</v>
      </c>
      <c r="I680" s="1">
        <v>42346.978425925925</v>
      </c>
      <c r="J680" s="2" t="s">
        <v>10212</v>
      </c>
      <c r="K680" s="2" t="s">
        <v>10265</v>
      </c>
      <c r="L680" s="13">
        <v>40</v>
      </c>
      <c r="M680" s="2">
        <v>0</v>
      </c>
      <c r="N680" s="2" t="s">
        <v>17</v>
      </c>
      <c r="O680" s="13">
        <v>1</v>
      </c>
      <c r="P680" s="13">
        <v>2</v>
      </c>
      <c r="Q680" s="13">
        <v>0</v>
      </c>
      <c r="R680" s="2" t="s">
        <v>10213</v>
      </c>
      <c r="S680" s="2" t="s">
        <v>17</v>
      </c>
      <c r="T680" s="2" t="s">
        <v>10214</v>
      </c>
      <c r="U680" s="14">
        <f>Table11[[#This Row],['# Bugs]]/Table11[[#This Row],[LOC]]</f>
        <v>0</v>
      </c>
    </row>
    <row r="681" spans="1:21" x14ac:dyDescent="0.3">
      <c r="A681" s="2">
        <v>16347</v>
      </c>
      <c r="B681" s="2" t="s">
        <v>10180</v>
      </c>
      <c r="C681" s="2" t="s">
        <v>11949</v>
      </c>
      <c r="D681" s="2" t="s">
        <v>2367</v>
      </c>
      <c r="E681" s="2">
        <v>5507</v>
      </c>
      <c r="F681" s="2">
        <v>11</v>
      </c>
      <c r="G681" s="2">
        <v>6</v>
      </c>
      <c r="H681" s="2">
        <v>5</v>
      </c>
      <c r="I681" s="1">
        <v>42346.976261574076</v>
      </c>
      <c r="J681" s="2" t="s">
        <v>10181</v>
      </c>
      <c r="K681" s="2" t="s">
        <v>10240</v>
      </c>
      <c r="L681" s="13">
        <v>241</v>
      </c>
      <c r="M681" s="2">
        <v>0</v>
      </c>
      <c r="N681" s="2" t="s">
        <v>18</v>
      </c>
      <c r="O681" s="13">
        <v>2</v>
      </c>
      <c r="P681" s="13">
        <v>18</v>
      </c>
      <c r="Q681" s="13">
        <v>2</v>
      </c>
      <c r="R681" s="2" t="s">
        <v>10182</v>
      </c>
      <c r="S681" s="2" t="s">
        <v>10183</v>
      </c>
      <c r="T681" s="2" t="s">
        <v>10184</v>
      </c>
      <c r="U681" s="14">
        <f>Table11[[#This Row],['# Bugs]]/Table11[[#This Row],[LOC]]</f>
        <v>8.2987551867219917E-3</v>
      </c>
    </row>
    <row r="682" spans="1:21" x14ac:dyDescent="0.3">
      <c r="A682" s="2">
        <v>16449</v>
      </c>
      <c r="B682" s="2" t="s">
        <v>10180</v>
      </c>
      <c r="C682" s="2" t="s">
        <v>11949</v>
      </c>
      <c r="D682" s="2" t="s">
        <v>10258</v>
      </c>
      <c r="E682" s="2">
        <v>5507</v>
      </c>
      <c r="F682" s="2">
        <v>10</v>
      </c>
      <c r="G682" s="2">
        <v>4</v>
      </c>
      <c r="H682" s="2">
        <v>6</v>
      </c>
      <c r="I682" s="1">
        <v>42346.976261574076</v>
      </c>
      <c r="J682" s="2" t="s">
        <v>10181</v>
      </c>
      <c r="K682" s="2" t="s">
        <v>10259</v>
      </c>
      <c r="L682" s="13">
        <v>84</v>
      </c>
      <c r="M682" s="2">
        <v>0</v>
      </c>
      <c r="N682" s="2" t="s">
        <v>18</v>
      </c>
      <c r="O682" s="13">
        <v>1</v>
      </c>
      <c r="P682" s="13">
        <v>10</v>
      </c>
      <c r="Q682" s="13">
        <v>1</v>
      </c>
      <c r="R682" s="2" t="s">
        <v>10182</v>
      </c>
      <c r="S682" s="2" t="s">
        <v>10183</v>
      </c>
      <c r="T682" s="2" t="s">
        <v>10184</v>
      </c>
      <c r="U682" s="14">
        <f>Table11[[#This Row],['# Bugs]]/Table11[[#This Row],[LOC]]</f>
        <v>1.1904761904761904E-2</v>
      </c>
    </row>
    <row r="683" spans="1:21" x14ac:dyDescent="0.3">
      <c r="A683" s="2">
        <v>16570</v>
      </c>
      <c r="B683" s="2" t="s">
        <v>10180</v>
      </c>
      <c r="C683" s="2" t="s">
        <v>11949</v>
      </c>
      <c r="D683" s="2" t="s">
        <v>10291</v>
      </c>
      <c r="E683" s="2">
        <v>5507</v>
      </c>
      <c r="F683" s="2">
        <v>8</v>
      </c>
      <c r="G683" s="2">
        <v>7</v>
      </c>
      <c r="H683" s="2">
        <v>1</v>
      </c>
      <c r="I683" s="1">
        <v>42346.976261574076</v>
      </c>
      <c r="J683" s="2" t="s">
        <v>10181</v>
      </c>
      <c r="K683" s="2" t="s">
        <v>10292</v>
      </c>
      <c r="L683" s="13">
        <v>33</v>
      </c>
      <c r="M683" s="2">
        <v>0</v>
      </c>
      <c r="N683" s="2" t="s">
        <v>18</v>
      </c>
      <c r="O683" s="13">
        <v>1</v>
      </c>
      <c r="P683" s="13">
        <v>8</v>
      </c>
      <c r="Q683" s="13">
        <v>1</v>
      </c>
      <c r="R683" s="2" t="s">
        <v>10182</v>
      </c>
      <c r="S683" s="2" t="s">
        <v>10183</v>
      </c>
      <c r="T683" s="2" t="s">
        <v>10184</v>
      </c>
      <c r="U683" s="14">
        <f>Table11[[#This Row],['# Bugs]]/Table11[[#This Row],[LOC]]</f>
        <v>3.0303030303030304E-2</v>
      </c>
    </row>
    <row r="684" spans="1:21" x14ac:dyDescent="0.3">
      <c r="A684" s="2">
        <v>17046</v>
      </c>
      <c r="B684" s="2" t="s">
        <v>10180</v>
      </c>
      <c r="C684" s="2" t="s">
        <v>11949</v>
      </c>
      <c r="D684" s="2" t="s">
        <v>1090</v>
      </c>
      <c r="E684" s="2">
        <v>5507</v>
      </c>
      <c r="F684" s="2">
        <v>7</v>
      </c>
      <c r="G684" s="2">
        <v>3</v>
      </c>
      <c r="H684" s="2">
        <v>4</v>
      </c>
      <c r="I684" s="1">
        <v>42346.976261574076</v>
      </c>
      <c r="J684" s="2" t="s">
        <v>10181</v>
      </c>
      <c r="K684" s="2" t="s">
        <v>10373</v>
      </c>
      <c r="L684" s="13">
        <v>267</v>
      </c>
      <c r="M684" s="2">
        <v>0</v>
      </c>
      <c r="N684" s="2" t="s">
        <v>18</v>
      </c>
      <c r="O684" s="13">
        <v>2</v>
      </c>
      <c r="P684" s="13">
        <v>9</v>
      </c>
      <c r="Q684" s="13">
        <v>2</v>
      </c>
      <c r="R684" s="2" t="s">
        <v>10182</v>
      </c>
      <c r="S684" s="2" t="s">
        <v>10183</v>
      </c>
      <c r="T684" s="2" t="s">
        <v>10184</v>
      </c>
      <c r="U684" s="14">
        <f>Table11[[#This Row],['# Bugs]]/Table11[[#This Row],[LOC]]</f>
        <v>7.4906367041198503E-3</v>
      </c>
    </row>
    <row r="685" spans="1:21" x14ac:dyDescent="0.3">
      <c r="A685" s="2">
        <v>17169</v>
      </c>
      <c r="B685" s="2" t="s">
        <v>10180</v>
      </c>
      <c r="C685" s="2" t="s">
        <v>11949</v>
      </c>
      <c r="D685" s="2" t="s">
        <v>10389</v>
      </c>
      <c r="E685" s="2">
        <v>5507</v>
      </c>
      <c r="F685" s="2">
        <v>9</v>
      </c>
      <c r="G685" s="2">
        <v>4</v>
      </c>
      <c r="H685" s="2">
        <v>5</v>
      </c>
      <c r="I685" s="1">
        <v>42346.976261574076</v>
      </c>
      <c r="J685" s="2" t="s">
        <v>10181</v>
      </c>
      <c r="K685" s="2" t="s">
        <v>10390</v>
      </c>
      <c r="L685" s="13">
        <v>247</v>
      </c>
      <c r="M685" s="2">
        <v>0</v>
      </c>
      <c r="N685" s="2" t="s">
        <v>18</v>
      </c>
      <c r="O685" s="13">
        <v>2</v>
      </c>
      <c r="P685" s="13">
        <v>11</v>
      </c>
      <c r="Q685" s="13">
        <v>1</v>
      </c>
      <c r="R685" s="2" t="s">
        <v>10182</v>
      </c>
      <c r="S685" s="2" t="s">
        <v>10183</v>
      </c>
      <c r="T685" s="2" t="s">
        <v>10184</v>
      </c>
      <c r="U685" s="14">
        <f>Table11[[#This Row],['# Bugs]]/Table11[[#This Row],[LOC]]</f>
        <v>4.048582995951417E-3</v>
      </c>
    </row>
    <row r="686" spans="1:21" x14ac:dyDescent="0.3">
      <c r="A686" s="2">
        <v>16538</v>
      </c>
      <c r="B686" s="2" t="s">
        <v>10201</v>
      </c>
      <c r="C686" s="2" t="s">
        <v>11953</v>
      </c>
      <c r="D686" s="2" t="s">
        <v>6648</v>
      </c>
      <c r="E686" s="2">
        <v>5522</v>
      </c>
      <c r="F686" s="2">
        <v>2</v>
      </c>
      <c r="G686" s="2">
        <v>1</v>
      </c>
      <c r="H686" s="2">
        <v>1</v>
      </c>
      <c r="I686" s="1">
        <v>42346.970659722225</v>
      </c>
      <c r="J686" s="2" t="s">
        <v>10202</v>
      </c>
      <c r="K686" s="2" t="s">
        <v>10284</v>
      </c>
      <c r="L686" s="13">
        <v>383</v>
      </c>
      <c r="M686" s="2">
        <v>0</v>
      </c>
      <c r="N686" s="2" t="s">
        <v>17</v>
      </c>
      <c r="O686" s="13">
        <v>2</v>
      </c>
      <c r="P686" s="13">
        <v>6</v>
      </c>
      <c r="Q686" s="13">
        <v>0</v>
      </c>
      <c r="R686" s="2" t="s">
        <v>10203</v>
      </c>
      <c r="S686" s="2" t="s">
        <v>17</v>
      </c>
      <c r="T686" s="2" t="s">
        <v>10204</v>
      </c>
      <c r="U686" s="14">
        <f>Table11[[#This Row],['# Bugs]]/Table11[[#This Row],[LOC]]</f>
        <v>0</v>
      </c>
    </row>
    <row r="687" spans="1:21" x14ac:dyDescent="0.3">
      <c r="A687" s="2">
        <v>16289</v>
      </c>
      <c r="B687" s="2" t="s">
        <v>10219</v>
      </c>
      <c r="C687" s="2" t="s">
        <v>11957</v>
      </c>
      <c r="D687" s="2" t="s">
        <v>10232</v>
      </c>
      <c r="E687" s="2">
        <v>5534</v>
      </c>
      <c r="F687" s="2">
        <v>3</v>
      </c>
      <c r="G687" s="2">
        <v>1</v>
      </c>
      <c r="H687" s="2">
        <v>2</v>
      </c>
      <c r="I687" s="1">
        <v>42346.96806712963</v>
      </c>
      <c r="J687" s="2" t="s">
        <v>10220</v>
      </c>
      <c r="K687" s="2" t="s">
        <v>10233</v>
      </c>
      <c r="L687" s="13">
        <v>33</v>
      </c>
      <c r="M687" s="2">
        <v>0</v>
      </c>
      <c r="N687" s="2" t="s">
        <v>17</v>
      </c>
      <c r="O687" s="13">
        <v>1</v>
      </c>
      <c r="P687" s="13">
        <v>3</v>
      </c>
      <c r="Q687" s="13">
        <v>0</v>
      </c>
      <c r="R687" s="2" t="s">
        <v>10221</v>
      </c>
      <c r="S687" s="2" t="s">
        <v>17</v>
      </c>
      <c r="T687" s="2" t="s">
        <v>10222</v>
      </c>
      <c r="U687" s="14">
        <f>Table11[[#This Row],['# Bugs]]/Table11[[#This Row],[LOC]]</f>
        <v>0</v>
      </c>
    </row>
    <row r="688" spans="1:21" x14ac:dyDescent="0.3">
      <c r="A688" s="2">
        <v>16197</v>
      </c>
      <c r="B688" s="2" t="s">
        <v>10187</v>
      </c>
      <c r="C688" s="2" t="s">
        <v>11950</v>
      </c>
      <c r="D688" s="2" t="s">
        <v>4536</v>
      </c>
      <c r="E688" s="2">
        <v>5515</v>
      </c>
      <c r="F688" s="2">
        <v>21</v>
      </c>
      <c r="G688" s="2">
        <v>21</v>
      </c>
      <c r="H688" s="2">
        <v>0</v>
      </c>
      <c r="I688" s="1">
        <v>42346.955868055556</v>
      </c>
      <c r="J688" s="2" t="s">
        <v>10188</v>
      </c>
      <c r="K688" s="2" t="s">
        <v>10189</v>
      </c>
      <c r="L688" s="13">
        <v>191</v>
      </c>
      <c r="M688" s="2">
        <v>0</v>
      </c>
      <c r="N688" s="2" t="s">
        <v>18</v>
      </c>
      <c r="O688" s="13">
        <v>2</v>
      </c>
      <c r="P688" s="13">
        <v>25</v>
      </c>
      <c r="Q688" s="13">
        <v>2</v>
      </c>
      <c r="R688" s="2" t="s">
        <v>10190</v>
      </c>
      <c r="S688" s="2" t="s">
        <v>10191</v>
      </c>
      <c r="T688" s="2" t="s">
        <v>10192</v>
      </c>
      <c r="U688" s="14">
        <f>Table11[[#This Row],['# Bugs]]/Table11[[#This Row],[LOC]]</f>
        <v>1.0471204188481676E-2</v>
      </c>
    </row>
    <row r="689" spans="1:21" x14ac:dyDescent="0.3">
      <c r="A689" s="2">
        <v>16216</v>
      </c>
      <c r="B689" s="2" t="s">
        <v>10195</v>
      </c>
      <c r="C689" s="2" t="s">
        <v>11952</v>
      </c>
      <c r="D689" s="2" t="s">
        <v>10196</v>
      </c>
      <c r="E689" s="2">
        <v>5514</v>
      </c>
      <c r="F689" s="2">
        <v>125</v>
      </c>
      <c r="G689" s="2">
        <v>0</v>
      </c>
      <c r="H689" s="2">
        <v>125</v>
      </c>
      <c r="I689" s="1">
        <v>42342.566030092596</v>
      </c>
      <c r="J689" s="2" t="s">
        <v>10197</v>
      </c>
      <c r="K689" s="2" t="s">
        <v>10198</v>
      </c>
      <c r="L689" s="13">
        <v>125</v>
      </c>
      <c r="M689" s="2">
        <v>0</v>
      </c>
      <c r="N689" s="2" t="s">
        <v>18</v>
      </c>
      <c r="O689" s="13">
        <v>1</v>
      </c>
      <c r="P689" s="13">
        <v>125</v>
      </c>
      <c r="Q689" s="13">
        <v>1</v>
      </c>
      <c r="R689" s="2" t="s">
        <v>10199</v>
      </c>
      <c r="S689" s="2" t="s">
        <v>10200</v>
      </c>
      <c r="T689" s="2" t="s">
        <v>17</v>
      </c>
      <c r="U689" s="14">
        <f>Table11[[#This Row],['# Bugs]]/Table11[[#This Row],[LOC]]</f>
        <v>8.0000000000000002E-3</v>
      </c>
    </row>
    <row r="690" spans="1:21" x14ac:dyDescent="0.3">
      <c r="A690" s="2">
        <v>16286</v>
      </c>
      <c r="B690" s="2" t="s">
        <v>10215</v>
      </c>
      <c r="C690" s="2" t="s">
        <v>11956</v>
      </c>
      <c r="D690" s="2" t="s">
        <v>8046</v>
      </c>
      <c r="E690" s="2">
        <v>5525</v>
      </c>
      <c r="F690" s="2">
        <v>14</v>
      </c>
      <c r="G690" s="2">
        <v>7</v>
      </c>
      <c r="H690" s="2">
        <v>7</v>
      </c>
      <c r="I690" s="1">
        <v>42342.563402777778</v>
      </c>
      <c r="J690" s="2" t="s">
        <v>10216</v>
      </c>
      <c r="K690" s="2" t="s">
        <v>10231</v>
      </c>
      <c r="L690" s="13">
        <v>79</v>
      </c>
      <c r="M690" s="2">
        <v>0</v>
      </c>
      <c r="N690" s="2" t="s">
        <v>18</v>
      </c>
      <c r="O690" s="13">
        <v>2</v>
      </c>
      <c r="P690" s="13">
        <v>16</v>
      </c>
      <c r="Q690" s="13">
        <v>2</v>
      </c>
      <c r="R690" s="2" t="s">
        <v>10217</v>
      </c>
      <c r="S690" s="2" t="s">
        <v>10218</v>
      </c>
      <c r="T690" s="2" t="s">
        <v>17</v>
      </c>
      <c r="U690" s="14">
        <f>Table11[[#This Row],['# Bugs]]/Table11[[#This Row],[LOC]]</f>
        <v>2.5316455696202531E-2</v>
      </c>
    </row>
    <row r="691" spans="1:21" x14ac:dyDescent="0.3">
      <c r="A691" s="2">
        <v>16414</v>
      </c>
      <c r="B691" s="2" t="s">
        <v>10215</v>
      </c>
      <c r="C691" s="2" t="s">
        <v>11956</v>
      </c>
      <c r="D691" s="2" t="s">
        <v>2354</v>
      </c>
      <c r="E691" s="2">
        <v>5525</v>
      </c>
      <c r="F691" s="2">
        <v>4</v>
      </c>
      <c r="G691" s="2">
        <v>4</v>
      </c>
      <c r="H691" s="2">
        <v>0</v>
      </c>
      <c r="I691" s="1">
        <v>42342.563402777778</v>
      </c>
      <c r="J691" s="2" t="s">
        <v>10216</v>
      </c>
      <c r="K691" s="2" t="s">
        <v>10253</v>
      </c>
      <c r="L691" s="13">
        <v>251</v>
      </c>
      <c r="M691" s="2">
        <v>0</v>
      </c>
      <c r="N691" s="2" t="s">
        <v>18</v>
      </c>
      <c r="O691" s="13">
        <v>2</v>
      </c>
      <c r="P691" s="13">
        <v>8</v>
      </c>
      <c r="Q691" s="13">
        <v>2</v>
      </c>
      <c r="R691" s="2" t="s">
        <v>10217</v>
      </c>
      <c r="S691" s="2" t="s">
        <v>10218</v>
      </c>
      <c r="T691" s="2" t="s">
        <v>17</v>
      </c>
      <c r="U691" s="14">
        <f>Table11[[#This Row],['# Bugs]]/Table11[[#This Row],[LOC]]</f>
        <v>7.9681274900398405E-3</v>
      </c>
    </row>
    <row r="692" spans="1:21" x14ac:dyDescent="0.3">
      <c r="A692" s="2">
        <v>16255</v>
      </c>
      <c r="B692" s="2" t="s">
        <v>10223</v>
      </c>
      <c r="C692" s="2" t="s">
        <v>11958</v>
      </c>
      <c r="D692" s="2" t="s">
        <v>3850</v>
      </c>
      <c r="E692" s="2">
        <v>5540</v>
      </c>
      <c r="F692" s="2">
        <v>7</v>
      </c>
      <c r="G692" s="2">
        <v>4</v>
      </c>
      <c r="H692" s="2">
        <v>3</v>
      </c>
      <c r="I692" s="1">
        <v>42319.670694444445</v>
      </c>
      <c r="J692" s="2" t="s">
        <v>10224</v>
      </c>
      <c r="K692" s="2" t="s">
        <v>10225</v>
      </c>
      <c r="L692" s="13">
        <v>205</v>
      </c>
      <c r="M692" s="2">
        <v>0</v>
      </c>
      <c r="N692" s="2" t="s">
        <v>18</v>
      </c>
      <c r="O692" s="13">
        <v>5</v>
      </c>
      <c r="P692" s="13">
        <v>29</v>
      </c>
      <c r="Q692" s="13">
        <v>4</v>
      </c>
      <c r="R692" s="2" t="s">
        <v>10226</v>
      </c>
      <c r="S692" s="2" t="s">
        <v>10227</v>
      </c>
      <c r="T692" s="2" t="s">
        <v>17</v>
      </c>
      <c r="U692" s="14">
        <f>Table11[[#This Row],['# Bugs]]/Table11[[#This Row],[LOC]]</f>
        <v>1.9512195121951219E-2</v>
      </c>
    </row>
    <row r="693" spans="1:21" x14ac:dyDescent="0.3">
      <c r="A693" s="2">
        <v>16974</v>
      </c>
      <c r="B693" s="2" t="s">
        <v>10249</v>
      </c>
      <c r="C693" s="2" t="s">
        <v>11960</v>
      </c>
      <c r="D693" s="2" t="s">
        <v>1647</v>
      </c>
      <c r="E693" s="2">
        <v>5584</v>
      </c>
      <c r="F693" s="2">
        <v>20</v>
      </c>
      <c r="G693" s="2">
        <v>18</v>
      </c>
      <c r="H693" s="2">
        <v>2</v>
      </c>
      <c r="I693" s="1">
        <v>42298.97706016204</v>
      </c>
      <c r="J693" s="2" t="s">
        <v>10250</v>
      </c>
      <c r="K693" s="2" t="s">
        <v>10362</v>
      </c>
      <c r="L693" s="13">
        <v>134</v>
      </c>
      <c r="M693" s="2">
        <v>0</v>
      </c>
      <c r="N693" s="2" t="s">
        <v>18</v>
      </c>
      <c r="O693" s="13">
        <v>2</v>
      </c>
      <c r="P693" s="13">
        <v>22</v>
      </c>
      <c r="Q693" s="13">
        <v>2</v>
      </c>
      <c r="R693" s="2" t="s">
        <v>10234</v>
      </c>
      <c r="S693" s="2" t="s">
        <v>10235</v>
      </c>
      <c r="T693" s="2" t="s">
        <v>17</v>
      </c>
      <c r="U693" s="14">
        <f>Table11[[#This Row],['# Bugs]]/Table11[[#This Row],[LOC]]</f>
        <v>1.4925373134328358E-2</v>
      </c>
    </row>
    <row r="694" spans="1:21" x14ac:dyDescent="0.3">
      <c r="A694" s="2">
        <v>16359</v>
      </c>
      <c r="B694" s="2" t="s">
        <v>10242</v>
      </c>
      <c r="C694" s="2" t="s">
        <v>11959</v>
      </c>
      <c r="D694" s="2" t="s">
        <v>1806</v>
      </c>
      <c r="E694" s="2">
        <v>5572</v>
      </c>
      <c r="F694" s="2">
        <v>6</v>
      </c>
      <c r="G694" s="2">
        <v>3</v>
      </c>
      <c r="H694" s="2">
        <v>3</v>
      </c>
      <c r="I694" s="1">
        <v>42294.65730324074</v>
      </c>
      <c r="J694" s="2" t="s">
        <v>10243</v>
      </c>
      <c r="K694" s="2" t="s">
        <v>10244</v>
      </c>
      <c r="L694" s="13">
        <v>218</v>
      </c>
      <c r="M694" s="2">
        <v>0</v>
      </c>
      <c r="N694" s="2" t="s">
        <v>18</v>
      </c>
      <c r="O694" s="13">
        <v>4</v>
      </c>
      <c r="P694" s="13">
        <v>109</v>
      </c>
      <c r="Q694" s="13">
        <v>3</v>
      </c>
      <c r="R694" s="2" t="s">
        <v>10245</v>
      </c>
      <c r="S694" s="2" t="s">
        <v>10246</v>
      </c>
      <c r="T694" s="2" t="s">
        <v>17</v>
      </c>
      <c r="U694" s="14">
        <f>Table11[[#This Row],['# Bugs]]/Table11[[#This Row],[LOC]]</f>
        <v>1.3761467889908258E-2</v>
      </c>
    </row>
    <row r="695" spans="1:21" x14ac:dyDescent="0.3">
      <c r="A695" s="2">
        <v>16452</v>
      </c>
      <c r="B695" s="2" t="s">
        <v>10260</v>
      </c>
      <c r="C695" s="2" t="s">
        <v>11962</v>
      </c>
      <c r="D695" s="2" t="s">
        <v>4049</v>
      </c>
      <c r="E695" s="2">
        <v>5608</v>
      </c>
      <c r="F695" s="2">
        <v>32</v>
      </c>
      <c r="G695" s="2">
        <v>2</v>
      </c>
      <c r="H695" s="2">
        <v>30</v>
      </c>
      <c r="I695" s="1">
        <v>42280.92391203704</v>
      </c>
      <c r="J695" s="2" t="s">
        <v>10261</v>
      </c>
      <c r="K695" s="2" t="s">
        <v>10262</v>
      </c>
      <c r="L695" s="13">
        <v>60</v>
      </c>
      <c r="M695" s="2">
        <v>0</v>
      </c>
      <c r="N695" s="2" t="s">
        <v>18</v>
      </c>
      <c r="O695" s="13">
        <v>2</v>
      </c>
      <c r="P695" s="13">
        <v>34</v>
      </c>
      <c r="Q695" s="13">
        <v>2</v>
      </c>
      <c r="R695" s="2" t="s">
        <v>10263</v>
      </c>
      <c r="S695" s="2" t="s">
        <v>10264</v>
      </c>
      <c r="T695" s="2" t="s">
        <v>17</v>
      </c>
      <c r="U695" s="14">
        <f>Table11[[#This Row],['# Bugs]]/Table11[[#This Row],[LOC]]</f>
        <v>3.3333333333333333E-2</v>
      </c>
    </row>
    <row r="696" spans="1:21" x14ac:dyDescent="0.3">
      <c r="A696" s="2">
        <v>17089</v>
      </c>
      <c r="B696" s="2" t="s">
        <v>10324</v>
      </c>
      <c r="C696" s="2" t="s">
        <v>11974</v>
      </c>
      <c r="D696" s="2" t="s">
        <v>6523</v>
      </c>
      <c r="E696" s="2">
        <v>5684</v>
      </c>
      <c r="F696" s="2">
        <v>35</v>
      </c>
      <c r="G696" s="2">
        <v>21</v>
      </c>
      <c r="H696" s="2">
        <v>14</v>
      </c>
      <c r="I696" s="1">
        <v>42277.703055555554</v>
      </c>
      <c r="J696" s="2" t="s">
        <v>10325</v>
      </c>
      <c r="K696" s="2" t="s">
        <v>10381</v>
      </c>
      <c r="L696" s="13">
        <v>379</v>
      </c>
      <c r="M696" s="2">
        <v>0</v>
      </c>
      <c r="N696" s="2" t="s">
        <v>1555</v>
      </c>
      <c r="O696" s="13">
        <v>1</v>
      </c>
      <c r="P696" s="13">
        <v>35</v>
      </c>
      <c r="Q696" s="13">
        <v>1</v>
      </c>
      <c r="R696" s="2" t="s">
        <v>10273</v>
      </c>
      <c r="S696" s="2" t="s">
        <v>10274</v>
      </c>
      <c r="T696" s="2" t="s">
        <v>17</v>
      </c>
      <c r="U696" s="14">
        <f>Table11[[#This Row],['# Bugs]]/Table11[[#This Row],[LOC]]</f>
        <v>2.6385224274406332E-3</v>
      </c>
    </row>
    <row r="697" spans="1:21" x14ac:dyDescent="0.3">
      <c r="A697" s="2">
        <v>16530</v>
      </c>
      <c r="B697" s="2" t="s">
        <v>10255</v>
      </c>
      <c r="C697" s="2" t="s">
        <v>11961</v>
      </c>
      <c r="D697" s="2" t="s">
        <v>2013</v>
      </c>
      <c r="E697" s="2">
        <v>5610</v>
      </c>
      <c r="F697" s="2">
        <v>4</v>
      </c>
      <c r="G697" s="2">
        <v>2</v>
      </c>
      <c r="H697" s="2">
        <v>2</v>
      </c>
      <c r="I697" s="1">
        <v>42273.695706018516</v>
      </c>
      <c r="J697" s="2" t="s">
        <v>10256</v>
      </c>
      <c r="K697" s="2" t="s">
        <v>10283</v>
      </c>
      <c r="L697" s="13">
        <v>73</v>
      </c>
      <c r="M697" s="2">
        <v>1</v>
      </c>
      <c r="N697" s="2" t="s">
        <v>18</v>
      </c>
      <c r="O697" s="13">
        <v>1</v>
      </c>
      <c r="P697" s="13">
        <v>4</v>
      </c>
      <c r="Q697" s="13">
        <v>1</v>
      </c>
      <c r="R697" s="2" t="s">
        <v>10257</v>
      </c>
      <c r="S697" s="2" t="s">
        <v>10030</v>
      </c>
      <c r="T697" s="2" t="s">
        <v>17</v>
      </c>
      <c r="U697" s="14">
        <f>Table11[[#This Row],['# Bugs]]/Table11[[#This Row],[LOC]]</f>
        <v>1.3698630136986301E-2</v>
      </c>
    </row>
    <row r="698" spans="1:21" x14ac:dyDescent="0.3">
      <c r="A698" s="2">
        <v>16640</v>
      </c>
      <c r="B698" s="2" t="s">
        <v>10255</v>
      </c>
      <c r="C698" s="2" t="s">
        <v>11961</v>
      </c>
      <c r="D698" s="2" t="s">
        <v>2429</v>
      </c>
      <c r="E698" s="2">
        <v>5610</v>
      </c>
      <c r="F698" s="2">
        <v>4</v>
      </c>
      <c r="G698" s="2">
        <v>2</v>
      </c>
      <c r="H698" s="2">
        <v>2</v>
      </c>
      <c r="I698" s="1">
        <v>42273.695706018516</v>
      </c>
      <c r="J698" s="2" t="s">
        <v>10256</v>
      </c>
      <c r="K698" s="2" t="s">
        <v>10319</v>
      </c>
      <c r="L698" s="13">
        <v>154</v>
      </c>
      <c r="M698" s="2">
        <v>1</v>
      </c>
      <c r="N698" s="2" t="s">
        <v>18</v>
      </c>
      <c r="O698" s="13">
        <v>1</v>
      </c>
      <c r="P698" s="13">
        <v>4</v>
      </c>
      <c r="Q698" s="13">
        <v>1</v>
      </c>
      <c r="R698" s="2" t="s">
        <v>10257</v>
      </c>
      <c r="S698" s="2" t="s">
        <v>10030</v>
      </c>
      <c r="T698" s="2" t="s">
        <v>17</v>
      </c>
      <c r="U698" s="14">
        <f>Table11[[#This Row],['# Bugs]]/Table11[[#This Row],[LOC]]</f>
        <v>6.4935064935064939E-3</v>
      </c>
    </row>
    <row r="699" spans="1:21" x14ac:dyDescent="0.3">
      <c r="A699" s="2">
        <v>16803</v>
      </c>
      <c r="B699" s="2" t="s">
        <v>10255</v>
      </c>
      <c r="C699" s="2" t="s">
        <v>11961</v>
      </c>
      <c r="D699" s="2" t="s">
        <v>2398</v>
      </c>
      <c r="E699" s="2">
        <v>5610</v>
      </c>
      <c r="F699" s="2">
        <v>2</v>
      </c>
      <c r="G699" s="2">
        <v>1</v>
      </c>
      <c r="H699" s="2">
        <v>1</v>
      </c>
      <c r="I699" s="1">
        <v>42273.695706018516</v>
      </c>
      <c r="J699" s="2" t="s">
        <v>10256</v>
      </c>
      <c r="K699" s="2" t="s">
        <v>10344</v>
      </c>
      <c r="L699" s="13">
        <v>274</v>
      </c>
      <c r="M699" s="2">
        <v>1</v>
      </c>
      <c r="N699" s="2" t="s">
        <v>18</v>
      </c>
      <c r="O699" s="13">
        <v>1</v>
      </c>
      <c r="P699" s="13">
        <v>2</v>
      </c>
      <c r="Q699" s="13">
        <v>1</v>
      </c>
      <c r="R699" s="2" t="s">
        <v>10257</v>
      </c>
      <c r="S699" s="2" t="s">
        <v>10030</v>
      </c>
      <c r="T699" s="2" t="s">
        <v>17</v>
      </c>
      <c r="U699" s="14">
        <f>Table11[[#This Row],['# Bugs]]/Table11[[#This Row],[LOC]]</f>
        <v>3.6496350364963502E-3</v>
      </c>
    </row>
    <row r="700" spans="1:21" x14ac:dyDescent="0.3">
      <c r="A700" s="2">
        <v>16495</v>
      </c>
      <c r="B700" s="2" t="s">
        <v>10269</v>
      </c>
      <c r="C700" s="2" t="s">
        <v>11963</v>
      </c>
      <c r="D700" s="2" t="s">
        <v>10270</v>
      </c>
      <c r="E700" s="2">
        <v>5633</v>
      </c>
      <c r="F700" s="2">
        <v>3</v>
      </c>
      <c r="G700" s="2">
        <v>3</v>
      </c>
      <c r="H700" s="2">
        <v>0</v>
      </c>
      <c r="I700" s="1">
        <v>42249.924456018518</v>
      </c>
      <c r="J700" s="2" t="s">
        <v>10271</v>
      </c>
      <c r="K700" s="2" t="s">
        <v>10272</v>
      </c>
      <c r="L700" s="13">
        <v>56</v>
      </c>
      <c r="M700" s="2">
        <v>0</v>
      </c>
      <c r="N700" s="2" t="s">
        <v>17</v>
      </c>
      <c r="O700" s="13">
        <v>1</v>
      </c>
      <c r="P700" s="13">
        <v>3</v>
      </c>
      <c r="Q700" s="13">
        <v>0</v>
      </c>
      <c r="R700" s="2"/>
      <c r="S700" s="2"/>
      <c r="T700" s="2"/>
      <c r="U700" s="14">
        <f>Table11[[#This Row],['# Bugs]]/Table11[[#This Row],[LOC]]</f>
        <v>0</v>
      </c>
    </row>
    <row r="701" spans="1:21" x14ac:dyDescent="0.3">
      <c r="A701" s="2">
        <v>16589</v>
      </c>
      <c r="B701" s="2" t="s">
        <v>10275</v>
      </c>
      <c r="C701" s="2" t="s">
        <v>11964</v>
      </c>
      <c r="D701" s="2" t="s">
        <v>10299</v>
      </c>
      <c r="E701" s="2">
        <v>5635</v>
      </c>
      <c r="F701" s="2">
        <v>12</v>
      </c>
      <c r="G701" s="2">
        <v>6</v>
      </c>
      <c r="H701" s="2">
        <v>6</v>
      </c>
      <c r="I701" s="1">
        <v>42246.633518518516</v>
      </c>
      <c r="J701" s="2" t="s">
        <v>10276</v>
      </c>
      <c r="K701" s="2" t="s">
        <v>10300</v>
      </c>
      <c r="L701" s="13">
        <v>226</v>
      </c>
      <c r="M701" s="2">
        <v>0</v>
      </c>
      <c r="N701" s="2" t="s">
        <v>18</v>
      </c>
      <c r="O701" s="13">
        <v>2</v>
      </c>
      <c r="P701" s="13">
        <v>18</v>
      </c>
      <c r="Q701" s="13">
        <v>2</v>
      </c>
      <c r="R701" s="2" t="s">
        <v>8594</v>
      </c>
      <c r="S701" s="2" t="s">
        <v>8595</v>
      </c>
      <c r="T701" s="2" t="s">
        <v>17</v>
      </c>
      <c r="U701" s="14">
        <f>Table11[[#This Row],['# Bugs]]/Table11[[#This Row],[LOC]]</f>
        <v>8.8495575221238937E-3</v>
      </c>
    </row>
    <row r="702" spans="1:21" x14ac:dyDescent="0.3">
      <c r="A702" s="2">
        <v>16971</v>
      </c>
      <c r="B702" s="2" t="s">
        <v>10275</v>
      </c>
      <c r="C702" s="2" t="s">
        <v>11964</v>
      </c>
      <c r="D702" s="2" t="s">
        <v>6803</v>
      </c>
      <c r="E702" s="2">
        <v>5635</v>
      </c>
      <c r="F702" s="2">
        <v>4</v>
      </c>
      <c r="G702" s="2">
        <v>2</v>
      </c>
      <c r="H702" s="2">
        <v>2</v>
      </c>
      <c r="I702" s="1">
        <v>42246.633518518516</v>
      </c>
      <c r="J702" s="2" t="s">
        <v>10276</v>
      </c>
      <c r="K702" s="2" t="s">
        <v>10361</v>
      </c>
      <c r="L702" s="13">
        <v>513</v>
      </c>
      <c r="M702" s="2">
        <v>0</v>
      </c>
      <c r="N702" s="2" t="s">
        <v>18</v>
      </c>
      <c r="O702" s="13">
        <v>1</v>
      </c>
      <c r="P702" s="13">
        <v>4</v>
      </c>
      <c r="Q702" s="13">
        <v>1</v>
      </c>
      <c r="R702" s="2" t="s">
        <v>8594</v>
      </c>
      <c r="S702" s="2" t="s">
        <v>8595</v>
      </c>
      <c r="T702" s="2" t="s">
        <v>17</v>
      </c>
      <c r="U702" s="14">
        <f>Table11[[#This Row],['# Bugs]]/Table11[[#This Row],[LOC]]</f>
        <v>1.9493177387914229E-3</v>
      </c>
    </row>
    <row r="703" spans="1:21" x14ac:dyDescent="0.3">
      <c r="A703" s="2">
        <v>16608</v>
      </c>
      <c r="B703" s="2" t="s">
        <v>10280</v>
      </c>
      <c r="C703" s="2" t="s">
        <v>11965</v>
      </c>
      <c r="D703" s="2" t="s">
        <v>10303</v>
      </c>
      <c r="E703" s="2">
        <v>5648</v>
      </c>
      <c r="F703" s="2">
        <v>131</v>
      </c>
      <c r="G703" s="2">
        <v>0</v>
      </c>
      <c r="H703" s="2">
        <v>131</v>
      </c>
      <c r="I703" s="1">
        <v>42246.619236087965</v>
      </c>
      <c r="J703" s="2" t="s">
        <v>10281</v>
      </c>
      <c r="K703" s="2" t="s">
        <v>10304</v>
      </c>
      <c r="L703" s="13">
        <v>131</v>
      </c>
      <c r="M703" s="2">
        <v>0</v>
      </c>
      <c r="N703" s="2" t="s">
        <v>17</v>
      </c>
      <c r="O703" s="13">
        <v>2</v>
      </c>
      <c r="P703" s="13">
        <v>262</v>
      </c>
      <c r="Q703" s="13">
        <v>1</v>
      </c>
      <c r="R703" s="2"/>
      <c r="S703" s="2"/>
      <c r="T703" s="2"/>
      <c r="U703" s="14">
        <f>Table11[[#This Row],['# Bugs]]/Table11[[#This Row],[LOC]]</f>
        <v>7.6335877862595417E-3</v>
      </c>
    </row>
    <row r="704" spans="1:21" x14ac:dyDescent="0.3">
      <c r="A704" s="2">
        <v>16557</v>
      </c>
      <c r="B704" s="2" t="s">
        <v>10280</v>
      </c>
      <c r="C704" s="2" t="s">
        <v>11965</v>
      </c>
      <c r="D704" s="2" t="s">
        <v>10285</v>
      </c>
      <c r="E704" s="2">
        <v>5648</v>
      </c>
      <c r="F704" s="2">
        <v>154</v>
      </c>
      <c r="G704" s="2">
        <v>0</v>
      </c>
      <c r="H704" s="2">
        <v>154</v>
      </c>
      <c r="I704" s="1">
        <v>42246.619236087965</v>
      </c>
      <c r="J704" s="2" t="s">
        <v>10281</v>
      </c>
      <c r="K704" s="2" t="s">
        <v>10286</v>
      </c>
      <c r="L704" s="13">
        <v>154</v>
      </c>
      <c r="M704" s="2">
        <v>0</v>
      </c>
      <c r="N704" s="2" t="s">
        <v>17</v>
      </c>
      <c r="O704" s="13">
        <v>3</v>
      </c>
      <c r="P704" s="13">
        <v>312</v>
      </c>
      <c r="Q704" s="13">
        <v>2</v>
      </c>
      <c r="R704" s="2"/>
      <c r="S704" s="2"/>
      <c r="T704" s="2"/>
      <c r="U704" s="14">
        <f>Table11[[#This Row],['# Bugs]]/Table11[[#This Row],[LOC]]</f>
        <v>1.2987012987012988E-2</v>
      </c>
    </row>
    <row r="705" spans="1:21" x14ac:dyDescent="0.3">
      <c r="A705" s="2">
        <v>16628</v>
      </c>
      <c r="B705" s="2" t="s">
        <v>10313</v>
      </c>
      <c r="C705" s="2" t="s">
        <v>11972</v>
      </c>
      <c r="D705" s="2" t="s">
        <v>1365</v>
      </c>
      <c r="E705" s="2">
        <v>5682</v>
      </c>
      <c r="F705" s="2">
        <v>12</v>
      </c>
      <c r="G705" s="2">
        <v>11</v>
      </c>
      <c r="H705" s="2">
        <v>1</v>
      </c>
      <c r="I705" s="1">
        <v>42244.803101851852</v>
      </c>
      <c r="J705" s="2" t="s">
        <v>10314</v>
      </c>
      <c r="K705" s="2" t="s">
        <v>10315</v>
      </c>
      <c r="L705" s="13">
        <v>347</v>
      </c>
      <c r="M705" s="2">
        <v>0</v>
      </c>
      <c r="N705" s="2" t="s">
        <v>18</v>
      </c>
      <c r="O705" s="13">
        <v>4</v>
      </c>
      <c r="P705" s="13">
        <v>24</v>
      </c>
      <c r="Q705" s="13">
        <v>3</v>
      </c>
      <c r="R705" s="2" t="s">
        <v>10316</v>
      </c>
      <c r="S705" s="2" t="s">
        <v>10317</v>
      </c>
      <c r="T705" s="2" t="s">
        <v>17</v>
      </c>
      <c r="U705" s="14">
        <f>Table11[[#This Row],['# Bugs]]/Table11[[#This Row],[LOC]]</f>
        <v>8.6455331412103754E-3</v>
      </c>
    </row>
    <row r="706" spans="1:21" x14ac:dyDescent="0.3">
      <c r="A706" s="2">
        <v>16742</v>
      </c>
      <c r="B706" s="2" t="s">
        <v>10313</v>
      </c>
      <c r="C706" s="2" t="s">
        <v>11972</v>
      </c>
      <c r="D706" s="2" t="s">
        <v>6816</v>
      </c>
      <c r="E706" s="2">
        <v>5682</v>
      </c>
      <c r="F706" s="2">
        <v>18</v>
      </c>
      <c r="G706" s="2">
        <v>16</v>
      </c>
      <c r="H706" s="2">
        <v>2</v>
      </c>
      <c r="I706" s="1">
        <v>42244.803101851852</v>
      </c>
      <c r="J706" s="2" t="s">
        <v>10314</v>
      </c>
      <c r="K706" s="2" t="s">
        <v>10332</v>
      </c>
      <c r="L706" s="13">
        <v>236</v>
      </c>
      <c r="M706" s="2">
        <v>0</v>
      </c>
      <c r="N706" s="2" t="s">
        <v>18</v>
      </c>
      <c r="O706" s="13">
        <v>1</v>
      </c>
      <c r="P706" s="13">
        <v>18</v>
      </c>
      <c r="Q706" s="13">
        <v>1</v>
      </c>
      <c r="R706" s="2" t="s">
        <v>10316</v>
      </c>
      <c r="S706" s="2" t="s">
        <v>10317</v>
      </c>
      <c r="T706" s="2" t="s">
        <v>17</v>
      </c>
      <c r="U706" s="14">
        <f>Table11[[#This Row],['# Bugs]]/Table11[[#This Row],[LOC]]</f>
        <v>4.2372881355932203E-3</v>
      </c>
    </row>
    <row r="707" spans="1:21" x14ac:dyDescent="0.3">
      <c r="A707" s="2">
        <v>16559</v>
      </c>
      <c r="B707" s="2" t="s">
        <v>10287</v>
      </c>
      <c r="C707" s="2" t="s">
        <v>11966</v>
      </c>
      <c r="D707" s="2" t="s">
        <v>10288</v>
      </c>
      <c r="E707" s="2">
        <v>5657</v>
      </c>
      <c r="F707" s="2">
        <v>2</v>
      </c>
      <c r="G707" s="2">
        <v>1</v>
      </c>
      <c r="H707" s="2">
        <v>1</v>
      </c>
      <c r="I707" s="1">
        <v>42244.584629629629</v>
      </c>
      <c r="J707" s="2" t="s">
        <v>10289</v>
      </c>
      <c r="K707" s="2" t="s">
        <v>10290</v>
      </c>
      <c r="L707" s="13">
        <v>66</v>
      </c>
      <c r="M707" s="2">
        <v>0</v>
      </c>
      <c r="N707" s="2" t="s">
        <v>17</v>
      </c>
      <c r="O707" s="13">
        <v>1</v>
      </c>
      <c r="P707" s="13">
        <v>2</v>
      </c>
      <c r="Q707" s="13">
        <v>0</v>
      </c>
      <c r="R707" s="2" t="s">
        <v>17</v>
      </c>
      <c r="S707" s="2" t="s">
        <v>17</v>
      </c>
      <c r="T707" s="2" t="s">
        <v>17</v>
      </c>
      <c r="U707" s="14">
        <f>Table11[[#This Row],['# Bugs]]/Table11[[#This Row],[LOC]]</f>
        <v>0</v>
      </c>
    </row>
    <row r="708" spans="1:21" x14ac:dyDescent="0.3">
      <c r="A708" s="2">
        <v>16669</v>
      </c>
      <c r="B708" s="2" t="s">
        <v>10295</v>
      </c>
      <c r="C708" s="2" t="s">
        <v>11968</v>
      </c>
      <c r="D708" s="2" t="s">
        <v>3333</v>
      </c>
      <c r="E708" s="2">
        <v>5663</v>
      </c>
      <c r="F708" s="2">
        <v>2</v>
      </c>
      <c r="G708" s="2">
        <v>1</v>
      </c>
      <c r="H708" s="2">
        <v>1</v>
      </c>
      <c r="I708" s="1">
        <v>42244.576261574075</v>
      </c>
      <c r="J708" s="2" t="s">
        <v>10296</v>
      </c>
      <c r="K708" s="2" t="s">
        <v>10320</v>
      </c>
      <c r="L708" s="13">
        <v>370</v>
      </c>
      <c r="M708" s="2">
        <v>0</v>
      </c>
      <c r="N708" s="2" t="s">
        <v>17</v>
      </c>
      <c r="O708" s="13">
        <v>2</v>
      </c>
      <c r="P708" s="13">
        <v>8</v>
      </c>
      <c r="Q708" s="13">
        <v>1</v>
      </c>
      <c r="R708" s="2" t="s">
        <v>17</v>
      </c>
      <c r="S708" s="2" t="s">
        <v>17</v>
      </c>
      <c r="T708" s="2" t="s">
        <v>17</v>
      </c>
      <c r="U708" s="14">
        <f>Table11[[#This Row],['# Bugs]]/Table11[[#This Row],[LOC]]</f>
        <v>2.7027027027027029E-3</v>
      </c>
    </row>
    <row r="709" spans="1:21" x14ac:dyDescent="0.3">
      <c r="A709" s="2">
        <v>16614</v>
      </c>
      <c r="B709" s="2" t="s">
        <v>10293</v>
      </c>
      <c r="C709" s="2" t="s">
        <v>11967</v>
      </c>
      <c r="D709" s="2" t="s">
        <v>1703</v>
      </c>
      <c r="E709" s="2">
        <v>5664</v>
      </c>
      <c r="F709" s="2">
        <v>10</v>
      </c>
      <c r="G709" s="2">
        <v>5</v>
      </c>
      <c r="H709" s="2">
        <v>5</v>
      </c>
      <c r="I709" s="1">
        <v>42243.861701377318</v>
      </c>
      <c r="J709" s="2" t="s">
        <v>10294</v>
      </c>
      <c r="K709" s="2" t="s">
        <v>10310</v>
      </c>
      <c r="L709" s="13">
        <v>91</v>
      </c>
      <c r="M709" s="2">
        <v>0</v>
      </c>
      <c r="N709" s="2" t="s">
        <v>18</v>
      </c>
      <c r="O709" s="13">
        <v>2</v>
      </c>
      <c r="P709" s="13">
        <v>12</v>
      </c>
      <c r="Q709" s="13">
        <v>2</v>
      </c>
      <c r="R709" s="2" t="s">
        <v>8594</v>
      </c>
      <c r="S709" s="2" t="s">
        <v>8595</v>
      </c>
      <c r="T709" s="2" t="s">
        <v>17</v>
      </c>
      <c r="U709" s="14">
        <f>Table11[[#This Row],['# Bugs]]/Table11[[#This Row],[LOC]]</f>
        <v>2.197802197802198E-2</v>
      </c>
    </row>
    <row r="710" spans="1:21" x14ac:dyDescent="0.3">
      <c r="A710" s="2">
        <v>16610</v>
      </c>
      <c r="B710" s="2" t="s">
        <v>10305</v>
      </c>
      <c r="C710" s="2" t="s">
        <v>11970</v>
      </c>
      <c r="D710" s="2" t="s">
        <v>7286</v>
      </c>
      <c r="E710" s="2">
        <v>5681</v>
      </c>
      <c r="F710" s="2">
        <v>5</v>
      </c>
      <c r="G710" s="2">
        <v>3</v>
      </c>
      <c r="H710" s="2">
        <v>2</v>
      </c>
      <c r="I710" s="1">
        <v>42239.597175925926</v>
      </c>
      <c r="J710" s="2" t="s">
        <v>10306</v>
      </c>
      <c r="K710" s="2" t="s">
        <v>10307</v>
      </c>
      <c r="L710" s="13">
        <v>157</v>
      </c>
      <c r="M710" s="2">
        <v>0</v>
      </c>
      <c r="N710" s="2" t="s">
        <v>17</v>
      </c>
      <c r="O710" s="13">
        <v>2</v>
      </c>
      <c r="P710" s="13">
        <v>9</v>
      </c>
      <c r="Q710" s="13">
        <v>1</v>
      </c>
      <c r="R710" s="2" t="s">
        <v>17</v>
      </c>
      <c r="S710" s="2" t="s">
        <v>17</v>
      </c>
      <c r="T710" s="2" t="s">
        <v>17</v>
      </c>
      <c r="U710" s="14">
        <f>Table11[[#This Row],['# Bugs]]/Table11[[#This Row],[LOC]]</f>
        <v>6.369426751592357E-3</v>
      </c>
    </row>
    <row r="711" spans="1:21" x14ac:dyDescent="0.3">
      <c r="A711" s="2">
        <v>16637</v>
      </c>
      <c r="B711" s="2" t="s">
        <v>10305</v>
      </c>
      <c r="C711" s="2" t="s">
        <v>11970</v>
      </c>
      <c r="D711" s="2" t="s">
        <v>4300</v>
      </c>
      <c r="E711" s="2">
        <v>5681</v>
      </c>
      <c r="F711" s="2">
        <v>3</v>
      </c>
      <c r="G711" s="2">
        <v>2</v>
      </c>
      <c r="H711" s="2">
        <v>1</v>
      </c>
      <c r="I711" s="1">
        <v>42239.597175925926</v>
      </c>
      <c r="J711" s="2" t="s">
        <v>10306</v>
      </c>
      <c r="K711" s="2" t="s">
        <v>10318</v>
      </c>
      <c r="L711" s="13">
        <v>144</v>
      </c>
      <c r="M711" s="2">
        <v>0</v>
      </c>
      <c r="N711" s="2" t="s">
        <v>17</v>
      </c>
      <c r="O711" s="13">
        <v>3</v>
      </c>
      <c r="P711" s="13">
        <v>10</v>
      </c>
      <c r="Q711" s="13">
        <v>1</v>
      </c>
      <c r="R711" s="2" t="s">
        <v>17</v>
      </c>
      <c r="S711" s="2" t="s">
        <v>17</v>
      </c>
      <c r="T711" s="2" t="s">
        <v>17</v>
      </c>
      <c r="U711" s="14">
        <f>Table11[[#This Row],['# Bugs]]/Table11[[#This Row],[LOC]]</f>
        <v>6.9444444444444441E-3</v>
      </c>
    </row>
    <row r="712" spans="1:21" x14ac:dyDescent="0.3">
      <c r="A712" s="2">
        <v>16761</v>
      </c>
      <c r="B712" s="2" t="s">
        <v>10308</v>
      </c>
      <c r="C712" s="2" t="s">
        <v>11971</v>
      </c>
      <c r="D712" s="2" t="s">
        <v>2551</v>
      </c>
      <c r="E712" s="2">
        <v>5670</v>
      </c>
      <c r="F712" s="2">
        <v>2</v>
      </c>
      <c r="G712" s="2">
        <v>1</v>
      </c>
      <c r="H712" s="2">
        <v>1</v>
      </c>
      <c r="I712" s="1">
        <v>42239.581064814818</v>
      </c>
      <c r="J712" s="2" t="s">
        <v>10309</v>
      </c>
      <c r="K712" s="2" t="s">
        <v>10339</v>
      </c>
      <c r="L712" s="13">
        <v>135</v>
      </c>
      <c r="M712" s="2">
        <v>0</v>
      </c>
      <c r="N712" s="2" t="s">
        <v>17</v>
      </c>
      <c r="O712" s="13">
        <v>2</v>
      </c>
      <c r="P712" s="13">
        <v>4</v>
      </c>
      <c r="Q712" s="13">
        <v>0</v>
      </c>
      <c r="R712" s="2" t="s">
        <v>17</v>
      </c>
      <c r="S712" s="2" t="s">
        <v>17</v>
      </c>
      <c r="T712" s="2" t="s">
        <v>17</v>
      </c>
      <c r="U712" s="14">
        <f>Table11[[#This Row],['# Bugs]]/Table11[[#This Row],[LOC]]</f>
        <v>0</v>
      </c>
    </row>
    <row r="713" spans="1:21" x14ac:dyDescent="0.3">
      <c r="A713" s="2">
        <v>16809</v>
      </c>
      <c r="B713" s="2" t="s">
        <v>10308</v>
      </c>
      <c r="C713" s="2" t="s">
        <v>11971</v>
      </c>
      <c r="D713" s="2" t="s">
        <v>5730</v>
      </c>
      <c r="E713" s="2">
        <v>5670</v>
      </c>
      <c r="F713" s="2">
        <v>2</v>
      </c>
      <c r="G713" s="2">
        <v>1</v>
      </c>
      <c r="H713" s="2">
        <v>1</v>
      </c>
      <c r="I713" s="1">
        <v>42239.581064814818</v>
      </c>
      <c r="J713" s="2" t="s">
        <v>10309</v>
      </c>
      <c r="K713" s="2" t="s">
        <v>10345</v>
      </c>
      <c r="L713" s="13">
        <v>89</v>
      </c>
      <c r="M713" s="2">
        <v>0</v>
      </c>
      <c r="N713" s="2" t="s">
        <v>17</v>
      </c>
      <c r="O713" s="13">
        <v>2</v>
      </c>
      <c r="P713" s="13">
        <v>4</v>
      </c>
      <c r="Q713" s="13">
        <v>1</v>
      </c>
      <c r="R713" s="2" t="s">
        <v>17</v>
      </c>
      <c r="S713" s="2" t="s">
        <v>17</v>
      </c>
      <c r="T713" s="2" t="s">
        <v>17</v>
      </c>
      <c r="U713" s="14">
        <f>Table11[[#This Row],['# Bugs]]/Table11[[#This Row],[LOC]]</f>
        <v>1.1235955056179775E-2</v>
      </c>
    </row>
    <row r="714" spans="1:21" x14ac:dyDescent="0.3">
      <c r="A714" s="2">
        <v>16730</v>
      </c>
      <c r="B714" s="2" t="s">
        <v>10301</v>
      </c>
      <c r="C714" s="2" t="s">
        <v>11969</v>
      </c>
      <c r="D714" s="2" t="s">
        <v>4673</v>
      </c>
      <c r="E714" s="2">
        <v>5673</v>
      </c>
      <c r="F714" s="2">
        <v>2</v>
      </c>
      <c r="G714" s="2">
        <v>1</v>
      </c>
      <c r="H714" s="2">
        <v>1</v>
      </c>
      <c r="I714" s="1">
        <v>42239.570532407408</v>
      </c>
      <c r="J714" s="2" t="s">
        <v>10302</v>
      </c>
      <c r="K714" s="2" t="s">
        <v>10329</v>
      </c>
      <c r="L714" s="13">
        <v>54</v>
      </c>
      <c r="M714" s="2">
        <v>0</v>
      </c>
      <c r="N714" s="2" t="s">
        <v>17</v>
      </c>
      <c r="O714" s="13">
        <v>1</v>
      </c>
      <c r="P714" s="13">
        <v>2</v>
      </c>
      <c r="Q714" s="13">
        <v>0</v>
      </c>
      <c r="R714" s="2"/>
      <c r="S714" s="2"/>
      <c r="T714" s="2"/>
      <c r="U714" s="14">
        <f>Table11[[#This Row],['# Bugs]]/Table11[[#This Row],[LOC]]</f>
        <v>0</v>
      </c>
    </row>
    <row r="715" spans="1:21" x14ac:dyDescent="0.3">
      <c r="A715" s="2">
        <v>16775</v>
      </c>
      <c r="B715" s="2" t="s">
        <v>10301</v>
      </c>
      <c r="C715" s="2" t="s">
        <v>11969</v>
      </c>
      <c r="D715" s="2" t="s">
        <v>10340</v>
      </c>
      <c r="E715" s="2">
        <v>5673</v>
      </c>
      <c r="F715" s="2">
        <v>2</v>
      </c>
      <c r="G715" s="2">
        <v>1</v>
      </c>
      <c r="H715" s="2">
        <v>1</v>
      </c>
      <c r="I715" s="1">
        <v>42239.570532407408</v>
      </c>
      <c r="J715" s="2" t="s">
        <v>10302</v>
      </c>
      <c r="K715" s="2" t="s">
        <v>10341</v>
      </c>
      <c r="L715" s="13">
        <v>66</v>
      </c>
      <c r="M715" s="2">
        <v>0</v>
      </c>
      <c r="N715" s="2" t="s">
        <v>17</v>
      </c>
      <c r="O715" s="13">
        <v>1</v>
      </c>
      <c r="P715" s="13">
        <v>2</v>
      </c>
      <c r="Q715" s="13">
        <v>0</v>
      </c>
      <c r="R715" s="2"/>
      <c r="S715" s="2"/>
      <c r="T715" s="2"/>
      <c r="U715" s="14">
        <f>Table11[[#This Row],['# Bugs]]/Table11[[#This Row],[LOC]]</f>
        <v>0</v>
      </c>
    </row>
    <row r="716" spans="1:21" x14ac:dyDescent="0.3">
      <c r="A716" s="2">
        <v>16879</v>
      </c>
      <c r="B716" s="2" t="s">
        <v>10301</v>
      </c>
      <c r="C716" s="2" t="s">
        <v>11969</v>
      </c>
      <c r="D716" s="2" t="s">
        <v>10353</v>
      </c>
      <c r="E716" s="2">
        <v>5673</v>
      </c>
      <c r="F716" s="2">
        <v>2</v>
      </c>
      <c r="G716" s="2">
        <v>1</v>
      </c>
      <c r="H716" s="2">
        <v>1</v>
      </c>
      <c r="I716" s="1">
        <v>42239.570532407408</v>
      </c>
      <c r="J716" s="2" t="s">
        <v>10302</v>
      </c>
      <c r="K716" s="2" t="s">
        <v>10354</v>
      </c>
      <c r="L716" s="13">
        <v>65</v>
      </c>
      <c r="M716" s="2">
        <v>0</v>
      </c>
      <c r="N716" s="2" t="s">
        <v>17</v>
      </c>
      <c r="O716" s="13">
        <v>1</v>
      </c>
      <c r="P716" s="13">
        <v>2</v>
      </c>
      <c r="Q716" s="13">
        <v>0</v>
      </c>
      <c r="R716" s="2"/>
      <c r="S716" s="2"/>
      <c r="T716" s="2"/>
      <c r="U716" s="14">
        <f>Table11[[#This Row],['# Bugs]]/Table11[[#This Row],[LOC]]</f>
        <v>0</v>
      </c>
    </row>
    <row r="717" spans="1:21" x14ac:dyDescent="0.3">
      <c r="A717" s="2">
        <v>16814</v>
      </c>
      <c r="B717" s="2" t="s">
        <v>10301</v>
      </c>
      <c r="C717" s="2" t="s">
        <v>11969</v>
      </c>
      <c r="D717" s="2" t="s">
        <v>2601</v>
      </c>
      <c r="E717" s="2">
        <v>5673</v>
      </c>
      <c r="F717" s="2">
        <v>3</v>
      </c>
      <c r="G717" s="2">
        <v>1</v>
      </c>
      <c r="H717" s="2">
        <v>2</v>
      </c>
      <c r="I717" s="1">
        <v>42239.570532407408</v>
      </c>
      <c r="J717" s="2" t="s">
        <v>10302</v>
      </c>
      <c r="K717" s="2" t="s">
        <v>10347</v>
      </c>
      <c r="L717" s="13">
        <v>155</v>
      </c>
      <c r="M717" s="2">
        <v>0</v>
      </c>
      <c r="N717" s="2" t="s">
        <v>17</v>
      </c>
      <c r="O717" s="13">
        <v>3</v>
      </c>
      <c r="P717" s="13">
        <v>7</v>
      </c>
      <c r="Q717" s="13">
        <v>2</v>
      </c>
      <c r="R717" s="2"/>
      <c r="S717" s="2"/>
      <c r="T717" s="2"/>
      <c r="U717" s="14">
        <f>Table11[[#This Row],['# Bugs]]/Table11[[#This Row],[LOC]]</f>
        <v>1.2903225806451613E-2</v>
      </c>
    </row>
    <row r="718" spans="1:21" x14ac:dyDescent="0.3">
      <c r="A718" s="2">
        <v>16996</v>
      </c>
      <c r="B718" s="2" t="s">
        <v>10301</v>
      </c>
      <c r="C718" s="2" t="s">
        <v>11969</v>
      </c>
      <c r="D718" s="2" t="s">
        <v>10364</v>
      </c>
      <c r="E718" s="2">
        <v>5673</v>
      </c>
      <c r="F718" s="2">
        <v>2</v>
      </c>
      <c r="G718" s="2">
        <v>1</v>
      </c>
      <c r="H718" s="2">
        <v>1</v>
      </c>
      <c r="I718" s="1">
        <v>42239.570532407408</v>
      </c>
      <c r="J718" s="2" t="s">
        <v>10302</v>
      </c>
      <c r="K718" s="2" t="s">
        <v>10365</v>
      </c>
      <c r="L718" s="13">
        <v>45</v>
      </c>
      <c r="M718" s="2">
        <v>0</v>
      </c>
      <c r="N718" s="2" t="s">
        <v>17</v>
      </c>
      <c r="O718" s="13">
        <v>1</v>
      </c>
      <c r="P718" s="13">
        <v>2</v>
      </c>
      <c r="Q718" s="13">
        <v>0</v>
      </c>
      <c r="R718" s="2"/>
      <c r="S718" s="2"/>
      <c r="T718" s="2"/>
      <c r="U718" s="14">
        <f>Table11[[#This Row],['# Bugs]]/Table11[[#This Row],[LOC]]</f>
        <v>0</v>
      </c>
    </row>
    <row r="719" spans="1:21" x14ac:dyDescent="0.3">
      <c r="A719" s="2">
        <v>17053</v>
      </c>
      <c r="B719" s="2" t="s">
        <v>10301</v>
      </c>
      <c r="C719" s="2" t="s">
        <v>11969</v>
      </c>
      <c r="D719" s="2" t="s">
        <v>10375</v>
      </c>
      <c r="E719" s="2">
        <v>5673</v>
      </c>
      <c r="F719" s="2">
        <v>2</v>
      </c>
      <c r="G719" s="2">
        <v>1</v>
      </c>
      <c r="H719" s="2">
        <v>1</v>
      </c>
      <c r="I719" s="1">
        <v>42239.570532407408</v>
      </c>
      <c r="J719" s="2" t="s">
        <v>10302</v>
      </c>
      <c r="K719" s="2" t="s">
        <v>10376</v>
      </c>
      <c r="L719" s="13">
        <v>43</v>
      </c>
      <c r="M719" s="2">
        <v>0</v>
      </c>
      <c r="N719" s="2" t="s">
        <v>17</v>
      </c>
      <c r="O719" s="13">
        <v>1</v>
      </c>
      <c r="P719" s="13">
        <v>2</v>
      </c>
      <c r="Q719" s="13">
        <v>0</v>
      </c>
      <c r="R719" s="2"/>
      <c r="S719" s="2"/>
      <c r="T719" s="2"/>
      <c r="U719" s="14">
        <f>Table11[[#This Row],['# Bugs]]/Table11[[#This Row],[LOC]]</f>
        <v>0</v>
      </c>
    </row>
    <row r="720" spans="1:21" x14ac:dyDescent="0.3">
      <c r="A720" s="2">
        <v>17121</v>
      </c>
      <c r="B720" s="2" t="s">
        <v>10301</v>
      </c>
      <c r="C720" s="2" t="s">
        <v>11969</v>
      </c>
      <c r="D720" s="2" t="s">
        <v>10382</v>
      </c>
      <c r="E720" s="2">
        <v>5673</v>
      </c>
      <c r="F720" s="2">
        <v>2</v>
      </c>
      <c r="G720" s="2">
        <v>1</v>
      </c>
      <c r="H720" s="2">
        <v>1</v>
      </c>
      <c r="I720" s="1">
        <v>42239.570532407408</v>
      </c>
      <c r="J720" s="2" t="s">
        <v>10302</v>
      </c>
      <c r="K720" s="2" t="s">
        <v>10383</v>
      </c>
      <c r="L720" s="13">
        <v>65</v>
      </c>
      <c r="M720" s="2">
        <v>0</v>
      </c>
      <c r="N720" s="2" t="s">
        <v>17</v>
      </c>
      <c r="O720" s="13">
        <v>1</v>
      </c>
      <c r="P720" s="13">
        <v>2</v>
      </c>
      <c r="Q720" s="13">
        <v>0</v>
      </c>
      <c r="R720" s="2"/>
      <c r="S720" s="2"/>
      <c r="T720" s="2"/>
      <c r="U720" s="14">
        <f>Table11[[#This Row],['# Bugs]]/Table11[[#This Row],[LOC]]</f>
        <v>0</v>
      </c>
    </row>
    <row r="721" spans="1:21" x14ac:dyDescent="0.3">
      <c r="A721" s="2">
        <v>17207</v>
      </c>
      <c r="B721" s="2" t="s">
        <v>10301</v>
      </c>
      <c r="C721" s="2" t="s">
        <v>11969</v>
      </c>
      <c r="D721" s="2" t="s">
        <v>6080</v>
      </c>
      <c r="E721" s="2">
        <v>5673</v>
      </c>
      <c r="F721" s="2">
        <v>2</v>
      </c>
      <c r="G721" s="2">
        <v>1</v>
      </c>
      <c r="H721" s="2">
        <v>1</v>
      </c>
      <c r="I721" s="1">
        <v>42239.570532407408</v>
      </c>
      <c r="J721" s="2" t="s">
        <v>10302</v>
      </c>
      <c r="K721" s="2" t="s">
        <v>10395</v>
      </c>
      <c r="L721" s="13">
        <v>66</v>
      </c>
      <c r="M721" s="2">
        <v>0</v>
      </c>
      <c r="N721" s="2" t="s">
        <v>17</v>
      </c>
      <c r="O721" s="13">
        <v>1</v>
      </c>
      <c r="P721" s="13">
        <v>2</v>
      </c>
      <c r="Q721" s="13">
        <v>0</v>
      </c>
      <c r="R721" s="2"/>
      <c r="S721" s="2"/>
      <c r="T721" s="2"/>
      <c r="U721" s="14">
        <f>Table11[[#This Row],['# Bugs]]/Table11[[#This Row],[LOC]]</f>
        <v>0</v>
      </c>
    </row>
    <row r="722" spans="1:21" x14ac:dyDescent="0.3">
      <c r="A722" s="2">
        <v>17250</v>
      </c>
      <c r="B722" s="2" t="s">
        <v>10301</v>
      </c>
      <c r="C722" s="2" t="s">
        <v>11969</v>
      </c>
      <c r="D722" s="2" t="s">
        <v>10399</v>
      </c>
      <c r="E722" s="2">
        <v>5673</v>
      </c>
      <c r="F722" s="2">
        <v>2</v>
      </c>
      <c r="G722" s="2">
        <v>1</v>
      </c>
      <c r="H722" s="2">
        <v>1</v>
      </c>
      <c r="I722" s="1">
        <v>42239.570532407408</v>
      </c>
      <c r="J722" s="2" t="s">
        <v>10302</v>
      </c>
      <c r="K722" s="2" t="s">
        <v>10400</v>
      </c>
      <c r="L722" s="13">
        <v>66</v>
      </c>
      <c r="M722" s="2">
        <v>0</v>
      </c>
      <c r="N722" s="2" t="s">
        <v>17</v>
      </c>
      <c r="O722" s="13">
        <v>1</v>
      </c>
      <c r="P722" s="13">
        <v>2</v>
      </c>
      <c r="Q722" s="13">
        <v>0</v>
      </c>
      <c r="R722" s="2"/>
      <c r="S722" s="2"/>
      <c r="T722" s="2"/>
      <c r="U722" s="14">
        <f>Table11[[#This Row],['# Bugs]]/Table11[[#This Row],[LOC]]</f>
        <v>0</v>
      </c>
    </row>
    <row r="723" spans="1:21" x14ac:dyDescent="0.3">
      <c r="A723" s="2">
        <v>17548</v>
      </c>
      <c r="B723" s="2" t="s">
        <v>10301</v>
      </c>
      <c r="C723" s="2" t="s">
        <v>11969</v>
      </c>
      <c r="D723" s="2" t="s">
        <v>4589</v>
      </c>
      <c r="E723" s="2">
        <v>5673</v>
      </c>
      <c r="F723" s="2">
        <v>3</v>
      </c>
      <c r="G723" s="2">
        <v>1</v>
      </c>
      <c r="H723" s="2">
        <v>2</v>
      </c>
      <c r="I723" s="1">
        <v>42239.570532407408</v>
      </c>
      <c r="J723" s="2" t="s">
        <v>10302</v>
      </c>
      <c r="K723" s="2" t="s">
        <v>10410</v>
      </c>
      <c r="L723" s="13">
        <v>187</v>
      </c>
      <c r="M723" s="2">
        <v>0</v>
      </c>
      <c r="N723" s="2" t="s">
        <v>17</v>
      </c>
      <c r="O723" s="13">
        <v>2</v>
      </c>
      <c r="P723" s="13">
        <v>5</v>
      </c>
      <c r="Q723" s="13">
        <v>1</v>
      </c>
      <c r="R723" s="2"/>
      <c r="S723" s="2"/>
      <c r="T723" s="2"/>
      <c r="U723" s="14">
        <f>Table11[[#This Row],['# Bugs]]/Table11[[#This Row],[LOC]]</f>
        <v>5.3475935828877002E-3</v>
      </c>
    </row>
    <row r="724" spans="1:21" x14ac:dyDescent="0.3">
      <c r="A724" s="2">
        <v>17593</v>
      </c>
      <c r="B724" s="2" t="s">
        <v>10301</v>
      </c>
      <c r="C724" s="2" t="s">
        <v>11969</v>
      </c>
      <c r="D724" s="2" t="s">
        <v>3014</v>
      </c>
      <c r="E724" s="2">
        <v>5673</v>
      </c>
      <c r="F724" s="2">
        <v>3</v>
      </c>
      <c r="G724" s="2">
        <v>1</v>
      </c>
      <c r="H724" s="2">
        <v>2</v>
      </c>
      <c r="I724" s="1">
        <v>42239.570532407408</v>
      </c>
      <c r="J724" s="2" t="s">
        <v>10302</v>
      </c>
      <c r="K724" s="2" t="s">
        <v>10413</v>
      </c>
      <c r="L724" s="13">
        <v>91</v>
      </c>
      <c r="M724" s="2">
        <v>0</v>
      </c>
      <c r="N724" s="2" t="s">
        <v>17</v>
      </c>
      <c r="O724" s="13">
        <v>4</v>
      </c>
      <c r="P724" s="13">
        <v>14</v>
      </c>
      <c r="Q724" s="13">
        <v>1</v>
      </c>
      <c r="R724" s="2"/>
      <c r="S724" s="2"/>
      <c r="T724" s="2"/>
      <c r="U724" s="14">
        <f>Table11[[#This Row],['# Bugs]]/Table11[[#This Row],[LOC]]</f>
        <v>1.098901098901099E-2</v>
      </c>
    </row>
    <row r="725" spans="1:21" x14ac:dyDescent="0.3">
      <c r="A725" s="2">
        <v>17718</v>
      </c>
      <c r="B725" s="2" t="s">
        <v>10301</v>
      </c>
      <c r="C725" s="2" t="s">
        <v>11969</v>
      </c>
      <c r="D725" s="2" t="s">
        <v>5224</v>
      </c>
      <c r="E725" s="2">
        <v>5673</v>
      </c>
      <c r="F725" s="2">
        <v>3</v>
      </c>
      <c r="G725" s="2">
        <v>1</v>
      </c>
      <c r="H725" s="2">
        <v>2</v>
      </c>
      <c r="I725" s="1">
        <v>42239.570532407408</v>
      </c>
      <c r="J725" s="2" t="s">
        <v>10302</v>
      </c>
      <c r="K725" s="2" t="s">
        <v>10419</v>
      </c>
      <c r="L725" s="13">
        <v>119</v>
      </c>
      <c r="M725" s="2">
        <v>0</v>
      </c>
      <c r="N725" s="2" t="s">
        <v>17</v>
      </c>
      <c r="O725" s="13">
        <v>2</v>
      </c>
      <c r="P725" s="13">
        <v>5</v>
      </c>
      <c r="Q725" s="13">
        <v>1</v>
      </c>
      <c r="R725" s="2"/>
      <c r="S725" s="2"/>
      <c r="T725" s="2"/>
      <c r="U725" s="14">
        <f>Table11[[#This Row],['# Bugs]]/Table11[[#This Row],[LOC]]</f>
        <v>8.4033613445378148E-3</v>
      </c>
    </row>
    <row r="726" spans="1:21" x14ac:dyDescent="0.3">
      <c r="A726" s="2">
        <v>16672</v>
      </c>
      <c r="B726" s="2" t="s">
        <v>10321</v>
      </c>
      <c r="C726" s="2" t="s">
        <v>11973</v>
      </c>
      <c r="D726" s="2" t="s">
        <v>1838</v>
      </c>
      <c r="E726" s="2">
        <v>5713</v>
      </c>
      <c r="F726" s="2">
        <v>2</v>
      </c>
      <c r="G726" s="2">
        <v>1</v>
      </c>
      <c r="H726" s="2">
        <v>1</v>
      </c>
      <c r="I726" s="1">
        <v>42239.527499988428</v>
      </c>
      <c r="J726" s="2" t="s">
        <v>10322</v>
      </c>
      <c r="K726" s="2" t="s">
        <v>10323</v>
      </c>
      <c r="L726" s="13">
        <v>212</v>
      </c>
      <c r="M726" s="2">
        <v>0</v>
      </c>
      <c r="N726" s="2" t="s">
        <v>18</v>
      </c>
      <c r="O726" s="13">
        <v>1</v>
      </c>
      <c r="P726" s="13">
        <v>2</v>
      </c>
      <c r="Q726" s="13">
        <v>1</v>
      </c>
      <c r="R726" s="2" t="s">
        <v>8594</v>
      </c>
      <c r="S726" s="2" t="s">
        <v>8595</v>
      </c>
      <c r="T726" s="2" t="s">
        <v>17</v>
      </c>
      <c r="U726" s="14">
        <f>Table11[[#This Row],['# Bugs]]/Table11[[#This Row],[LOC]]</f>
        <v>4.7169811320754715E-3</v>
      </c>
    </row>
    <row r="727" spans="1:21" x14ac:dyDescent="0.3">
      <c r="A727" s="2">
        <v>16724</v>
      </c>
      <c r="B727" s="2" t="s">
        <v>10321</v>
      </c>
      <c r="C727" s="2" t="s">
        <v>11973</v>
      </c>
      <c r="D727" s="2" t="s">
        <v>10327</v>
      </c>
      <c r="E727" s="2">
        <v>5713</v>
      </c>
      <c r="F727" s="2">
        <v>2</v>
      </c>
      <c r="G727" s="2">
        <v>1</v>
      </c>
      <c r="H727" s="2">
        <v>1</v>
      </c>
      <c r="I727" s="1">
        <v>42239.527499988428</v>
      </c>
      <c r="J727" s="2" t="s">
        <v>10322</v>
      </c>
      <c r="K727" s="2" t="s">
        <v>10328</v>
      </c>
      <c r="L727" s="13">
        <v>56</v>
      </c>
      <c r="M727" s="2">
        <v>0</v>
      </c>
      <c r="N727" s="2" t="s">
        <v>18</v>
      </c>
      <c r="O727" s="13">
        <v>1</v>
      </c>
      <c r="P727" s="13">
        <v>2</v>
      </c>
      <c r="Q727" s="13">
        <v>1</v>
      </c>
      <c r="R727" s="2" t="s">
        <v>8594</v>
      </c>
      <c r="S727" s="2" t="s">
        <v>8595</v>
      </c>
      <c r="T727" s="2" t="s">
        <v>17</v>
      </c>
      <c r="U727" s="14">
        <f>Table11[[#This Row],['# Bugs]]/Table11[[#This Row],[LOC]]</f>
        <v>1.7857142857142856E-2</v>
      </c>
    </row>
    <row r="728" spans="1:21" x14ac:dyDescent="0.3">
      <c r="A728" s="2">
        <v>16812</v>
      </c>
      <c r="B728" s="2" t="s">
        <v>10321</v>
      </c>
      <c r="C728" s="2" t="s">
        <v>11973</v>
      </c>
      <c r="D728" s="2" t="s">
        <v>3745</v>
      </c>
      <c r="E728" s="2">
        <v>5713</v>
      </c>
      <c r="F728" s="2">
        <v>2</v>
      </c>
      <c r="G728" s="2">
        <v>1</v>
      </c>
      <c r="H728" s="2">
        <v>1</v>
      </c>
      <c r="I728" s="1">
        <v>42239.527499988428</v>
      </c>
      <c r="J728" s="2" t="s">
        <v>10322</v>
      </c>
      <c r="K728" s="2" t="s">
        <v>10346</v>
      </c>
      <c r="L728" s="13">
        <v>205</v>
      </c>
      <c r="M728" s="2">
        <v>0</v>
      </c>
      <c r="N728" s="2" t="s">
        <v>18</v>
      </c>
      <c r="O728" s="13">
        <v>1</v>
      </c>
      <c r="P728" s="13">
        <v>2</v>
      </c>
      <c r="Q728" s="13">
        <v>1</v>
      </c>
      <c r="R728" s="2" t="s">
        <v>8594</v>
      </c>
      <c r="S728" s="2" t="s">
        <v>8595</v>
      </c>
      <c r="T728" s="2" t="s">
        <v>17</v>
      </c>
      <c r="U728" s="14">
        <f>Table11[[#This Row],['# Bugs]]/Table11[[#This Row],[LOC]]</f>
        <v>4.8780487804878049E-3</v>
      </c>
    </row>
    <row r="729" spans="1:21" x14ac:dyDescent="0.3">
      <c r="A729" s="2">
        <v>17173</v>
      </c>
      <c r="B729" s="2" t="s">
        <v>10321</v>
      </c>
      <c r="C729" s="2" t="s">
        <v>11973</v>
      </c>
      <c r="D729" s="2" t="s">
        <v>2490</v>
      </c>
      <c r="E729" s="2">
        <v>5713</v>
      </c>
      <c r="F729" s="2">
        <v>2</v>
      </c>
      <c r="G729" s="2">
        <v>1</v>
      </c>
      <c r="H729" s="2">
        <v>1</v>
      </c>
      <c r="I729" s="1">
        <v>42239.527499988428</v>
      </c>
      <c r="J729" s="2" t="s">
        <v>10322</v>
      </c>
      <c r="K729" s="2" t="s">
        <v>10391</v>
      </c>
      <c r="L729" s="13">
        <v>342</v>
      </c>
      <c r="M729" s="2">
        <v>0</v>
      </c>
      <c r="N729" s="2" t="s">
        <v>18</v>
      </c>
      <c r="O729" s="13">
        <v>1</v>
      </c>
      <c r="P729" s="13">
        <v>2</v>
      </c>
      <c r="Q729" s="13">
        <v>1</v>
      </c>
      <c r="R729" s="2" t="s">
        <v>8594</v>
      </c>
      <c r="S729" s="2" t="s">
        <v>8595</v>
      </c>
      <c r="T729" s="2" t="s">
        <v>17</v>
      </c>
      <c r="U729" s="14">
        <f>Table11[[#This Row],['# Bugs]]/Table11[[#This Row],[LOC]]</f>
        <v>2.9239766081871343E-3</v>
      </c>
    </row>
    <row r="730" spans="1:21" x14ac:dyDescent="0.3">
      <c r="A730" s="2">
        <v>17212</v>
      </c>
      <c r="B730" s="2" t="s">
        <v>10321</v>
      </c>
      <c r="C730" s="2" t="s">
        <v>11973</v>
      </c>
      <c r="D730" s="2" t="s">
        <v>5072</v>
      </c>
      <c r="E730" s="2">
        <v>5713</v>
      </c>
      <c r="F730" s="2">
        <v>2</v>
      </c>
      <c r="G730" s="2">
        <v>1</v>
      </c>
      <c r="H730" s="2">
        <v>1</v>
      </c>
      <c r="I730" s="1">
        <v>42239.527499988428</v>
      </c>
      <c r="J730" s="2" t="s">
        <v>10322</v>
      </c>
      <c r="K730" s="2" t="s">
        <v>10396</v>
      </c>
      <c r="L730" s="13">
        <v>202</v>
      </c>
      <c r="M730" s="2">
        <v>0</v>
      </c>
      <c r="N730" s="2" t="s">
        <v>18</v>
      </c>
      <c r="O730" s="13">
        <v>1</v>
      </c>
      <c r="P730" s="13">
        <v>2</v>
      </c>
      <c r="Q730" s="13">
        <v>1</v>
      </c>
      <c r="R730" s="2" t="s">
        <v>8594</v>
      </c>
      <c r="S730" s="2" t="s">
        <v>8595</v>
      </c>
      <c r="T730" s="2" t="s">
        <v>17</v>
      </c>
      <c r="U730" s="14">
        <f>Table11[[#This Row],['# Bugs]]/Table11[[#This Row],[LOC]]</f>
        <v>4.9504950495049506E-3</v>
      </c>
    </row>
    <row r="731" spans="1:21" x14ac:dyDescent="0.3">
      <c r="A731" s="2">
        <v>17473</v>
      </c>
      <c r="B731" s="2" t="s">
        <v>10321</v>
      </c>
      <c r="C731" s="2" t="s">
        <v>11973</v>
      </c>
      <c r="D731" s="2" t="s">
        <v>4022</v>
      </c>
      <c r="E731" s="2">
        <v>5713</v>
      </c>
      <c r="F731" s="2">
        <v>2</v>
      </c>
      <c r="G731" s="2">
        <v>1</v>
      </c>
      <c r="H731" s="2">
        <v>1</v>
      </c>
      <c r="I731" s="1">
        <v>42239.527499988428</v>
      </c>
      <c r="J731" s="2" t="s">
        <v>10322</v>
      </c>
      <c r="K731" s="2" t="s">
        <v>10409</v>
      </c>
      <c r="L731" s="13">
        <v>333</v>
      </c>
      <c r="M731" s="2">
        <v>0</v>
      </c>
      <c r="N731" s="2" t="s">
        <v>18</v>
      </c>
      <c r="O731" s="13">
        <v>1</v>
      </c>
      <c r="P731" s="13">
        <v>2</v>
      </c>
      <c r="Q731" s="13">
        <v>1</v>
      </c>
      <c r="R731" s="2" t="s">
        <v>8594</v>
      </c>
      <c r="S731" s="2" t="s">
        <v>8595</v>
      </c>
      <c r="T731" s="2" t="s">
        <v>17</v>
      </c>
      <c r="U731" s="14">
        <f>Table11[[#This Row],['# Bugs]]/Table11[[#This Row],[LOC]]</f>
        <v>3.003003003003003E-3</v>
      </c>
    </row>
    <row r="732" spans="1:21" x14ac:dyDescent="0.3">
      <c r="A732" s="2">
        <v>18237</v>
      </c>
      <c r="B732" s="2" t="s">
        <v>10321</v>
      </c>
      <c r="C732" s="2" t="s">
        <v>11973</v>
      </c>
      <c r="D732" s="2" t="s">
        <v>5842</v>
      </c>
      <c r="E732" s="2">
        <v>5713</v>
      </c>
      <c r="F732" s="2">
        <v>2</v>
      </c>
      <c r="G732" s="2">
        <v>1</v>
      </c>
      <c r="H732" s="2">
        <v>1</v>
      </c>
      <c r="I732" s="1">
        <v>42239.527499988428</v>
      </c>
      <c r="J732" s="2" t="s">
        <v>10322</v>
      </c>
      <c r="K732" s="2" t="s">
        <v>10437</v>
      </c>
      <c r="L732" s="13">
        <v>127</v>
      </c>
      <c r="M732" s="2">
        <v>0</v>
      </c>
      <c r="N732" s="2" t="s">
        <v>18</v>
      </c>
      <c r="O732" s="13">
        <v>1</v>
      </c>
      <c r="P732" s="13">
        <v>2</v>
      </c>
      <c r="Q732" s="13">
        <v>1</v>
      </c>
      <c r="R732" s="2" t="s">
        <v>8594</v>
      </c>
      <c r="S732" s="2" t="s">
        <v>8595</v>
      </c>
      <c r="T732" s="2" t="s">
        <v>17</v>
      </c>
      <c r="U732" s="14">
        <f>Table11[[#This Row],['# Bugs]]/Table11[[#This Row],[LOC]]</f>
        <v>7.874015748031496E-3</v>
      </c>
    </row>
    <row r="733" spans="1:21" x14ac:dyDescent="0.3">
      <c r="A733" s="2">
        <v>17562</v>
      </c>
      <c r="B733" s="2" t="s">
        <v>10321</v>
      </c>
      <c r="C733" s="2" t="s">
        <v>11973</v>
      </c>
      <c r="D733" s="2" t="s">
        <v>4377</v>
      </c>
      <c r="E733" s="2">
        <v>5713</v>
      </c>
      <c r="F733" s="2">
        <v>2</v>
      </c>
      <c r="G733" s="2">
        <v>1</v>
      </c>
      <c r="H733" s="2">
        <v>1</v>
      </c>
      <c r="I733" s="1">
        <v>42239.527499988428</v>
      </c>
      <c r="J733" s="2" t="s">
        <v>10322</v>
      </c>
      <c r="K733" s="2" t="s">
        <v>10411</v>
      </c>
      <c r="L733" s="13">
        <v>292</v>
      </c>
      <c r="M733" s="2">
        <v>0</v>
      </c>
      <c r="N733" s="2" t="s">
        <v>18</v>
      </c>
      <c r="O733" s="13">
        <v>1</v>
      </c>
      <c r="P733" s="13">
        <v>2</v>
      </c>
      <c r="Q733" s="13">
        <v>1</v>
      </c>
      <c r="R733" s="2" t="s">
        <v>8594</v>
      </c>
      <c r="S733" s="2" t="s">
        <v>8595</v>
      </c>
      <c r="T733" s="2" t="s">
        <v>17</v>
      </c>
      <c r="U733" s="14">
        <f>Table11[[#This Row],['# Bugs]]/Table11[[#This Row],[LOC]]</f>
        <v>3.4246575342465752E-3</v>
      </c>
    </row>
    <row r="734" spans="1:21" x14ac:dyDescent="0.3">
      <c r="A734" s="2">
        <v>17615</v>
      </c>
      <c r="B734" s="2" t="s">
        <v>10321</v>
      </c>
      <c r="C734" s="2" t="s">
        <v>11973</v>
      </c>
      <c r="D734" s="2" t="s">
        <v>4599</v>
      </c>
      <c r="E734" s="2">
        <v>5713</v>
      </c>
      <c r="F734" s="2">
        <v>2</v>
      </c>
      <c r="G734" s="2">
        <v>1</v>
      </c>
      <c r="H734" s="2">
        <v>1</v>
      </c>
      <c r="I734" s="1">
        <v>42239.527499988428</v>
      </c>
      <c r="J734" s="2" t="s">
        <v>10322</v>
      </c>
      <c r="K734" s="2" t="s">
        <v>10414</v>
      </c>
      <c r="L734" s="13">
        <v>255</v>
      </c>
      <c r="M734" s="2">
        <v>0</v>
      </c>
      <c r="N734" s="2" t="s">
        <v>18</v>
      </c>
      <c r="O734" s="13">
        <v>1</v>
      </c>
      <c r="P734" s="13">
        <v>2</v>
      </c>
      <c r="Q734" s="13">
        <v>1</v>
      </c>
      <c r="R734" s="2" t="s">
        <v>8594</v>
      </c>
      <c r="S734" s="2" t="s">
        <v>8595</v>
      </c>
      <c r="T734" s="2" t="s">
        <v>17</v>
      </c>
      <c r="U734" s="14">
        <f>Table11[[#This Row],['# Bugs]]/Table11[[#This Row],[LOC]]</f>
        <v>3.9215686274509803E-3</v>
      </c>
    </row>
    <row r="735" spans="1:21" x14ac:dyDescent="0.3">
      <c r="A735" s="2">
        <v>17672</v>
      </c>
      <c r="B735" s="2" t="s">
        <v>10321</v>
      </c>
      <c r="C735" s="2" t="s">
        <v>11973</v>
      </c>
      <c r="D735" s="2" t="s">
        <v>4454</v>
      </c>
      <c r="E735" s="2">
        <v>5713</v>
      </c>
      <c r="F735" s="2">
        <v>2</v>
      </c>
      <c r="G735" s="2">
        <v>1</v>
      </c>
      <c r="H735" s="2">
        <v>1</v>
      </c>
      <c r="I735" s="1">
        <v>42239.527499988428</v>
      </c>
      <c r="J735" s="2" t="s">
        <v>10322</v>
      </c>
      <c r="K735" s="2" t="s">
        <v>10416</v>
      </c>
      <c r="L735" s="13">
        <v>302</v>
      </c>
      <c r="M735" s="2">
        <v>0</v>
      </c>
      <c r="N735" s="2" t="s">
        <v>18</v>
      </c>
      <c r="O735" s="13">
        <v>2</v>
      </c>
      <c r="P735" s="13">
        <v>5</v>
      </c>
      <c r="Q735" s="13">
        <v>1</v>
      </c>
      <c r="R735" s="2" t="s">
        <v>8594</v>
      </c>
      <c r="S735" s="2" t="s">
        <v>8595</v>
      </c>
      <c r="T735" s="2" t="s">
        <v>17</v>
      </c>
      <c r="U735" s="14">
        <f>Table11[[#This Row],['# Bugs]]/Table11[[#This Row],[LOC]]</f>
        <v>3.3112582781456954E-3</v>
      </c>
    </row>
    <row r="736" spans="1:21" x14ac:dyDescent="0.3">
      <c r="A736" s="2">
        <v>17732</v>
      </c>
      <c r="B736" s="2" t="s">
        <v>10321</v>
      </c>
      <c r="C736" s="2" t="s">
        <v>11973</v>
      </c>
      <c r="D736" s="2" t="s">
        <v>2142</v>
      </c>
      <c r="E736" s="2">
        <v>5713</v>
      </c>
      <c r="F736" s="2">
        <v>2</v>
      </c>
      <c r="G736" s="2">
        <v>1</v>
      </c>
      <c r="H736" s="2">
        <v>1</v>
      </c>
      <c r="I736" s="1">
        <v>42239.527499988428</v>
      </c>
      <c r="J736" s="2" t="s">
        <v>10322</v>
      </c>
      <c r="K736" s="2" t="s">
        <v>10420</v>
      </c>
      <c r="L736" s="13">
        <v>120</v>
      </c>
      <c r="M736" s="2">
        <v>0</v>
      </c>
      <c r="N736" s="2" t="s">
        <v>18</v>
      </c>
      <c r="O736" s="13">
        <v>1</v>
      </c>
      <c r="P736" s="13">
        <v>2</v>
      </c>
      <c r="Q736" s="13">
        <v>1</v>
      </c>
      <c r="R736" s="2" t="s">
        <v>8594</v>
      </c>
      <c r="S736" s="2" t="s">
        <v>8595</v>
      </c>
      <c r="T736" s="2" t="s">
        <v>17</v>
      </c>
      <c r="U736" s="14">
        <f>Table11[[#This Row],['# Bugs]]/Table11[[#This Row],[LOC]]</f>
        <v>8.3333333333333332E-3</v>
      </c>
    </row>
    <row r="737" spans="1:21" x14ac:dyDescent="0.3">
      <c r="A737" s="2">
        <v>17865</v>
      </c>
      <c r="B737" s="2" t="s">
        <v>10321</v>
      </c>
      <c r="C737" s="2" t="s">
        <v>11973</v>
      </c>
      <c r="D737" s="2" t="s">
        <v>7142</v>
      </c>
      <c r="E737" s="2">
        <v>5713</v>
      </c>
      <c r="F737" s="2">
        <v>8</v>
      </c>
      <c r="G737" s="2">
        <v>4</v>
      </c>
      <c r="H737" s="2">
        <v>4</v>
      </c>
      <c r="I737" s="1">
        <v>42239.527499988428</v>
      </c>
      <c r="J737" s="2" t="s">
        <v>10322</v>
      </c>
      <c r="K737" s="2" t="s">
        <v>10426</v>
      </c>
      <c r="L737" s="13">
        <v>73</v>
      </c>
      <c r="M737" s="2">
        <v>0</v>
      </c>
      <c r="N737" s="2" t="s">
        <v>18</v>
      </c>
      <c r="O737" s="13">
        <v>1</v>
      </c>
      <c r="P737" s="13">
        <v>8</v>
      </c>
      <c r="Q737" s="13">
        <v>1</v>
      </c>
      <c r="R737" s="2" t="s">
        <v>8594</v>
      </c>
      <c r="S737" s="2" t="s">
        <v>8595</v>
      </c>
      <c r="T737" s="2" t="s">
        <v>17</v>
      </c>
      <c r="U737" s="14">
        <f>Table11[[#This Row],['# Bugs]]/Table11[[#This Row],[LOC]]</f>
        <v>1.3698630136986301E-2</v>
      </c>
    </row>
    <row r="738" spans="1:21" x14ac:dyDescent="0.3">
      <c r="A738" s="2">
        <v>18767</v>
      </c>
      <c r="B738" s="2" t="s">
        <v>10321</v>
      </c>
      <c r="C738" s="2" t="s">
        <v>11973</v>
      </c>
      <c r="D738" s="2" t="s">
        <v>5751</v>
      </c>
      <c r="E738" s="2">
        <v>5713</v>
      </c>
      <c r="F738" s="2">
        <v>2</v>
      </c>
      <c r="G738" s="2">
        <v>1</v>
      </c>
      <c r="H738" s="2">
        <v>1</v>
      </c>
      <c r="I738" s="1">
        <v>42239.527499988428</v>
      </c>
      <c r="J738" s="2" t="s">
        <v>10322</v>
      </c>
      <c r="K738" s="2" t="s">
        <v>10445</v>
      </c>
      <c r="L738" s="13">
        <v>96</v>
      </c>
      <c r="M738" s="2">
        <v>0</v>
      </c>
      <c r="N738" s="2" t="s">
        <v>18</v>
      </c>
      <c r="O738" s="13">
        <v>1</v>
      </c>
      <c r="P738" s="13">
        <v>2</v>
      </c>
      <c r="Q738" s="13">
        <v>1</v>
      </c>
      <c r="R738" s="2" t="s">
        <v>8594</v>
      </c>
      <c r="S738" s="2" t="s">
        <v>8595</v>
      </c>
      <c r="T738" s="2" t="s">
        <v>17</v>
      </c>
      <c r="U738" s="14">
        <f>Table11[[#This Row],['# Bugs]]/Table11[[#This Row],[LOC]]</f>
        <v>1.0416666666666666E-2</v>
      </c>
    </row>
    <row r="739" spans="1:21" x14ac:dyDescent="0.3">
      <c r="A739" s="2">
        <v>19167</v>
      </c>
      <c r="B739" s="2" t="s">
        <v>10321</v>
      </c>
      <c r="C739" s="2" t="s">
        <v>11973</v>
      </c>
      <c r="D739" s="2" t="s">
        <v>2370</v>
      </c>
      <c r="E739" s="2">
        <v>5713</v>
      </c>
      <c r="F739" s="2">
        <v>8</v>
      </c>
      <c r="G739" s="2">
        <v>4</v>
      </c>
      <c r="H739" s="2">
        <v>4</v>
      </c>
      <c r="I739" s="1">
        <v>42239.527499988428</v>
      </c>
      <c r="J739" s="2" t="s">
        <v>10322</v>
      </c>
      <c r="K739" s="2" t="s">
        <v>10453</v>
      </c>
      <c r="L739" s="13">
        <v>272</v>
      </c>
      <c r="M739" s="2">
        <v>0</v>
      </c>
      <c r="N739" s="2" t="s">
        <v>18</v>
      </c>
      <c r="O739" s="13">
        <v>4</v>
      </c>
      <c r="P739" s="13">
        <v>23</v>
      </c>
      <c r="Q739" s="13">
        <v>2</v>
      </c>
      <c r="R739" s="2" t="s">
        <v>8594</v>
      </c>
      <c r="S739" s="2" t="s">
        <v>8595</v>
      </c>
      <c r="T739" s="2" t="s">
        <v>17</v>
      </c>
      <c r="U739" s="14">
        <f>Table11[[#This Row],['# Bugs]]/Table11[[#This Row],[LOC]]</f>
        <v>7.3529411764705881E-3</v>
      </c>
    </row>
    <row r="740" spans="1:21" x14ac:dyDescent="0.3">
      <c r="A740" s="2">
        <v>19493</v>
      </c>
      <c r="B740" s="2" t="s">
        <v>10321</v>
      </c>
      <c r="C740" s="2" t="s">
        <v>11973</v>
      </c>
      <c r="D740" s="2" t="s">
        <v>5499</v>
      </c>
      <c r="E740" s="2">
        <v>5713</v>
      </c>
      <c r="F740" s="2">
        <v>4</v>
      </c>
      <c r="G740" s="2">
        <v>2</v>
      </c>
      <c r="H740" s="2">
        <v>2</v>
      </c>
      <c r="I740" s="1">
        <v>42239.527499988428</v>
      </c>
      <c r="J740" s="2" t="s">
        <v>10322</v>
      </c>
      <c r="K740" s="2" t="s">
        <v>10460</v>
      </c>
      <c r="L740" s="13">
        <v>199</v>
      </c>
      <c r="M740" s="2">
        <v>0</v>
      </c>
      <c r="N740" s="2" t="s">
        <v>18</v>
      </c>
      <c r="O740" s="13">
        <v>1</v>
      </c>
      <c r="P740" s="13">
        <v>4</v>
      </c>
      <c r="Q740" s="13">
        <v>1</v>
      </c>
      <c r="R740" s="2" t="s">
        <v>8594</v>
      </c>
      <c r="S740" s="2" t="s">
        <v>8595</v>
      </c>
      <c r="T740" s="2" t="s">
        <v>17</v>
      </c>
      <c r="U740" s="14">
        <f>Table11[[#This Row],['# Bugs]]/Table11[[#This Row],[LOC]]</f>
        <v>5.0251256281407036E-3</v>
      </c>
    </row>
    <row r="741" spans="1:21" x14ac:dyDescent="0.3">
      <c r="A741" s="2">
        <v>19815</v>
      </c>
      <c r="B741" s="2" t="s">
        <v>10321</v>
      </c>
      <c r="C741" s="2" t="s">
        <v>11973</v>
      </c>
      <c r="D741" s="2" t="s">
        <v>6423</v>
      </c>
      <c r="E741" s="2">
        <v>5713</v>
      </c>
      <c r="F741" s="2">
        <v>2</v>
      </c>
      <c r="G741" s="2">
        <v>1</v>
      </c>
      <c r="H741" s="2">
        <v>1</v>
      </c>
      <c r="I741" s="1">
        <v>42239.527499988428</v>
      </c>
      <c r="J741" s="2" t="s">
        <v>10322</v>
      </c>
      <c r="K741" s="2" t="s">
        <v>10471</v>
      </c>
      <c r="L741" s="13">
        <v>83</v>
      </c>
      <c r="M741" s="2">
        <v>0</v>
      </c>
      <c r="N741" s="2" t="s">
        <v>18</v>
      </c>
      <c r="O741" s="13">
        <v>1</v>
      </c>
      <c r="P741" s="13">
        <v>2</v>
      </c>
      <c r="Q741" s="13">
        <v>1</v>
      </c>
      <c r="R741" s="2" t="s">
        <v>8594</v>
      </c>
      <c r="S741" s="2" t="s">
        <v>8595</v>
      </c>
      <c r="T741" s="2" t="s">
        <v>17</v>
      </c>
      <c r="U741" s="14">
        <f>Table11[[#This Row],['# Bugs]]/Table11[[#This Row],[LOC]]</f>
        <v>1.2048192771084338E-2</v>
      </c>
    </row>
    <row r="742" spans="1:21" x14ac:dyDescent="0.3">
      <c r="A742" s="2">
        <v>19913</v>
      </c>
      <c r="B742" s="2" t="s">
        <v>10321</v>
      </c>
      <c r="C742" s="2" t="s">
        <v>11973</v>
      </c>
      <c r="D742" s="2" t="s">
        <v>7741</v>
      </c>
      <c r="E742" s="2">
        <v>5713</v>
      </c>
      <c r="F742" s="2">
        <v>2</v>
      </c>
      <c r="G742" s="2">
        <v>1</v>
      </c>
      <c r="H742" s="2">
        <v>1</v>
      </c>
      <c r="I742" s="1">
        <v>42239.527499988428</v>
      </c>
      <c r="J742" s="2" t="s">
        <v>10322</v>
      </c>
      <c r="K742" s="2" t="s">
        <v>10475</v>
      </c>
      <c r="L742" s="13">
        <v>59</v>
      </c>
      <c r="M742" s="2">
        <v>0</v>
      </c>
      <c r="N742" s="2" t="s">
        <v>18</v>
      </c>
      <c r="O742" s="13">
        <v>1</v>
      </c>
      <c r="P742" s="13">
        <v>2</v>
      </c>
      <c r="Q742" s="13">
        <v>1</v>
      </c>
      <c r="R742" s="2" t="s">
        <v>8594</v>
      </c>
      <c r="S742" s="2" t="s">
        <v>8595</v>
      </c>
      <c r="T742" s="2" t="s">
        <v>17</v>
      </c>
      <c r="U742" s="14">
        <f>Table11[[#This Row],['# Bugs]]/Table11[[#This Row],[LOC]]</f>
        <v>1.6949152542372881E-2</v>
      </c>
    </row>
    <row r="743" spans="1:21" x14ac:dyDescent="0.3">
      <c r="A743" s="2">
        <v>20135</v>
      </c>
      <c r="B743" s="2" t="s">
        <v>10321</v>
      </c>
      <c r="C743" s="2" t="s">
        <v>11973</v>
      </c>
      <c r="D743" s="2" t="s">
        <v>5670</v>
      </c>
      <c r="E743" s="2">
        <v>5713</v>
      </c>
      <c r="F743" s="2">
        <v>2</v>
      </c>
      <c r="G743" s="2">
        <v>1</v>
      </c>
      <c r="H743" s="2">
        <v>1</v>
      </c>
      <c r="I743" s="1">
        <v>42239.527499988428</v>
      </c>
      <c r="J743" s="2" t="s">
        <v>10322</v>
      </c>
      <c r="K743" s="2" t="s">
        <v>10479</v>
      </c>
      <c r="L743" s="13">
        <v>84</v>
      </c>
      <c r="M743" s="2">
        <v>0</v>
      </c>
      <c r="N743" s="2" t="s">
        <v>18</v>
      </c>
      <c r="O743" s="13">
        <v>1</v>
      </c>
      <c r="P743" s="13">
        <v>2</v>
      </c>
      <c r="Q743" s="13">
        <v>1</v>
      </c>
      <c r="R743" s="2" t="s">
        <v>8594</v>
      </c>
      <c r="S743" s="2" t="s">
        <v>8595</v>
      </c>
      <c r="T743" s="2" t="s">
        <v>17</v>
      </c>
      <c r="U743" s="14">
        <f>Table11[[#This Row],['# Bugs]]/Table11[[#This Row],[LOC]]</f>
        <v>1.1904761904761904E-2</v>
      </c>
    </row>
    <row r="744" spans="1:21" x14ac:dyDescent="0.3">
      <c r="A744" s="2">
        <v>20335</v>
      </c>
      <c r="B744" s="2" t="s">
        <v>10321</v>
      </c>
      <c r="C744" s="2" t="s">
        <v>11973</v>
      </c>
      <c r="D744" s="2" t="s">
        <v>1628</v>
      </c>
      <c r="E744" s="2">
        <v>5713</v>
      </c>
      <c r="F744" s="2">
        <v>2</v>
      </c>
      <c r="G744" s="2">
        <v>1</v>
      </c>
      <c r="H744" s="2">
        <v>1</v>
      </c>
      <c r="I744" s="1">
        <v>42239.527499988428</v>
      </c>
      <c r="J744" s="2" t="s">
        <v>10322</v>
      </c>
      <c r="K744" s="2" t="s">
        <v>10484</v>
      </c>
      <c r="L744" s="13">
        <v>52</v>
      </c>
      <c r="M744" s="2">
        <v>0</v>
      </c>
      <c r="N744" s="2" t="s">
        <v>18</v>
      </c>
      <c r="O744" s="13">
        <v>1</v>
      </c>
      <c r="P744" s="13">
        <v>2</v>
      </c>
      <c r="Q744" s="13">
        <v>1</v>
      </c>
      <c r="R744" s="2" t="s">
        <v>8594</v>
      </c>
      <c r="S744" s="2" t="s">
        <v>8595</v>
      </c>
      <c r="T744" s="2" t="s">
        <v>17</v>
      </c>
      <c r="U744" s="14">
        <f>Table11[[#This Row],['# Bugs]]/Table11[[#This Row],[LOC]]</f>
        <v>1.9230769230769232E-2</v>
      </c>
    </row>
    <row r="745" spans="1:21" x14ac:dyDescent="0.3">
      <c r="A745" s="2">
        <v>20388</v>
      </c>
      <c r="B745" s="2" t="s">
        <v>10321</v>
      </c>
      <c r="C745" s="2" t="s">
        <v>11973</v>
      </c>
      <c r="D745" s="2" t="s">
        <v>5049</v>
      </c>
      <c r="E745" s="2">
        <v>5713</v>
      </c>
      <c r="F745" s="2">
        <v>2</v>
      </c>
      <c r="G745" s="2">
        <v>1</v>
      </c>
      <c r="H745" s="2">
        <v>1</v>
      </c>
      <c r="I745" s="1">
        <v>42239.527499988428</v>
      </c>
      <c r="J745" s="2" t="s">
        <v>10322</v>
      </c>
      <c r="K745" s="2" t="s">
        <v>10485</v>
      </c>
      <c r="L745" s="13">
        <v>61</v>
      </c>
      <c r="M745" s="2">
        <v>0</v>
      </c>
      <c r="N745" s="2" t="s">
        <v>18</v>
      </c>
      <c r="O745" s="13">
        <v>1</v>
      </c>
      <c r="P745" s="13">
        <v>2</v>
      </c>
      <c r="Q745" s="13">
        <v>1</v>
      </c>
      <c r="R745" s="2" t="s">
        <v>8594</v>
      </c>
      <c r="S745" s="2" t="s">
        <v>8595</v>
      </c>
      <c r="T745" s="2" t="s">
        <v>17</v>
      </c>
      <c r="U745" s="14">
        <f>Table11[[#This Row],['# Bugs]]/Table11[[#This Row],[LOC]]</f>
        <v>1.6393442622950821E-2</v>
      </c>
    </row>
    <row r="746" spans="1:21" x14ac:dyDescent="0.3">
      <c r="A746" s="2">
        <v>20432</v>
      </c>
      <c r="B746" s="2" t="s">
        <v>10321</v>
      </c>
      <c r="C746" s="2" t="s">
        <v>11973</v>
      </c>
      <c r="D746" s="2" t="s">
        <v>3021</v>
      </c>
      <c r="E746" s="2">
        <v>5713</v>
      </c>
      <c r="F746" s="2">
        <v>2</v>
      </c>
      <c r="G746" s="2">
        <v>1</v>
      </c>
      <c r="H746" s="2">
        <v>1</v>
      </c>
      <c r="I746" s="1">
        <v>42239.527499988428</v>
      </c>
      <c r="J746" s="2" t="s">
        <v>10322</v>
      </c>
      <c r="K746" s="2" t="s">
        <v>10487</v>
      </c>
      <c r="L746" s="13">
        <v>68</v>
      </c>
      <c r="M746" s="2">
        <v>0</v>
      </c>
      <c r="N746" s="2" t="s">
        <v>18</v>
      </c>
      <c r="O746" s="13">
        <v>1</v>
      </c>
      <c r="P746" s="13">
        <v>2</v>
      </c>
      <c r="Q746" s="13">
        <v>1</v>
      </c>
      <c r="R746" s="2" t="s">
        <v>8594</v>
      </c>
      <c r="S746" s="2" t="s">
        <v>8595</v>
      </c>
      <c r="T746" s="2" t="s">
        <v>17</v>
      </c>
      <c r="U746" s="14">
        <f>Table11[[#This Row],['# Bugs]]/Table11[[#This Row],[LOC]]</f>
        <v>1.4705882352941176E-2</v>
      </c>
    </row>
    <row r="747" spans="1:21" x14ac:dyDescent="0.3">
      <c r="A747" s="2">
        <v>20472</v>
      </c>
      <c r="B747" s="2" t="s">
        <v>10321</v>
      </c>
      <c r="C747" s="2" t="s">
        <v>11973</v>
      </c>
      <c r="D747" s="2" t="s">
        <v>7282</v>
      </c>
      <c r="E747" s="2">
        <v>5713</v>
      </c>
      <c r="F747" s="2">
        <v>2</v>
      </c>
      <c r="G747" s="2">
        <v>1</v>
      </c>
      <c r="H747" s="2">
        <v>1</v>
      </c>
      <c r="I747" s="1">
        <v>42239.527499988428</v>
      </c>
      <c r="J747" s="2" t="s">
        <v>10322</v>
      </c>
      <c r="K747" s="2" t="s">
        <v>10489</v>
      </c>
      <c r="L747" s="13">
        <v>64</v>
      </c>
      <c r="M747" s="2">
        <v>0</v>
      </c>
      <c r="N747" s="2" t="s">
        <v>18</v>
      </c>
      <c r="O747" s="13">
        <v>1</v>
      </c>
      <c r="P747" s="13">
        <v>2</v>
      </c>
      <c r="Q747" s="13">
        <v>1</v>
      </c>
      <c r="R747" s="2" t="s">
        <v>8594</v>
      </c>
      <c r="S747" s="2" t="s">
        <v>8595</v>
      </c>
      <c r="T747" s="2" t="s">
        <v>17</v>
      </c>
      <c r="U747" s="14">
        <f>Table11[[#This Row],['# Bugs]]/Table11[[#This Row],[LOC]]</f>
        <v>1.5625E-2</v>
      </c>
    </row>
    <row r="748" spans="1:21" x14ac:dyDescent="0.3">
      <c r="A748" s="2">
        <v>20538</v>
      </c>
      <c r="B748" s="2" t="s">
        <v>10321</v>
      </c>
      <c r="C748" s="2" t="s">
        <v>11973</v>
      </c>
      <c r="D748" s="2" t="s">
        <v>2575</v>
      </c>
      <c r="E748" s="2">
        <v>5713</v>
      </c>
      <c r="F748" s="2">
        <v>2</v>
      </c>
      <c r="G748" s="2">
        <v>1</v>
      </c>
      <c r="H748" s="2">
        <v>1</v>
      </c>
      <c r="I748" s="1">
        <v>42239.527499988428</v>
      </c>
      <c r="J748" s="2" t="s">
        <v>10322</v>
      </c>
      <c r="K748" s="2" t="s">
        <v>10490</v>
      </c>
      <c r="L748" s="13">
        <v>80</v>
      </c>
      <c r="M748" s="2">
        <v>0</v>
      </c>
      <c r="N748" s="2" t="s">
        <v>17</v>
      </c>
      <c r="O748" s="13">
        <v>1</v>
      </c>
      <c r="P748" s="13">
        <v>2</v>
      </c>
      <c r="Q748" s="13">
        <v>0</v>
      </c>
      <c r="R748" s="2" t="s">
        <v>8594</v>
      </c>
      <c r="S748" s="2" t="s">
        <v>8595</v>
      </c>
      <c r="T748" s="2" t="s">
        <v>17</v>
      </c>
      <c r="U748" s="14">
        <f>Table11[[#This Row],['# Bugs]]/Table11[[#This Row],[LOC]]</f>
        <v>0</v>
      </c>
    </row>
    <row r="749" spans="1:21" x14ac:dyDescent="0.3">
      <c r="A749" s="2">
        <v>20656</v>
      </c>
      <c r="B749" s="2" t="s">
        <v>10321</v>
      </c>
      <c r="C749" s="2" t="s">
        <v>11973</v>
      </c>
      <c r="D749" s="2" t="s">
        <v>2485</v>
      </c>
      <c r="E749" s="2">
        <v>5713</v>
      </c>
      <c r="F749" s="2">
        <v>2</v>
      </c>
      <c r="G749" s="2">
        <v>1</v>
      </c>
      <c r="H749" s="2">
        <v>1</v>
      </c>
      <c r="I749" s="1">
        <v>42239.527499988428</v>
      </c>
      <c r="J749" s="2" t="s">
        <v>10322</v>
      </c>
      <c r="K749" s="2" t="s">
        <v>10491</v>
      </c>
      <c r="L749" s="13">
        <v>246</v>
      </c>
      <c r="M749" s="2">
        <v>0</v>
      </c>
      <c r="N749" s="2" t="s">
        <v>18</v>
      </c>
      <c r="O749" s="13">
        <v>1</v>
      </c>
      <c r="P749" s="13">
        <v>2</v>
      </c>
      <c r="Q749" s="13">
        <v>1</v>
      </c>
      <c r="R749" s="2" t="s">
        <v>8594</v>
      </c>
      <c r="S749" s="2" t="s">
        <v>8595</v>
      </c>
      <c r="T749" s="2" t="s">
        <v>17</v>
      </c>
      <c r="U749" s="14">
        <f>Table11[[#This Row],['# Bugs]]/Table11[[#This Row],[LOC]]</f>
        <v>4.0650406504065045E-3</v>
      </c>
    </row>
    <row r="750" spans="1:21" x14ac:dyDescent="0.3">
      <c r="A750" s="2">
        <v>20727</v>
      </c>
      <c r="B750" s="2" t="s">
        <v>10321</v>
      </c>
      <c r="C750" s="2" t="s">
        <v>11973</v>
      </c>
      <c r="D750" s="2" t="s">
        <v>4526</v>
      </c>
      <c r="E750" s="2">
        <v>5713</v>
      </c>
      <c r="F750" s="2">
        <v>6</v>
      </c>
      <c r="G750" s="2">
        <v>3</v>
      </c>
      <c r="H750" s="2">
        <v>3</v>
      </c>
      <c r="I750" s="1">
        <v>42239.527499988428</v>
      </c>
      <c r="J750" s="2" t="s">
        <v>10322</v>
      </c>
      <c r="K750" s="2" t="s">
        <v>10494</v>
      </c>
      <c r="L750" s="13">
        <v>260</v>
      </c>
      <c r="M750" s="2">
        <v>0</v>
      </c>
      <c r="N750" s="2" t="s">
        <v>18</v>
      </c>
      <c r="O750" s="13">
        <v>1</v>
      </c>
      <c r="P750" s="13">
        <v>6</v>
      </c>
      <c r="Q750" s="13">
        <v>1</v>
      </c>
      <c r="R750" s="2" t="s">
        <v>8594</v>
      </c>
      <c r="S750" s="2" t="s">
        <v>8595</v>
      </c>
      <c r="T750" s="2" t="s">
        <v>17</v>
      </c>
      <c r="U750" s="14">
        <f>Table11[[#This Row],['# Bugs]]/Table11[[#This Row],[LOC]]</f>
        <v>3.8461538461538464E-3</v>
      </c>
    </row>
    <row r="751" spans="1:21" x14ac:dyDescent="0.3">
      <c r="A751" s="2">
        <v>20847</v>
      </c>
      <c r="B751" s="2" t="s">
        <v>10321</v>
      </c>
      <c r="C751" s="2" t="s">
        <v>11973</v>
      </c>
      <c r="D751" s="2" t="s">
        <v>4591</v>
      </c>
      <c r="E751" s="2">
        <v>5713</v>
      </c>
      <c r="F751" s="2">
        <v>2</v>
      </c>
      <c r="G751" s="2">
        <v>1</v>
      </c>
      <c r="H751" s="2">
        <v>1</v>
      </c>
      <c r="I751" s="1">
        <v>42239.527499988428</v>
      </c>
      <c r="J751" s="2" t="s">
        <v>10322</v>
      </c>
      <c r="K751" s="2" t="s">
        <v>10498</v>
      </c>
      <c r="L751" s="13">
        <v>156</v>
      </c>
      <c r="M751" s="2">
        <v>0</v>
      </c>
      <c r="N751" s="2" t="s">
        <v>18</v>
      </c>
      <c r="O751" s="13">
        <v>1</v>
      </c>
      <c r="P751" s="13">
        <v>2</v>
      </c>
      <c r="Q751" s="13">
        <v>1</v>
      </c>
      <c r="R751" s="2" t="s">
        <v>8594</v>
      </c>
      <c r="S751" s="2" t="s">
        <v>8595</v>
      </c>
      <c r="T751" s="2" t="s">
        <v>17</v>
      </c>
      <c r="U751" s="14">
        <f>Table11[[#This Row],['# Bugs]]/Table11[[#This Row],[LOC]]</f>
        <v>6.41025641025641E-3</v>
      </c>
    </row>
    <row r="752" spans="1:21" x14ac:dyDescent="0.3">
      <c r="A752" s="2">
        <v>20995</v>
      </c>
      <c r="B752" s="2" t="s">
        <v>10321</v>
      </c>
      <c r="C752" s="2" t="s">
        <v>11973</v>
      </c>
      <c r="D752" s="2" t="s">
        <v>4002</v>
      </c>
      <c r="E752" s="2">
        <v>5713</v>
      </c>
      <c r="F752" s="2">
        <v>2</v>
      </c>
      <c r="G752" s="2">
        <v>1</v>
      </c>
      <c r="H752" s="2">
        <v>1</v>
      </c>
      <c r="I752" s="1">
        <v>42239.527499988428</v>
      </c>
      <c r="J752" s="2" t="s">
        <v>10322</v>
      </c>
      <c r="K752" s="2" t="s">
        <v>10499</v>
      </c>
      <c r="L752" s="13">
        <v>97</v>
      </c>
      <c r="M752" s="2">
        <v>0</v>
      </c>
      <c r="N752" s="2" t="s">
        <v>18</v>
      </c>
      <c r="O752" s="13">
        <v>1</v>
      </c>
      <c r="P752" s="13">
        <v>2</v>
      </c>
      <c r="Q752" s="13">
        <v>1</v>
      </c>
      <c r="R752" s="2" t="s">
        <v>8594</v>
      </c>
      <c r="S752" s="2" t="s">
        <v>8595</v>
      </c>
      <c r="T752" s="2" t="s">
        <v>17</v>
      </c>
      <c r="U752" s="14">
        <f>Table11[[#This Row],['# Bugs]]/Table11[[#This Row],[LOC]]</f>
        <v>1.0309278350515464E-2</v>
      </c>
    </row>
    <row r="753" spans="1:21" x14ac:dyDescent="0.3">
      <c r="A753" s="2">
        <v>21048</v>
      </c>
      <c r="B753" s="2" t="s">
        <v>10321</v>
      </c>
      <c r="C753" s="2" t="s">
        <v>11973</v>
      </c>
      <c r="D753" s="2" t="s">
        <v>3211</v>
      </c>
      <c r="E753" s="2">
        <v>5713</v>
      </c>
      <c r="F753" s="2">
        <v>2</v>
      </c>
      <c r="G753" s="2">
        <v>1</v>
      </c>
      <c r="H753" s="2">
        <v>1</v>
      </c>
      <c r="I753" s="1">
        <v>42239.527499988428</v>
      </c>
      <c r="J753" s="2" t="s">
        <v>10322</v>
      </c>
      <c r="K753" s="2" t="s">
        <v>10500</v>
      </c>
      <c r="L753" s="13">
        <v>68</v>
      </c>
      <c r="M753" s="2">
        <v>0</v>
      </c>
      <c r="N753" s="2" t="s">
        <v>18</v>
      </c>
      <c r="O753" s="13">
        <v>1</v>
      </c>
      <c r="P753" s="13">
        <v>2</v>
      </c>
      <c r="Q753" s="13">
        <v>1</v>
      </c>
      <c r="R753" s="2" t="s">
        <v>8594</v>
      </c>
      <c r="S753" s="2" t="s">
        <v>8595</v>
      </c>
      <c r="T753" s="2" t="s">
        <v>17</v>
      </c>
      <c r="U753" s="14">
        <f>Table11[[#This Row],['# Bugs]]/Table11[[#This Row],[LOC]]</f>
        <v>1.4705882352941176E-2</v>
      </c>
    </row>
    <row r="754" spans="1:21" x14ac:dyDescent="0.3">
      <c r="A754" s="2">
        <v>21109</v>
      </c>
      <c r="B754" s="2" t="s">
        <v>10321</v>
      </c>
      <c r="C754" s="2" t="s">
        <v>11973</v>
      </c>
      <c r="D754" s="2" t="s">
        <v>4716</v>
      </c>
      <c r="E754" s="2">
        <v>5713</v>
      </c>
      <c r="F754" s="2">
        <v>2</v>
      </c>
      <c r="G754" s="2">
        <v>1</v>
      </c>
      <c r="H754" s="2">
        <v>1</v>
      </c>
      <c r="I754" s="1">
        <v>42239.527499988428</v>
      </c>
      <c r="J754" s="2" t="s">
        <v>10322</v>
      </c>
      <c r="K754" s="2" t="s">
        <v>10503</v>
      </c>
      <c r="L754" s="13">
        <v>77</v>
      </c>
      <c r="M754" s="2">
        <v>0</v>
      </c>
      <c r="N754" s="2" t="s">
        <v>18</v>
      </c>
      <c r="O754" s="13">
        <v>1</v>
      </c>
      <c r="P754" s="13">
        <v>2</v>
      </c>
      <c r="Q754" s="13">
        <v>1</v>
      </c>
      <c r="R754" s="2" t="s">
        <v>8594</v>
      </c>
      <c r="S754" s="2" t="s">
        <v>8595</v>
      </c>
      <c r="T754" s="2" t="s">
        <v>17</v>
      </c>
      <c r="U754" s="14">
        <f>Table11[[#This Row],['# Bugs]]/Table11[[#This Row],[LOC]]</f>
        <v>1.2987012987012988E-2</v>
      </c>
    </row>
    <row r="755" spans="1:21" x14ac:dyDescent="0.3">
      <c r="A755" s="2">
        <v>21248</v>
      </c>
      <c r="B755" s="2" t="s">
        <v>10321</v>
      </c>
      <c r="C755" s="2" t="s">
        <v>11973</v>
      </c>
      <c r="D755" s="2" t="s">
        <v>4744</v>
      </c>
      <c r="E755" s="2">
        <v>5713</v>
      </c>
      <c r="F755" s="2">
        <v>2</v>
      </c>
      <c r="G755" s="2">
        <v>1</v>
      </c>
      <c r="H755" s="2">
        <v>1</v>
      </c>
      <c r="I755" s="1">
        <v>42239.527499988428</v>
      </c>
      <c r="J755" s="2" t="s">
        <v>10322</v>
      </c>
      <c r="K755" s="2" t="s">
        <v>10504</v>
      </c>
      <c r="L755" s="13">
        <v>130</v>
      </c>
      <c r="M755" s="2">
        <v>0</v>
      </c>
      <c r="N755" s="2" t="s">
        <v>18</v>
      </c>
      <c r="O755" s="13">
        <v>1</v>
      </c>
      <c r="P755" s="13">
        <v>2</v>
      </c>
      <c r="Q755" s="13">
        <v>1</v>
      </c>
      <c r="R755" s="2" t="s">
        <v>8594</v>
      </c>
      <c r="S755" s="2" t="s">
        <v>8595</v>
      </c>
      <c r="T755" s="2" t="s">
        <v>17</v>
      </c>
      <c r="U755" s="14">
        <f>Table11[[#This Row],['# Bugs]]/Table11[[#This Row],[LOC]]</f>
        <v>7.6923076923076927E-3</v>
      </c>
    </row>
    <row r="756" spans="1:21" x14ac:dyDescent="0.3">
      <c r="A756" s="2">
        <v>21311</v>
      </c>
      <c r="B756" s="2" t="s">
        <v>10321</v>
      </c>
      <c r="C756" s="2" t="s">
        <v>11973</v>
      </c>
      <c r="D756" s="2" t="s">
        <v>1613</v>
      </c>
      <c r="E756" s="2">
        <v>5713</v>
      </c>
      <c r="F756" s="2">
        <v>2</v>
      </c>
      <c r="G756" s="2">
        <v>1</v>
      </c>
      <c r="H756" s="2">
        <v>1</v>
      </c>
      <c r="I756" s="1">
        <v>42239.527499988428</v>
      </c>
      <c r="J756" s="2" t="s">
        <v>10322</v>
      </c>
      <c r="K756" s="2" t="s">
        <v>10506</v>
      </c>
      <c r="L756" s="13">
        <v>54</v>
      </c>
      <c r="M756" s="2">
        <v>0</v>
      </c>
      <c r="N756" s="2" t="s">
        <v>18</v>
      </c>
      <c r="O756" s="13">
        <v>1</v>
      </c>
      <c r="P756" s="13">
        <v>2</v>
      </c>
      <c r="Q756" s="13">
        <v>1</v>
      </c>
      <c r="R756" s="2" t="s">
        <v>8594</v>
      </c>
      <c r="S756" s="2" t="s">
        <v>8595</v>
      </c>
      <c r="T756" s="2" t="s">
        <v>17</v>
      </c>
      <c r="U756" s="14">
        <f>Table11[[#This Row],['# Bugs]]/Table11[[#This Row],[LOC]]</f>
        <v>1.8518518518518517E-2</v>
      </c>
    </row>
    <row r="757" spans="1:21" x14ac:dyDescent="0.3">
      <c r="A757" s="2">
        <v>21477</v>
      </c>
      <c r="B757" s="2" t="s">
        <v>10321</v>
      </c>
      <c r="C757" s="2" t="s">
        <v>11973</v>
      </c>
      <c r="D757" s="2" t="s">
        <v>10507</v>
      </c>
      <c r="E757" s="2">
        <v>5713</v>
      </c>
      <c r="F757" s="2">
        <v>2</v>
      </c>
      <c r="G757" s="2">
        <v>1</v>
      </c>
      <c r="H757" s="2">
        <v>1</v>
      </c>
      <c r="I757" s="1">
        <v>42239.527499988428</v>
      </c>
      <c r="J757" s="2" t="s">
        <v>10322</v>
      </c>
      <c r="K757" s="2" t="s">
        <v>10508</v>
      </c>
      <c r="L757" s="13">
        <v>76</v>
      </c>
      <c r="M757" s="2">
        <v>0</v>
      </c>
      <c r="N757" s="2" t="s">
        <v>18</v>
      </c>
      <c r="O757" s="13">
        <v>1</v>
      </c>
      <c r="P757" s="13">
        <v>2</v>
      </c>
      <c r="Q757" s="13">
        <v>1</v>
      </c>
      <c r="R757" s="2" t="s">
        <v>8594</v>
      </c>
      <c r="S757" s="2" t="s">
        <v>8595</v>
      </c>
      <c r="T757" s="2" t="s">
        <v>17</v>
      </c>
      <c r="U757" s="14">
        <f>Table11[[#This Row],['# Bugs]]/Table11[[#This Row],[LOC]]</f>
        <v>1.3157894736842105E-2</v>
      </c>
    </row>
    <row r="758" spans="1:21" x14ac:dyDescent="0.3">
      <c r="A758" s="2">
        <v>21537</v>
      </c>
      <c r="B758" s="2" t="s">
        <v>10321</v>
      </c>
      <c r="C758" s="2" t="s">
        <v>11973</v>
      </c>
      <c r="D758" s="2" t="s">
        <v>7943</v>
      </c>
      <c r="E758" s="2">
        <v>5713</v>
      </c>
      <c r="F758" s="2">
        <v>2</v>
      </c>
      <c r="G758" s="2">
        <v>1</v>
      </c>
      <c r="H758" s="2">
        <v>1</v>
      </c>
      <c r="I758" s="1">
        <v>42239.527499988428</v>
      </c>
      <c r="J758" s="2" t="s">
        <v>10322</v>
      </c>
      <c r="K758" s="2" t="s">
        <v>10509</v>
      </c>
      <c r="L758" s="13">
        <v>58</v>
      </c>
      <c r="M758" s="2">
        <v>0</v>
      </c>
      <c r="N758" s="2" t="s">
        <v>18</v>
      </c>
      <c r="O758" s="13">
        <v>1</v>
      </c>
      <c r="P758" s="13">
        <v>2</v>
      </c>
      <c r="Q758" s="13">
        <v>1</v>
      </c>
      <c r="R758" s="2" t="s">
        <v>8594</v>
      </c>
      <c r="S758" s="2" t="s">
        <v>8595</v>
      </c>
      <c r="T758" s="2" t="s">
        <v>17</v>
      </c>
      <c r="U758" s="14">
        <f>Table11[[#This Row],['# Bugs]]/Table11[[#This Row],[LOC]]</f>
        <v>1.7241379310344827E-2</v>
      </c>
    </row>
    <row r="759" spans="1:21" x14ac:dyDescent="0.3">
      <c r="A759" s="2">
        <v>21603</v>
      </c>
      <c r="B759" s="2" t="s">
        <v>10321</v>
      </c>
      <c r="C759" s="2" t="s">
        <v>11973</v>
      </c>
      <c r="D759" s="2" t="s">
        <v>5106</v>
      </c>
      <c r="E759" s="2">
        <v>5713</v>
      </c>
      <c r="F759" s="2">
        <v>2</v>
      </c>
      <c r="G759" s="2">
        <v>1</v>
      </c>
      <c r="H759" s="2">
        <v>1</v>
      </c>
      <c r="I759" s="1">
        <v>42239.527499988428</v>
      </c>
      <c r="J759" s="2" t="s">
        <v>10322</v>
      </c>
      <c r="K759" s="2" t="s">
        <v>10510</v>
      </c>
      <c r="L759" s="13">
        <v>81</v>
      </c>
      <c r="M759" s="2">
        <v>0</v>
      </c>
      <c r="N759" s="2" t="s">
        <v>18</v>
      </c>
      <c r="O759" s="13">
        <v>1</v>
      </c>
      <c r="P759" s="13">
        <v>2</v>
      </c>
      <c r="Q759" s="13">
        <v>1</v>
      </c>
      <c r="R759" s="2" t="s">
        <v>8594</v>
      </c>
      <c r="S759" s="2" t="s">
        <v>8595</v>
      </c>
      <c r="T759" s="2" t="s">
        <v>17</v>
      </c>
      <c r="U759" s="14">
        <f>Table11[[#This Row],['# Bugs]]/Table11[[#This Row],[LOC]]</f>
        <v>1.2345679012345678E-2</v>
      </c>
    </row>
    <row r="760" spans="1:21" x14ac:dyDescent="0.3">
      <c r="A760" s="2">
        <v>19563</v>
      </c>
      <c r="B760" s="2" t="s">
        <v>10321</v>
      </c>
      <c r="C760" s="2" t="s">
        <v>11973</v>
      </c>
      <c r="D760" s="2" t="s">
        <v>4410</v>
      </c>
      <c r="E760" s="2">
        <v>5713</v>
      </c>
      <c r="F760" s="2">
        <v>6</v>
      </c>
      <c r="G760" s="2">
        <v>3</v>
      </c>
      <c r="H760" s="2">
        <v>3</v>
      </c>
      <c r="I760" s="1">
        <v>42239.527499988428</v>
      </c>
      <c r="J760" s="2" t="s">
        <v>10322</v>
      </c>
      <c r="K760" s="2" t="s">
        <v>10463</v>
      </c>
      <c r="L760" s="13">
        <v>174</v>
      </c>
      <c r="M760" s="2">
        <v>0</v>
      </c>
      <c r="N760" s="2" t="s">
        <v>18</v>
      </c>
      <c r="O760" s="13">
        <v>1</v>
      </c>
      <c r="P760" s="13">
        <v>6</v>
      </c>
      <c r="Q760" s="13">
        <v>1</v>
      </c>
      <c r="R760" s="2" t="s">
        <v>8594</v>
      </c>
      <c r="S760" s="2" t="s">
        <v>8595</v>
      </c>
      <c r="T760" s="2" t="s">
        <v>17</v>
      </c>
      <c r="U760" s="14">
        <f>Table11[[#This Row],['# Bugs]]/Table11[[#This Row],[LOC]]</f>
        <v>5.7471264367816091E-3</v>
      </c>
    </row>
    <row r="761" spans="1:21" x14ac:dyDescent="0.3">
      <c r="A761" s="2">
        <v>21711</v>
      </c>
      <c r="B761" s="2" t="s">
        <v>10321</v>
      </c>
      <c r="C761" s="2" t="s">
        <v>11973</v>
      </c>
      <c r="D761" s="2" t="s">
        <v>6882</v>
      </c>
      <c r="E761" s="2">
        <v>5713</v>
      </c>
      <c r="F761" s="2">
        <v>4</v>
      </c>
      <c r="G761" s="2">
        <v>2</v>
      </c>
      <c r="H761" s="2">
        <v>2</v>
      </c>
      <c r="I761" s="1">
        <v>42239.527499988428</v>
      </c>
      <c r="J761" s="2" t="s">
        <v>10322</v>
      </c>
      <c r="K761" s="2" t="s">
        <v>10514</v>
      </c>
      <c r="L761" s="13">
        <v>316</v>
      </c>
      <c r="M761" s="2">
        <v>0</v>
      </c>
      <c r="N761" s="2" t="s">
        <v>18</v>
      </c>
      <c r="O761" s="13">
        <v>1</v>
      </c>
      <c r="P761" s="13">
        <v>4</v>
      </c>
      <c r="Q761" s="13">
        <v>1</v>
      </c>
      <c r="R761" s="2" t="s">
        <v>8594</v>
      </c>
      <c r="S761" s="2" t="s">
        <v>8595</v>
      </c>
      <c r="T761" s="2" t="s">
        <v>17</v>
      </c>
      <c r="U761" s="14">
        <f>Table11[[#This Row],['# Bugs]]/Table11[[#This Row],[LOC]]</f>
        <v>3.1645569620253164E-3</v>
      </c>
    </row>
    <row r="762" spans="1:21" x14ac:dyDescent="0.3">
      <c r="A762" s="2">
        <v>18902</v>
      </c>
      <c r="B762" s="2" t="s">
        <v>10321</v>
      </c>
      <c r="C762" s="2" t="s">
        <v>11973</v>
      </c>
      <c r="D762" s="2" t="s">
        <v>1904</v>
      </c>
      <c r="E762" s="2">
        <v>5713</v>
      </c>
      <c r="F762" s="2">
        <v>2</v>
      </c>
      <c r="G762" s="2">
        <v>1</v>
      </c>
      <c r="H762" s="2">
        <v>1</v>
      </c>
      <c r="I762" s="1">
        <v>42239.527499988428</v>
      </c>
      <c r="J762" s="2" t="s">
        <v>10322</v>
      </c>
      <c r="K762" s="2" t="s">
        <v>10446</v>
      </c>
      <c r="L762" s="13">
        <v>265</v>
      </c>
      <c r="M762" s="2">
        <v>0</v>
      </c>
      <c r="N762" s="2" t="s">
        <v>18</v>
      </c>
      <c r="O762" s="13">
        <v>2</v>
      </c>
      <c r="P762" s="13">
        <v>9</v>
      </c>
      <c r="Q762" s="13">
        <v>2</v>
      </c>
      <c r="R762" s="2" t="s">
        <v>8594</v>
      </c>
      <c r="S762" s="2" t="s">
        <v>8595</v>
      </c>
      <c r="T762" s="2" t="s">
        <v>17</v>
      </c>
      <c r="U762" s="14">
        <f>Table11[[#This Row],['# Bugs]]/Table11[[#This Row],[LOC]]</f>
        <v>7.5471698113207548E-3</v>
      </c>
    </row>
    <row r="763" spans="1:21" x14ac:dyDescent="0.3">
      <c r="A763" s="2">
        <v>21846</v>
      </c>
      <c r="B763" s="2" t="s">
        <v>10321</v>
      </c>
      <c r="C763" s="2" t="s">
        <v>11973</v>
      </c>
      <c r="D763" s="2" t="s">
        <v>10515</v>
      </c>
      <c r="E763" s="2">
        <v>5713</v>
      </c>
      <c r="F763" s="2">
        <v>2</v>
      </c>
      <c r="G763" s="2">
        <v>1</v>
      </c>
      <c r="H763" s="2">
        <v>1</v>
      </c>
      <c r="I763" s="1">
        <v>42239.527499988428</v>
      </c>
      <c r="J763" s="2" t="s">
        <v>10322</v>
      </c>
      <c r="K763" s="2" t="s">
        <v>10516</v>
      </c>
      <c r="L763" s="13">
        <v>57</v>
      </c>
      <c r="M763" s="2">
        <v>0</v>
      </c>
      <c r="N763" s="2" t="s">
        <v>18</v>
      </c>
      <c r="O763" s="13">
        <v>1</v>
      </c>
      <c r="P763" s="13">
        <v>2</v>
      </c>
      <c r="Q763" s="13">
        <v>1</v>
      </c>
      <c r="R763" s="2" t="s">
        <v>8594</v>
      </c>
      <c r="S763" s="2" t="s">
        <v>8595</v>
      </c>
      <c r="T763" s="2" t="s">
        <v>17</v>
      </c>
      <c r="U763" s="14">
        <f>Table11[[#This Row],['# Bugs]]/Table11[[#This Row],[LOC]]</f>
        <v>1.7543859649122806E-2</v>
      </c>
    </row>
    <row r="764" spans="1:21" x14ac:dyDescent="0.3">
      <c r="A764" s="2">
        <v>22015</v>
      </c>
      <c r="B764" s="2" t="s">
        <v>10321</v>
      </c>
      <c r="C764" s="2" t="s">
        <v>11973</v>
      </c>
      <c r="D764" s="2" t="s">
        <v>3994</v>
      </c>
      <c r="E764" s="2">
        <v>5713</v>
      </c>
      <c r="F764" s="2">
        <v>4</v>
      </c>
      <c r="G764" s="2">
        <v>2</v>
      </c>
      <c r="H764" s="2">
        <v>2</v>
      </c>
      <c r="I764" s="1">
        <v>42239.527499988428</v>
      </c>
      <c r="J764" s="2" t="s">
        <v>10322</v>
      </c>
      <c r="K764" s="2" t="s">
        <v>10517</v>
      </c>
      <c r="L764" s="13">
        <v>168</v>
      </c>
      <c r="M764" s="2">
        <v>0</v>
      </c>
      <c r="N764" s="2" t="s">
        <v>18</v>
      </c>
      <c r="O764" s="13">
        <v>1</v>
      </c>
      <c r="P764" s="13">
        <v>4</v>
      </c>
      <c r="Q764" s="13">
        <v>1</v>
      </c>
      <c r="R764" s="2" t="s">
        <v>8594</v>
      </c>
      <c r="S764" s="2" t="s">
        <v>8595</v>
      </c>
      <c r="T764" s="2" t="s">
        <v>17</v>
      </c>
      <c r="U764" s="14">
        <f>Table11[[#This Row],['# Bugs]]/Table11[[#This Row],[LOC]]</f>
        <v>5.9523809523809521E-3</v>
      </c>
    </row>
    <row r="765" spans="1:21" x14ac:dyDescent="0.3">
      <c r="A765" s="2">
        <v>22054</v>
      </c>
      <c r="B765" s="2" t="s">
        <v>10321</v>
      </c>
      <c r="C765" s="2" t="s">
        <v>11973</v>
      </c>
      <c r="D765" s="2" t="s">
        <v>3480</v>
      </c>
      <c r="E765" s="2">
        <v>5713</v>
      </c>
      <c r="F765" s="2">
        <v>2</v>
      </c>
      <c r="G765" s="2">
        <v>1</v>
      </c>
      <c r="H765" s="2">
        <v>1</v>
      </c>
      <c r="I765" s="1">
        <v>42239.527499988428</v>
      </c>
      <c r="J765" s="2" t="s">
        <v>10322</v>
      </c>
      <c r="K765" s="2" t="s">
        <v>10518</v>
      </c>
      <c r="L765" s="13">
        <v>212</v>
      </c>
      <c r="M765" s="2">
        <v>0</v>
      </c>
      <c r="N765" s="2" t="s">
        <v>17</v>
      </c>
      <c r="O765" s="13">
        <v>1</v>
      </c>
      <c r="P765" s="13">
        <v>2</v>
      </c>
      <c r="Q765" s="13">
        <v>0</v>
      </c>
      <c r="R765" s="2" t="s">
        <v>8594</v>
      </c>
      <c r="S765" s="2" t="s">
        <v>8595</v>
      </c>
      <c r="T765" s="2" t="s">
        <v>17</v>
      </c>
      <c r="U765" s="14">
        <f>Table11[[#This Row],['# Bugs]]/Table11[[#This Row],[LOC]]</f>
        <v>0</v>
      </c>
    </row>
    <row r="766" spans="1:21" x14ac:dyDescent="0.3">
      <c r="A766" s="2">
        <v>22146</v>
      </c>
      <c r="B766" s="2" t="s">
        <v>10321</v>
      </c>
      <c r="C766" s="2" t="s">
        <v>11973</v>
      </c>
      <c r="D766" s="2" t="s">
        <v>6566</v>
      </c>
      <c r="E766" s="2">
        <v>5713</v>
      </c>
      <c r="F766" s="2">
        <v>2</v>
      </c>
      <c r="G766" s="2">
        <v>1</v>
      </c>
      <c r="H766" s="2">
        <v>1</v>
      </c>
      <c r="I766" s="1">
        <v>42239.527499988428</v>
      </c>
      <c r="J766" s="2" t="s">
        <v>10322</v>
      </c>
      <c r="K766" s="2" t="s">
        <v>10519</v>
      </c>
      <c r="L766" s="13">
        <v>96</v>
      </c>
      <c r="M766" s="2">
        <v>0</v>
      </c>
      <c r="N766" s="2" t="s">
        <v>18</v>
      </c>
      <c r="O766" s="13">
        <v>1</v>
      </c>
      <c r="P766" s="13">
        <v>2</v>
      </c>
      <c r="Q766" s="13">
        <v>1</v>
      </c>
      <c r="R766" s="2" t="s">
        <v>8594</v>
      </c>
      <c r="S766" s="2" t="s">
        <v>8595</v>
      </c>
      <c r="T766" s="2" t="s">
        <v>17</v>
      </c>
      <c r="U766" s="14">
        <f>Table11[[#This Row],['# Bugs]]/Table11[[#This Row],[LOC]]</f>
        <v>1.0416666666666666E-2</v>
      </c>
    </row>
    <row r="767" spans="1:21" x14ac:dyDescent="0.3">
      <c r="A767" s="2">
        <v>22247</v>
      </c>
      <c r="B767" s="2" t="s">
        <v>10321</v>
      </c>
      <c r="C767" s="2" t="s">
        <v>11973</v>
      </c>
      <c r="D767" s="2" t="s">
        <v>3523</v>
      </c>
      <c r="E767" s="2">
        <v>5713</v>
      </c>
      <c r="F767" s="2">
        <v>4</v>
      </c>
      <c r="G767" s="2">
        <v>2</v>
      </c>
      <c r="H767" s="2">
        <v>2</v>
      </c>
      <c r="I767" s="1">
        <v>42239.527499988428</v>
      </c>
      <c r="J767" s="2" t="s">
        <v>10322</v>
      </c>
      <c r="K767" s="2" t="s">
        <v>10520</v>
      </c>
      <c r="L767" s="13">
        <v>226</v>
      </c>
      <c r="M767" s="2">
        <v>0</v>
      </c>
      <c r="N767" s="2" t="s">
        <v>17</v>
      </c>
      <c r="O767" s="13">
        <v>1</v>
      </c>
      <c r="P767" s="13">
        <v>4</v>
      </c>
      <c r="Q767" s="13">
        <v>0</v>
      </c>
      <c r="R767" s="2" t="s">
        <v>8594</v>
      </c>
      <c r="S767" s="2" t="s">
        <v>8595</v>
      </c>
      <c r="T767" s="2" t="s">
        <v>17</v>
      </c>
      <c r="U767" s="14">
        <f>Table11[[#This Row],['# Bugs]]/Table11[[#This Row],[LOC]]</f>
        <v>0</v>
      </c>
    </row>
    <row r="768" spans="1:21" x14ac:dyDescent="0.3">
      <c r="A768" s="2">
        <v>22468</v>
      </c>
      <c r="B768" s="2" t="s">
        <v>10321</v>
      </c>
      <c r="C768" s="2" t="s">
        <v>11973</v>
      </c>
      <c r="D768" s="2" t="s">
        <v>1349</v>
      </c>
      <c r="E768" s="2">
        <v>5713</v>
      </c>
      <c r="F768" s="2">
        <v>2</v>
      </c>
      <c r="G768" s="2">
        <v>1</v>
      </c>
      <c r="H768" s="2">
        <v>1</v>
      </c>
      <c r="I768" s="1">
        <v>42239.527499988428</v>
      </c>
      <c r="J768" s="2" t="s">
        <v>10322</v>
      </c>
      <c r="K768" s="2" t="s">
        <v>10521</v>
      </c>
      <c r="L768" s="13">
        <v>326</v>
      </c>
      <c r="M768" s="2">
        <v>0</v>
      </c>
      <c r="N768" s="2" t="s">
        <v>18</v>
      </c>
      <c r="O768" s="13">
        <v>1</v>
      </c>
      <c r="P768" s="13">
        <v>2</v>
      </c>
      <c r="Q768" s="13">
        <v>1</v>
      </c>
      <c r="R768" s="2" t="s">
        <v>8594</v>
      </c>
      <c r="S768" s="2" t="s">
        <v>8595</v>
      </c>
      <c r="T768" s="2" t="s">
        <v>17</v>
      </c>
      <c r="U768" s="14">
        <f>Table11[[#This Row],['# Bugs]]/Table11[[#This Row],[LOC]]</f>
        <v>3.0674846625766872E-3</v>
      </c>
    </row>
    <row r="769" spans="1:21" x14ac:dyDescent="0.3">
      <c r="A769" s="2">
        <v>22502</v>
      </c>
      <c r="B769" s="2" t="s">
        <v>10321</v>
      </c>
      <c r="C769" s="2" t="s">
        <v>11973</v>
      </c>
      <c r="D769" s="2" t="s">
        <v>10425</v>
      </c>
      <c r="E769" s="2">
        <v>5713</v>
      </c>
      <c r="F769" s="2">
        <v>2</v>
      </c>
      <c r="G769" s="2">
        <v>1</v>
      </c>
      <c r="H769" s="2">
        <v>1</v>
      </c>
      <c r="I769" s="1">
        <v>42239.527499988428</v>
      </c>
      <c r="J769" s="2" t="s">
        <v>10322</v>
      </c>
      <c r="K769" s="2" t="s">
        <v>10522</v>
      </c>
      <c r="L769" s="13">
        <v>109</v>
      </c>
      <c r="M769" s="2">
        <v>0</v>
      </c>
      <c r="N769" s="2" t="s">
        <v>18</v>
      </c>
      <c r="O769" s="13">
        <v>1</v>
      </c>
      <c r="P769" s="13">
        <v>2</v>
      </c>
      <c r="Q769" s="13">
        <v>1</v>
      </c>
      <c r="R769" s="2" t="s">
        <v>8594</v>
      </c>
      <c r="S769" s="2" t="s">
        <v>8595</v>
      </c>
      <c r="T769" s="2" t="s">
        <v>17</v>
      </c>
      <c r="U769" s="14">
        <f>Table11[[#This Row],['# Bugs]]/Table11[[#This Row],[LOC]]</f>
        <v>9.1743119266055051E-3</v>
      </c>
    </row>
    <row r="770" spans="1:21" x14ac:dyDescent="0.3">
      <c r="A770" s="2">
        <v>22733</v>
      </c>
      <c r="B770" s="2" t="s">
        <v>10321</v>
      </c>
      <c r="C770" s="2" t="s">
        <v>11973</v>
      </c>
      <c r="D770" s="2" t="s">
        <v>10374</v>
      </c>
      <c r="E770" s="2">
        <v>5713</v>
      </c>
      <c r="F770" s="2">
        <v>2</v>
      </c>
      <c r="G770" s="2">
        <v>1</v>
      </c>
      <c r="H770" s="2">
        <v>1</v>
      </c>
      <c r="I770" s="1">
        <v>42239.527499988428</v>
      </c>
      <c r="J770" s="2" t="s">
        <v>10322</v>
      </c>
      <c r="K770" s="2" t="s">
        <v>10524</v>
      </c>
      <c r="L770" s="13">
        <v>321</v>
      </c>
      <c r="M770" s="2">
        <v>0</v>
      </c>
      <c r="N770" s="2" t="s">
        <v>18</v>
      </c>
      <c r="O770" s="13">
        <v>3</v>
      </c>
      <c r="P770" s="13">
        <v>16</v>
      </c>
      <c r="Q770" s="13">
        <v>2</v>
      </c>
      <c r="R770" s="2" t="s">
        <v>8594</v>
      </c>
      <c r="S770" s="2" t="s">
        <v>8595</v>
      </c>
      <c r="T770" s="2" t="s">
        <v>17</v>
      </c>
      <c r="U770" s="14">
        <f>Table11[[#This Row],['# Bugs]]/Table11[[#This Row],[LOC]]</f>
        <v>6.2305295950155761E-3</v>
      </c>
    </row>
    <row r="771" spans="1:21" x14ac:dyDescent="0.3">
      <c r="A771" s="2">
        <v>22841</v>
      </c>
      <c r="B771" s="2" t="s">
        <v>10321</v>
      </c>
      <c r="C771" s="2" t="s">
        <v>11973</v>
      </c>
      <c r="D771" s="2" t="s">
        <v>3887</v>
      </c>
      <c r="E771" s="2">
        <v>5713</v>
      </c>
      <c r="F771" s="2">
        <v>2</v>
      </c>
      <c r="G771" s="2">
        <v>1</v>
      </c>
      <c r="H771" s="2">
        <v>1</v>
      </c>
      <c r="I771" s="1">
        <v>42239.527499988428</v>
      </c>
      <c r="J771" s="2" t="s">
        <v>10322</v>
      </c>
      <c r="K771" s="2" t="s">
        <v>10525</v>
      </c>
      <c r="L771" s="13">
        <v>166</v>
      </c>
      <c r="M771" s="2">
        <v>0</v>
      </c>
      <c r="N771" s="2" t="s">
        <v>18</v>
      </c>
      <c r="O771" s="13">
        <v>1</v>
      </c>
      <c r="P771" s="13">
        <v>2</v>
      </c>
      <c r="Q771" s="13">
        <v>1</v>
      </c>
      <c r="R771" s="2" t="s">
        <v>8594</v>
      </c>
      <c r="S771" s="2" t="s">
        <v>8595</v>
      </c>
      <c r="T771" s="2" t="s">
        <v>17</v>
      </c>
      <c r="U771" s="14">
        <f>Table11[[#This Row],['# Bugs]]/Table11[[#This Row],[LOC]]</f>
        <v>6.024096385542169E-3</v>
      </c>
    </row>
    <row r="772" spans="1:21" x14ac:dyDescent="0.3">
      <c r="A772" s="2">
        <v>22945</v>
      </c>
      <c r="B772" s="2" t="s">
        <v>10321</v>
      </c>
      <c r="C772" s="2" t="s">
        <v>11973</v>
      </c>
      <c r="D772" s="2" t="s">
        <v>5725</v>
      </c>
      <c r="E772" s="2">
        <v>5713</v>
      </c>
      <c r="F772" s="2">
        <v>2</v>
      </c>
      <c r="G772" s="2">
        <v>1</v>
      </c>
      <c r="H772" s="2">
        <v>1</v>
      </c>
      <c r="I772" s="1">
        <v>42239.527499988428</v>
      </c>
      <c r="J772" s="2" t="s">
        <v>10322</v>
      </c>
      <c r="K772" s="2" t="s">
        <v>10526</v>
      </c>
      <c r="L772" s="13">
        <v>44</v>
      </c>
      <c r="M772" s="2">
        <v>0</v>
      </c>
      <c r="N772" s="2" t="s">
        <v>18</v>
      </c>
      <c r="O772" s="13">
        <v>1</v>
      </c>
      <c r="P772" s="13">
        <v>2</v>
      </c>
      <c r="Q772" s="13">
        <v>1</v>
      </c>
      <c r="R772" s="2" t="s">
        <v>8594</v>
      </c>
      <c r="S772" s="2" t="s">
        <v>8595</v>
      </c>
      <c r="T772" s="2" t="s">
        <v>17</v>
      </c>
      <c r="U772" s="14">
        <f>Table11[[#This Row],['# Bugs]]/Table11[[#This Row],[LOC]]</f>
        <v>2.2727272727272728E-2</v>
      </c>
    </row>
    <row r="773" spans="1:21" x14ac:dyDescent="0.3">
      <c r="A773" s="2">
        <v>23083</v>
      </c>
      <c r="B773" s="2" t="s">
        <v>10321</v>
      </c>
      <c r="C773" s="2" t="s">
        <v>11973</v>
      </c>
      <c r="D773" s="2" t="s">
        <v>969</v>
      </c>
      <c r="E773" s="2">
        <v>5713</v>
      </c>
      <c r="F773" s="2">
        <v>2</v>
      </c>
      <c r="G773" s="2">
        <v>1</v>
      </c>
      <c r="H773" s="2">
        <v>1</v>
      </c>
      <c r="I773" s="1">
        <v>42239.527499988428</v>
      </c>
      <c r="J773" s="2" t="s">
        <v>10322</v>
      </c>
      <c r="K773" s="2" t="s">
        <v>10527</v>
      </c>
      <c r="L773" s="13">
        <v>201</v>
      </c>
      <c r="M773" s="2">
        <v>0</v>
      </c>
      <c r="N773" s="2" t="s">
        <v>18</v>
      </c>
      <c r="O773" s="13">
        <v>1</v>
      </c>
      <c r="P773" s="13">
        <v>2</v>
      </c>
      <c r="Q773" s="13">
        <v>1</v>
      </c>
      <c r="R773" s="2" t="s">
        <v>8594</v>
      </c>
      <c r="S773" s="2" t="s">
        <v>8595</v>
      </c>
      <c r="T773" s="2" t="s">
        <v>17</v>
      </c>
      <c r="U773" s="14">
        <f>Table11[[#This Row],['# Bugs]]/Table11[[#This Row],[LOC]]</f>
        <v>4.9751243781094526E-3</v>
      </c>
    </row>
    <row r="774" spans="1:21" x14ac:dyDescent="0.3">
      <c r="A774" s="2">
        <v>23228</v>
      </c>
      <c r="B774" s="2" t="s">
        <v>10321</v>
      </c>
      <c r="C774" s="2" t="s">
        <v>11973</v>
      </c>
      <c r="D774" s="2" t="s">
        <v>2506</v>
      </c>
      <c r="E774" s="2">
        <v>5713</v>
      </c>
      <c r="F774" s="2">
        <v>2</v>
      </c>
      <c r="G774" s="2">
        <v>1</v>
      </c>
      <c r="H774" s="2">
        <v>1</v>
      </c>
      <c r="I774" s="1">
        <v>42239.527499988428</v>
      </c>
      <c r="J774" s="2" t="s">
        <v>10322</v>
      </c>
      <c r="K774" s="2" t="s">
        <v>10528</v>
      </c>
      <c r="L774" s="13">
        <v>115</v>
      </c>
      <c r="M774" s="2">
        <v>0</v>
      </c>
      <c r="N774" s="2" t="s">
        <v>18</v>
      </c>
      <c r="O774" s="13">
        <v>1</v>
      </c>
      <c r="P774" s="13">
        <v>2</v>
      </c>
      <c r="Q774" s="13">
        <v>1</v>
      </c>
      <c r="R774" s="2" t="s">
        <v>8594</v>
      </c>
      <c r="S774" s="2" t="s">
        <v>8595</v>
      </c>
      <c r="T774" s="2" t="s">
        <v>17</v>
      </c>
      <c r="U774" s="14">
        <f>Table11[[#This Row],['# Bugs]]/Table11[[#This Row],[LOC]]</f>
        <v>8.6956521739130436E-3</v>
      </c>
    </row>
    <row r="775" spans="1:21" x14ac:dyDescent="0.3">
      <c r="A775" s="2">
        <v>23457</v>
      </c>
      <c r="B775" s="2" t="s">
        <v>10321</v>
      </c>
      <c r="C775" s="2" t="s">
        <v>11973</v>
      </c>
      <c r="D775" s="2" t="s">
        <v>5447</v>
      </c>
      <c r="E775" s="2">
        <v>5713</v>
      </c>
      <c r="F775" s="2">
        <v>2</v>
      </c>
      <c r="G775" s="2">
        <v>1</v>
      </c>
      <c r="H775" s="2">
        <v>1</v>
      </c>
      <c r="I775" s="1">
        <v>42239.527499988428</v>
      </c>
      <c r="J775" s="2" t="s">
        <v>10322</v>
      </c>
      <c r="K775" s="2" t="s">
        <v>10529</v>
      </c>
      <c r="L775" s="13">
        <v>81</v>
      </c>
      <c r="M775" s="2">
        <v>0</v>
      </c>
      <c r="N775" s="2" t="s">
        <v>17</v>
      </c>
      <c r="O775" s="13">
        <v>1</v>
      </c>
      <c r="P775" s="13">
        <v>2</v>
      </c>
      <c r="Q775" s="13">
        <v>0</v>
      </c>
      <c r="R775" s="2" t="s">
        <v>8594</v>
      </c>
      <c r="S775" s="2" t="s">
        <v>8595</v>
      </c>
      <c r="T775" s="2" t="s">
        <v>17</v>
      </c>
      <c r="U775" s="14">
        <f>Table11[[#This Row],['# Bugs]]/Table11[[#This Row],[LOC]]</f>
        <v>0</v>
      </c>
    </row>
    <row r="776" spans="1:21" x14ac:dyDescent="0.3">
      <c r="A776" s="2">
        <v>23578</v>
      </c>
      <c r="B776" s="2" t="s">
        <v>10321</v>
      </c>
      <c r="C776" s="2" t="s">
        <v>11973</v>
      </c>
      <c r="D776" s="2" t="s">
        <v>7158</v>
      </c>
      <c r="E776" s="2">
        <v>5713</v>
      </c>
      <c r="F776" s="2">
        <v>2</v>
      </c>
      <c r="G776" s="2">
        <v>1</v>
      </c>
      <c r="H776" s="2">
        <v>1</v>
      </c>
      <c r="I776" s="1">
        <v>42239.527499988428</v>
      </c>
      <c r="J776" s="2" t="s">
        <v>10322</v>
      </c>
      <c r="K776" s="2" t="s">
        <v>10530</v>
      </c>
      <c r="L776" s="13">
        <v>99</v>
      </c>
      <c r="M776" s="2">
        <v>0</v>
      </c>
      <c r="N776" s="2" t="s">
        <v>18</v>
      </c>
      <c r="O776" s="13">
        <v>1</v>
      </c>
      <c r="P776" s="13">
        <v>2</v>
      </c>
      <c r="Q776" s="13">
        <v>1</v>
      </c>
      <c r="R776" s="2" t="s">
        <v>8594</v>
      </c>
      <c r="S776" s="2" t="s">
        <v>8595</v>
      </c>
      <c r="T776" s="2" t="s">
        <v>17</v>
      </c>
      <c r="U776" s="14">
        <f>Table11[[#This Row],['# Bugs]]/Table11[[#This Row],[LOC]]</f>
        <v>1.0101010101010102E-2</v>
      </c>
    </row>
    <row r="777" spans="1:21" x14ac:dyDescent="0.3">
      <c r="A777" s="2">
        <v>23719</v>
      </c>
      <c r="B777" s="2" t="s">
        <v>10321</v>
      </c>
      <c r="C777" s="2" t="s">
        <v>11973</v>
      </c>
      <c r="D777" s="2" t="s">
        <v>4566</v>
      </c>
      <c r="E777" s="2">
        <v>5713</v>
      </c>
      <c r="F777" s="2">
        <v>2</v>
      </c>
      <c r="G777" s="2">
        <v>1</v>
      </c>
      <c r="H777" s="2">
        <v>1</v>
      </c>
      <c r="I777" s="1">
        <v>42239.527499988428</v>
      </c>
      <c r="J777" s="2" t="s">
        <v>10322</v>
      </c>
      <c r="K777" s="2" t="s">
        <v>10531</v>
      </c>
      <c r="L777" s="13">
        <v>84</v>
      </c>
      <c r="M777" s="2">
        <v>0</v>
      </c>
      <c r="N777" s="2" t="s">
        <v>18</v>
      </c>
      <c r="O777" s="13">
        <v>1</v>
      </c>
      <c r="P777" s="13">
        <v>2</v>
      </c>
      <c r="Q777" s="13">
        <v>1</v>
      </c>
      <c r="R777" s="2" t="s">
        <v>8594</v>
      </c>
      <c r="S777" s="2" t="s">
        <v>8595</v>
      </c>
      <c r="T777" s="2" t="s">
        <v>17</v>
      </c>
      <c r="U777" s="14">
        <f>Table11[[#This Row],['# Bugs]]/Table11[[#This Row],[LOC]]</f>
        <v>1.1904761904761904E-2</v>
      </c>
    </row>
    <row r="778" spans="1:21" x14ac:dyDescent="0.3">
      <c r="A778" s="2">
        <v>23779</v>
      </c>
      <c r="B778" s="2" t="s">
        <v>10321</v>
      </c>
      <c r="C778" s="2" t="s">
        <v>11973</v>
      </c>
      <c r="D778" s="2" t="s">
        <v>1635</v>
      </c>
      <c r="E778" s="2">
        <v>5713</v>
      </c>
      <c r="F778" s="2">
        <v>2</v>
      </c>
      <c r="G778" s="2">
        <v>1</v>
      </c>
      <c r="H778" s="2">
        <v>1</v>
      </c>
      <c r="I778" s="1">
        <v>42239.527499988428</v>
      </c>
      <c r="J778" s="2" t="s">
        <v>10322</v>
      </c>
      <c r="K778" s="2" t="s">
        <v>10532</v>
      </c>
      <c r="L778" s="13">
        <v>155</v>
      </c>
      <c r="M778" s="2">
        <v>0</v>
      </c>
      <c r="N778" s="2" t="s">
        <v>18</v>
      </c>
      <c r="O778" s="13">
        <v>1</v>
      </c>
      <c r="P778" s="13">
        <v>2</v>
      </c>
      <c r="Q778" s="13">
        <v>1</v>
      </c>
      <c r="R778" s="2" t="s">
        <v>8594</v>
      </c>
      <c r="S778" s="2" t="s">
        <v>8595</v>
      </c>
      <c r="T778" s="2" t="s">
        <v>17</v>
      </c>
      <c r="U778" s="14">
        <f>Table11[[#This Row],['# Bugs]]/Table11[[#This Row],[LOC]]</f>
        <v>6.4516129032258064E-3</v>
      </c>
    </row>
    <row r="779" spans="1:21" x14ac:dyDescent="0.3">
      <c r="A779" s="2">
        <v>23838</v>
      </c>
      <c r="B779" s="2" t="s">
        <v>10321</v>
      </c>
      <c r="C779" s="2" t="s">
        <v>11973</v>
      </c>
      <c r="D779" s="2" t="s">
        <v>4179</v>
      </c>
      <c r="E779" s="2">
        <v>5713</v>
      </c>
      <c r="F779" s="2">
        <v>2</v>
      </c>
      <c r="G779" s="2">
        <v>1</v>
      </c>
      <c r="H779" s="2">
        <v>1</v>
      </c>
      <c r="I779" s="1">
        <v>42239.527499988428</v>
      </c>
      <c r="J779" s="2" t="s">
        <v>10322</v>
      </c>
      <c r="K779" s="2" t="s">
        <v>10533</v>
      </c>
      <c r="L779" s="13">
        <v>162</v>
      </c>
      <c r="M779" s="2">
        <v>0</v>
      </c>
      <c r="N779" s="2" t="s">
        <v>18</v>
      </c>
      <c r="O779" s="13">
        <v>1</v>
      </c>
      <c r="P779" s="13">
        <v>2</v>
      </c>
      <c r="Q779" s="13">
        <v>1</v>
      </c>
      <c r="R779" s="2" t="s">
        <v>8594</v>
      </c>
      <c r="S779" s="2" t="s">
        <v>8595</v>
      </c>
      <c r="T779" s="2" t="s">
        <v>17</v>
      </c>
      <c r="U779" s="14">
        <f>Table11[[#This Row],['# Bugs]]/Table11[[#This Row],[LOC]]</f>
        <v>6.1728395061728392E-3</v>
      </c>
    </row>
    <row r="780" spans="1:21" x14ac:dyDescent="0.3">
      <c r="A780" s="2">
        <v>23960</v>
      </c>
      <c r="B780" s="2" t="s">
        <v>10321</v>
      </c>
      <c r="C780" s="2" t="s">
        <v>11973</v>
      </c>
      <c r="D780" s="2" t="s">
        <v>2827</v>
      </c>
      <c r="E780" s="2">
        <v>5713</v>
      </c>
      <c r="F780" s="2">
        <v>2</v>
      </c>
      <c r="G780" s="2">
        <v>1</v>
      </c>
      <c r="H780" s="2">
        <v>1</v>
      </c>
      <c r="I780" s="1">
        <v>42239.527499988428</v>
      </c>
      <c r="J780" s="2" t="s">
        <v>10322</v>
      </c>
      <c r="K780" s="2" t="s">
        <v>10534</v>
      </c>
      <c r="L780" s="13">
        <v>93</v>
      </c>
      <c r="M780" s="2">
        <v>0</v>
      </c>
      <c r="N780" s="2" t="s">
        <v>18</v>
      </c>
      <c r="O780" s="13">
        <v>1</v>
      </c>
      <c r="P780" s="13">
        <v>2</v>
      </c>
      <c r="Q780" s="13">
        <v>1</v>
      </c>
      <c r="R780" s="2" t="s">
        <v>8594</v>
      </c>
      <c r="S780" s="2" t="s">
        <v>8595</v>
      </c>
      <c r="T780" s="2" t="s">
        <v>17</v>
      </c>
      <c r="U780" s="14">
        <f>Table11[[#This Row],['# Bugs]]/Table11[[#This Row],[LOC]]</f>
        <v>1.0752688172043012E-2</v>
      </c>
    </row>
    <row r="781" spans="1:21" x14ac:dyDescent="0.3">
      <c r="A781" s="2">
        <v>24067</v>
      </c>
      <c r="B781" s="2" t="s">
        <v>10321</v>
      </c>
      <c r="C781" s="2" t="s">
        <v>11973</v>
      </c>
      <c r="D781" s="2" t="s">
        <v>1739</v>
      </c>
      <c r="E781" s="2">
        <v>5713</v>
      </c>
      <c r="F781" s="2">
        <v>2</v>
      </c>
      <c r="G781" s="2">
        <v>1</v>
      </c>
      <c r="H781" s="2">
        <v>1</v>
      </c>
      <c r="I781" s="1">
        <v>42239.527499988428</v>
      </c>
      <c r="J781" s="2" t="s">
        <v>10322</v>
      </c>
      <c r="K781" s="2" t="s">
        <v>10535</v>
      </c>
      <c r="L781" s="13">
        <v>113</v>
      </c>
      <c r="M781" s="2">
        <v>0</v>
      </c>
      <c r="N781" s="2" t="s">
        <v>18</v>
      </c>
      <c r="O781" s="13">
        <v>1</v>
      </c>
      <c r="P781" s="13">
        <v>2</v>
      </c>
      <c r="Q781" s="13">
        <v>1</v>
      </c>
      <c r="R781" s="2" t="s">
        <v>8594</v>
      </c>
      <c r="S781" s="2" t="s">
        <v>8595</v>
      </c>
      <c r="T781" s="2" t="s">
        <v>17</v>
      </c>
      <c r="U781" s="14">
        <f>Table11[[#This Row],['# Bugs]]/Table11[[#This Row],[LOC]]</f>
        <v>8.8495575221238937E-3</v>
      </c>
    </row>
    <row r="782" spans="1:21" x14ac:dyDescent="0.3">
      <c r="A782" s="2">
        <v>24301</v>
      </c>
      <c r="B782" s="2" t="s">
        <v>10321</v>
      </c>
      <c r="C782" s="2" t="s">
        <v>11973</v>
      </c>
      <c r="D782" s="2" t="s">
        <v>1631</v>
      </c>
      <c r="E782" s="2">
        <v>5713</v>
      </c>
      <c r="F782" s="2">
        <v>2</v>
      </c>
      <c r="G782" s="2">
        <v>1</v>
      </c>
      <c r="H782" s="2">
        <v>1</v>
      </c>
      <c r="I782" s="1">
        <v>42239.527499988428</v>
      </c>
      <c r="J782" s="2" t="s">
        <v>10322</v>
      </c>
      <c r="K782" s="2" t="s">
        <v>10536</v>
      </c>
      <c r="L782" s="13">
        <v>143</v>
      </c>
      <c r="M782" s="2">
        <v>0</v>
      </c>
      <c r="N782" s="2" t="s">
        <v>18</v>
      </c>
      <c r="O782" s="13">
        <v>1</v>
      </c>
      <c r="P782" s="13">
        <v>2</v>
      </c>
      <c r="Q782" s="13">
        <v>1</v>
      </c>
      <c r="R782" s="2" t="s">
        <v>8594</v>
      </c>
      <c r="S782" s="2" t="s">
        <v>8595</v>
      </c>
      <c r="T782" s="2" t="s">
        <v>17</v>
      </c>
      <c r="U782" s="14">
        <f>Table11[[#This Row],['# Bugs]]/Table11[[#This Row],[LOC]]</f>
        <v>6.993006993006993E-3</v>
      </c>
    </row>
    <row r="783" spans="1:21" x14ac:dyDescent="0.3">
      <c r="A783" s="2">
        <v>24461</v>
      </c>
      <c r="B783" s="2" t="s">
        <v>10321</v>
      </c>
      <c r="C783" s="2" t="s">
        <v>11973</v>
      </c>
      <c r="D783" s="2" t="s">
        <v>10449</v>
      </c>
      <c r="E783" s="2">
        <v>5713</v>
      </c>
      <c r="F783" s="2">
        <v>2</v>
      </c>
      <c r="G783" s="2">
        <v>1</v>
      </c>
      <c r="H783" s="2">
        <v>1</v>
      </c>
      <c r="I783" s="1">
        <v>42239.527499988428</v>
      </c>
      <c r="J783" s="2" t="s">
        <v>10322</v>
      </c>
      <c r="K783" s="2" t="s">
        <v>10537</v>
      </c>
      <c r="L783" s="13">
        <v>106</v>
      </c>
      <c r="M783" s="2">
        <v>0</v>
      </c>
      <c r="N783" s="2" t="s">
        <v>18</v>
      </c>
      <c r="O783" s="13">
        <v>1</v>
      </c>
      <c r="P783" s="13">
        <v>2</v>
      </c>
      <c r="Q783" s="13">
        <v>1</v>
      </c>
      <c r="R783" s="2" t="s">
        <v>8594</v>
      </c>
      <c r="S783" s="2" t="s">
        <v>8595</v>
      </c>
      <c r="T783" s="2" t="s">
        <v>17</v>
      </c>
      <c r="U783" s="14">
        <f>Table11[[#This Row],['# Bugs]]/Table11[[#This Row],[LOC]]</f>
        <v>9.433962264150943E-3</v>
      </c>
    </row>
    <row r="784" spans="1:21" x14ac:dyDescent="0.3">
      <c r="A784" s="2">
        <v>24672</v>
      </c>
      <c r="B784" s="2" t="s">
        <v>10321</v>
      </c>
      <c r="C784" s="2" t="s">
        <v>11973</v>
      </c>
      <c r="D784" s="2" t="s">
        <v>2682</v>
      </c>
      <c r="E784" s="2">
        <v>5713</v>
      </c>
      <c r="F784" s="2">
        <v>4</v>
      </c>
      <c r="G784" s="2">
        <v>2</v>
      </c>
      <c r="H784" s="2">
        <v>2</v>
      </c>
      <c r="I784" s="1">
        <v>42239.527499988428</v>
      </c>
      <c r="J784" s="2" t="s">
        <v>10322</v>
      </c>
      <c r="K784" s="2" t="s">
        <v>10538</v>
      </c>
      <c r="L784" s="13">
        <v>162</v>
      </c>
      <c r="M784" s="2">
        <v>0</v>
      </c>
      <c r="N784" s="2" t="s">
        <v>18</v>
      </c>
      <c r="O784" s="13">
        <v>1</v>
      </c>
      <c r="P784" s="13">
        <v>4</v>
      </c>
      <c r="Q784" s="13">
        <v>1</v>
      </c>
      <c r="R784" s="2" t="s">
        <v>8594</v>
      </c>
      <c r="S784" s="2" t="s">
        <v>8595</v>
      </c>
      <c r="T784" s="2" t="s">
        <v>17</v>
      </c>
      <c r="U784" s="14">
        <f>Table11[[#This Row],['# Bugs]]/Table11[[#This Row],[LOC]]</f>
        <v>6.1728395061728392E-3</v>
      </c>
    </row>
    <row r="785" spans="1:21" x14ac:dyDescent="0.3">
      <c r="A785" s="2">
        <v>24731</v>
      </c>
      <c r="B785" s="2" t="s">
        <v>10321</v>
      </c>
      <c r="C785" s="2" t="s">
        <v>11973</v>
      </c>
      <c r="D785" s="2" t="s">
        <v>8078</v>
      </c>
      <c r="E785" s="2">
        <v>5713</v>
      </c>
      <c r="F785" s="2">
        <v>2</v>
      </c>
      <c r="G785" s="2">
        <v>1</v>
      </c>
      <c r="H785" s="2">
        <v>1</v>
      </c>
      <c r="I785" s="1">
        <v>42239.527499988428</v>
      </c>
      <c r="J785" s="2" t="s">
        <v>10322</v>
      </c>
      <c r="K785" s="2" t="s">
        <v>10539</v>
      </c>
      <c r="L785" s="13">
        <v>133</v>
      </c>
      <c r="M785" s="2">
        <v>0</v>
      </c>
      <c r="N785" s="2" t="s">
        <v>18</v>
      </c>
      <c r="O785" s="13">
        <v>1</v>
      </c>
      <c r="P785" s="13">
        <v>2</v>
      </c>
      <c r="Q785" s="13">
        <v>1</v>
      </c>
      <c r="R785" s="2" t="s">
        <v>8594</v>
      </c>
      <c r="S785" s="2" t="s">
        <v>8595</v>
      </c>
      <c r="T785" s="2" t="s">
        <v>17</v>
      </c>
      <c r="U785" s="14">
        <f>Table11[[#This Row],['# Bugs]]/Table11[[#This Row],[LOC]]</f>
        <v>7.5187969924812026E-3</v>
      </c>
    </row>
    <row r="786" spans="1:21" x14ac:dyDescent="0.3">
      <c r="A786" s="2">
        <v>24777</v>
      </c>
      <c r="B786" s="2" t="s">
        <v>10321</v>
      </c>
      <c r="C786" s="2" t="s">
        <v>11973</v>
      </c>
      <c r="D786" s="2" t="s">
        <v>6311</v>
      </c>
      <c r="E786" s="2">
        <v>5713</v>
      </c>
      <c r="F786" s="2">
        <v>2</v>
      </c>
      <c r="G786" s="2">
        <v>1</v>
      </c>
      <c r="H786" s="2">
        <v>1</v>
      </c>
      <c r="I786" s="1">
        <v>42239.527499988428</v>
      </c>
      <c r="J786" s="2" t="s">
        <v>10322</v>
      </c>
      <c r="K786" s="2" t="s">
        <v>10540</v>
      </c>
      <c r="L786" s="13">
        <v>182</v>
      </c>
      <c r="M786" s="2">
        <v>0</v>
      </c>
      <c r="N786" s="2" t="s">
        <v>18</v>
      </c>
      <c r="O786" s="13">
        <v>1</v>
      </c>
      <c r="P786" s="13">
        <v>2</v>
      </c>
      <c r="Q786" s="13">
        <v>1</v>
      </c>
      <c r="R786" s="2" t="s">
        <v>8594</v>
      </c>
      <c r="S786" s="2" t="s">
        <v>8595</v>
      </c>
      <c r="T786" s="2" t="s">
        <v>17</v>
      </c>
      <c r="U786" s="14">
        <f>Table11[[#This Row],['# Bugs]]/Table11[[#This Row],[LOC]]</f>
        <v>5.4945054945054949E-3</v>
      </c>
    </row>
    <row r="787" spans="1:21" x14ac:dyDescent="0.3">
      <c r="A787" s="2">
        <v>24831</v>
      </c>
      <c r="B787" s="2" t="s">
        <v>10321</v>
      </c>
      <c r="C787" s="2" t="s">
        <v>11973</v>
      </c>
      <c r="D787" s="2" t="s">
        <v>6368</v>
      </c>
      <c r="E787" s="2">
        <v>5713</v>
      </c>
      <c r="F787" s="2">
        <v>2</v>
      </c>
      <c r="G787" s="2">
        <v>1</v>
      </c>
      <c r="H787" s="2">
        <v>1</v>
      </c>
      <c r="I787" s="1">
        <v>42239.527499988428</v>
      </c>
      <c r="J787" s="2" t="s">
        <v>10322</v>
      </c>
      <c r="K787" s="2" t="s">
        <v>10541</v>
      </c>
      <c r="L787" s="13">
        <v>117</v>
      </c>
      <c r="M787" s="2">
        <v>0</v>
      </c>
      <c r="N787" s="2" t="s">
        <v>18</v>
      </c>
      <c r="O787" s="13">
        <v>1</v>
      </c>
      <c r="P787" s="13">
        <v>2</v>
      </c>
      <c r="Q787" s="13">
        <v>1</v>
      </c>
      <c r="R787" s="2" t="s">
        <v>8594</v>
      </c>
      <c r="S787" s="2" t="s">
        <v>8595</v>
      </c>
      <c r="T787" s="2" t="s">
        <v>17</v>
      </c>
      <c r="U787" s="14">
        <f>Table11[[#This Row],['# Bugs]]/Table11[[#This Row],[LOC]]</f>
        <v>8.5470085470085479E-3</v>
      </c>
    </row>
    <row r="788" spans="1:21" x14ac:dyDescent="0.3">
      <c r="A788" s="2">
        <v>24900</v>
      </c>
      <c r="B788" s="2" t="s">
        <v>10321</v>
      </c>
      <c r="C788" s="2" t="s">
        <v>11973</v>
      </c>
      <c r="D788" s="2" t="s">
        <v>10462</v>
      </c>
      <c r="E788" s="2">
        <v>5713</v>
      </c>
      <c r="F788" s="2">
        <v>2</v>
      </c>
      <c r="G788" s="2">
        <v>1</v>
      </c>
      <c r="H788" s="2">
        <v>1</v>
      </c>
      <c r="I788" s="1">
        <v>42239.527499988428</v>
      </c>
      <c r="J788" s="2" t="s">
        <v>10322</v>
      </c>
      <c r="K788" s="2" t="s">
        <v>10542</v>
      </c>
      <c r="L788" s="13">
        <v>106</v>
      </c>
      <c r="M788" s="2">
        <v>0</v>
      </c>
      <c r="N788" s="2" t="s">
        <v>18</v>
      </c>
      <c r="O788" s="13">
        <v>1</v>
      </c>
      <c r="P788" s="13">
        <v>2</v>
      </c>
      <c r="Q788" s="13">
        <v>1</v>
      </c>
      <c r="R788" s="2" t="s">
        <v>8594</v>
      </c>
      <c r="S788" s="2" t="s">
        <v>8595</v>
      </c>
      <c r="T788" s="2" t="s">
        <v>17</v>
      </c>
      <c r="U788" s="14">
        <f>Table11[[#This Row],['# Bugs]]/Table11[[#This Row],[LOC]]</f>
        <v>9.433962264150943E-3</v>
      </c>
    </row>
    <row r="789" spans="1:21" x14ac:dyDescent="0.3">
      <c r="A789" s="2">
        <v>24980</v>
      </c>
      <c r="B789" s="2" t="s">
        <v>10321</v>
      </c>
      <c r="C789" s="2" t="s">
        <v>11973</v>
      </c>
      <c r="D789" s="2" t="s">
        <v>10466</v>
      </c>
      <c r="E789" s="2">
        <v>5713</v>
      </c>
      <c r="F789" s="2">
        <v>2</v>
      </c>
      <c r="G789" s="2">
        <v>1</v>
      </c>
      <c r="H789" s="2">
        <v>1</v>
      </c>
      <c r="I789" s="1">
        <v>42239.527499988428</v>
      </c>
      <c r="J789" s="2" t="s">
        <v>10322</v>
      </c>
      <c r="K789" s="2" t="s">
        <v>10543</v>
      </c>
      <c r="L789" s="13">
        <v>108</v>
      </c>
      <c r="M789" s="2">
        <v>0</v>
      </c>
      <c r="N789" s="2" t="s">
        <v>18</v>
      </c>
      <c r="O789" s="13">
        <v>1</v>
      </c>
      <c r="P789" s="13">
        <v>2</v>
      </c>
      <c r="Q789" s="13">
        <v>1</v>
      </c>
      <c r="R789" s="2" t="s">
        <v>8594</v>
      </c>
      <c r="S789" s="2" t="s">
        <v>8595</v>
      </c>
      <c r="T789" s="2" t="s">
        <v>17</v>
      </c>
      <c r="U789" s="14">
        <f>Table11[[#This Row],['# Bugs]]/Table11[[#This Row],[LOC]]</f>
        <v>9.2592592592592587E-3</v>
      </c>
    </row>
    <row r="790" spans="1:21" x14ac:dyDescent="0.3">
      <c r="A790" s="2">
        <v>25026</v>
      </c>
      <c r="B790" s="2" t="s">
        <v>10321</v>
      </c>
      <c r="C790" s="2" t="s">
        <v>11973</v>
      </c>
      <c r="D790" s="2" t="s">
        <v>10467</v>
      </c>
      <c r="E790" s="2">
        <v>5713</v>
      </c>
      <c r="F790" s="2">
        <v>2</v>
      </c>
      <c r="G790" s="2">
        <v>1</v>
      </c>
      <c r="H790" s="2">
        <v>1</v>
      </c>
      <c r="I790" s="1">
        <v>42239.527499988428</v>
      </c>
      <c r="J790" s="2" t="s">
        <v>10322</v>
      </c>
      <c r="K790" s="2" t="s">
        <v>10544</v>
      </c>
      <c r="L790" s="13">
        <v>106</v>
      </c>
      <c r="M790" s="2">
        <v>0</v>
      </c>
      <c r="N790" s="2" t="s">
        <v>18</v>
      </c>
      <c r="O790" s="13">
        <v>1</v>
      </c>
      <c r="P790" s="13">
        <v>2</v>
      </c>
      <c r="Q790" s="13">
        <v>1</v>
      </c>
      <c r="R790" s="2" t="s">
        <v>8594</v>
      </c>
      <c r="S790" s="2" t="s">
        <v>8595</v>
      </c>
      <c r="T790" s="2" t="s">
        <v>17</v>
      </c>
      <c r="U790" s="14">
        <f>Table11[[#This Row],['# Bugs]]/Table11[[#This Row],[LOC]]</f>
        <v>9.433962264150943E-3</v>
      </c>
    </row>
    <row r="791" spans="1:21" x14ac:dyDescent="0.3">
      <c r="A791" s="2">
        <v>25096</v>
      </c>
      <c r="B791" s="2" t="s">
        <v>10321</v>
      </c>
      <c r="C791" s="2" t="s">
        <v>11973</v>
      </c>
      <c r="D791" s="2" t="s">
        <v>7009</v>
      </c>
      <c r="E791" s="2">
        <v>5713</v>
      </c>
      <c r="F791" s="2">
        <v>2</v>
      </c>
      <c r="G791" s="2">
        <v>1</v>
      </c>
      <c r="H791" s="2">
        <v>1</v>
      </c>
      <c r="I791" s="1">
        <v>42239.527499988428</v>
      </c>
      <c r="J791" s="2" t="s">
        <v>10322</v>
      </c>
      <c r="K791" s="2" t="s">
        <v>10545</v>
      </c>
      <c r="L791" s="13">
        <v>109</v>
      </c>
      <c r="M791" s="2">
        <v>0</v>
      </c>
      <c r="N791" s="2" t="s">
        <v>18</v>
      </c>
      <c r="O791" s="13">
        <v>3</v>
      </c>
      <c r="P791" s="13">
        <v>6</v>
      </c>
      <c r="Q791" s="13">
        <v>3</v>
      </c>
      <c r="R791" s="2" t="s">
        <v>8594</v>
      </c>
      <c r="S791" s="2" t="s">
        <v>8595</v>
      </c>
      <c r="T791" s="2" t="s">
        <v>17</v>
      </c>
      <c r="U791" s="14">
        <f>Table11[[#This Row],['# Bugs]]/Table11[[#This Row],[LOC]]</f>
        <v>2.7522935779816515E-2</v>
      </c>
    </row>
    <row r="792" spans="1:21" x14ac:dyDescent="0.3">
      <c r="A792" s="2">
        <v>25157</v>
      </c>
      <c r="B792" s="2" t="s">
        <v>10321</v>
      </c>
      <c r="C792" s="2" t="s">
        <v>11973</v>
      </c>
      <c r="D792" s="2" t="s">
        <v>1861</v>
      </c>
      <c r="E792" s="2">
        <v>5713</v>
      </c>
      <c r="F792" s="2">
        <v>2</v>
      </c>
      <c r="G792" s="2">
        <v>1</v>
      </c>
      <c r="H792" s="2">
        <v>1</v>
      </c>
      <c r="I792" s="1">
        <v>42239.527499988428</v>
      </c>
      <c r="J792" s="2" t="s">
        <v>10322</v>
      </c>
      <c r="K792" s="2" t="s">
        <v>10546</v>
      </c>
      <c r="L792" s="13">
        <v>131</v>
      </c>
      <c r="M792" s="2">
        <v>0</v>
      </c>
      <c r="N792" s="2" t="s">
        <v>18</v>
      </c>
      <c r="O792" s="13">
        <v>1</v>
      </c>
      <c r="P792" s="13">
        <v>2</v>
      </c>
      <c r="Q792" s="13">
        <v>1</v>
      </c>
      <c r="R792" s="2" t="s">
        <v>8594</v>
      </c>
      <c r="S792" s="2" t="s">
        <v>8595</v>
      </c>
      <c r="T792" s="2" t="s">
        <v>17</v>
      </c>
      <c r="U792" s="14">
        <f>Table11[[#This Row],['# Bugs]]/Table11[[#This Row],[LOC]]</f>
        <v>7.6335877862595417E-3</v>
      </c>
    </row>
    <row r="793" spans="1:21" x14ac:dyDescent="0.3">
      <c r="A793" s="2">
        <v>25350</v>
      </c>
      <c r="B793" s="2" t="s">
        <v>10321</v>
      </c>
      <c r="C793" s="2" t="s">
        <v>11973</v>
      </c>
      <c r="D793" s="2" t="s">
        <v>5974</v>
      </c>
      <c r="E793" s="2">
        <v>5713</v>
      </c>
      <c r="F793" s="2">
        <v>2</v>
      </c>
      <c r="G793" s="2">
        <v>1</v>
      </c>
      <c r="H793" s="2">
        <v>1</v>
      </c>
      <c r="I793" s="1">
        <v>42239.527499988428</v>
      </c>
      <c r="J793" s="2" t="s">
        <v>10322</v>
      </c>
      <c r="K793" s="2" t="s">
        <v>10547</v>
      </c>
      <c r="L793" s="13">
        <v>88</v>
      </c>
      <c r="M793" s="2">
        <v>0</v>
      </c>
      <c r="N793" s="2" t="s">
        <v>18</v>
      </c>
      <c r="O793" s="13">
        <v>1</v>
      </c>
      <c r="P793" s="13">
        <v>2</v>
      </c>
      <c r="Q793" s="13">
        <v>1</v>
      </c>
      <c r="R793" s="2" t="s">
        <v>8594</v>
      </c>
      <c r="S793" s="2" t="s">
        <v>8595</v>
      </c>
      <c r="T793" s="2" t="s">
        <v>17</v>
      </c>
      <c r="U793" s="14">
        <f>Table11[[#This Row],['# Bugs]]/Table11[[#This Row],[LOC]]</f>
        <v>1.1363636363636364E-2</v>
      </c>
    </row>
    <row r="794" spans="1:21" x14ac:dyDescent="0.3">
      <c r="A794" s="2">
        <v>25412</v>
      </c>
      <c r="B794" s="2" t="s">
        <v>10321</v>
      </c>
      <c r="C794" s="2" t="s">
        <v>11973</v>
      </c>
      <c r="D794" s="2" t="s">
        <v>10472</v>
      </c>
      <c r="E794" s="2">
        <v>5713</v>
      </c>
      <c r="F794" s="2">
        <v>2</v>
      </c>
      <c r="G794" s="2">
        <v>1</v>
      </c>
      <c r="H794" s="2">
        <v>1</v>
      </c>
      <c r="I794" s="1">
        <v>42239.527499988428</v>
      </c>
      <c r="J794" s="2" t="s">
        <v>10322</v>
      </c>
      <c r="K794" s="2" t="s">
        <v>10548</v>
      </c>
      <c r="L794" s="13">
        <v>105</v>
      </c>
      <c r="M794" s="2">
        <v>0</v>
      </c>
      <c r="N794" s="2" t="s">
        <v>18</v>
      </c>
      <c r="O794" s="13">
        <v>1</v>
      </c>
      <c r="P794" s="13">
        <v>2</v>
      </c>
      <c r="Q794" s="13">
        <v>1</v>
      </c>
      <c r="R794" s="2" t="s">
        <v>8594</v>
      </c>
      <c r="S794" s="2" t="s">
        <v>8595</v>
      </c>
      <c r="T794" s="2" t="s">
        <v>17</v>
      </c>
      <c r="U794" s="14">
        <f>Table11[[#This Row],['# Bugs]]/Table11[[#This Row],[LOC]]</f>
        <v>9.5238095238095247E-3</v>
      </c>
    </row>
    <row r="795" spans="1:21" x14ac:dyDescent="0.3">
      <c r="A795" s="2">
        <v>25530</v>
      </c>
      <c r="B795" s="2" t="s">
        <v>10321</v>
      </c>
      <c r="C795" s="2" t="s">
        <v>11973</v>
      </c>
      <c r="D795" s="2" t="s">
        <v>1672</v>
      </c>
      <c r="E795" s="2">
        <v>5713</v>
      </c>
      <c r="F795" s="2">
        <v>2</v>
      </c>
      <c r="G795" s="2">
        <v>1</v>
      </c>
      <c r="H795" s="2">
        <v>1</v>
      </c>
      <c r="I795" s="1">
        <v>42239.527499988428</v>
      </c>
      <c r="J795" s="2" t="s">
        <v>10322</v>
      </c>
      <c r="K795" s="2" t="s">
        <v>10549</v>
      </c>
      <c r="L795" s="13">
        <v>339</v>
      </c>
      <c r="M795" s="2">
        <v>0</v>
      </c>
      <c r="N795" s="2" t="s">
        <v>18</v>
      </c>
      <c r="O795" s="13">
        <v>1</v>
      </c>
      <c r="P795" s="13">
        <v>2</v>
      </c>
      <c r="Q795" s="13">
        <v>1</v>
      </c>
      <c r="R795" s="2" t="s">
        <v>8594</v>
      </c>
      <c r="S795" s="2" t="s">
        <v>8595</v>
      </c>
      <c r="T795" s="2" t="s">
        <v>17</v>
      </c>
      <c r="U795" s="14">
        <f>Table11[[#This Row],['# Bugs]]/Table11[[#This Row],[LOC]]</f>
        <v>2.9498525073746312E-3</v>
      </c>
    </row>
    <row r="796" spans="1:21" x14ac:dyDescent="0.3">
      <c r="A796" s="2">
        <v>25584</v>
      </c>
      <c r="B796" s="2" t="s">
        <v>10321</v>
      </c>
      <c r="C796" s="2" t="s">
        <v>11973</v>
      </c>
      <c r="D796" s="2" t="s">
        <v>4958</v>
      </c>
      <c r="E796" s="2">
        <v>5713</v>
      </c>
      <c r="F796" s="2">
        <v>2</v>
      </c>
      <c r="G796" s="2">
        <v>1</v>
      </c>
      <c r="H796" s="2">
        <v>1</v>
      </c>
      <c r="I796" s="1">
        <v>42239.527499988428</v>
      </c>
      <c r="J796" s="2" t="s">
        <v>10322</v>
      </c>
      <c r="K796" s="2" t="s">
        <v>10550</v>
      </c>
      <c r="L796" s="13">
        <v>71</v>
      </c>
      <c r="M796" s="2">
        <v>0</v>
      </c>
      <c r="N796" s="2" t="s">
        <v>18</v>
      </c>
      <c r="O796" s="13">
        <v>1</v>
      </c>
      <c r="P796" s="13">
        <v>2</v>
      </c>
      <c r="Q796" s="13">
        <v>1</v>
      </c>
      <c r="R796" s="2" t="s">
        <v>8594</v>
      </c>
      <c r="S796" s="2" t="s">
        <v>8595</v>
      </c>
      <c r="T796" s="2" t="s">
        <v>17</v>
      </c>
      <c r="U796" s="14">
        <f>Table11[[#This Row],['# Bugs]]/Table11[[#This Row],[LOC]]</f>
        <v>1.4084507042253521E-2</v>
      </c>
    </row>
    <row r="797" spans="1:21" x14ac:dyDescent="0.3">
      <c r="A797" s="2">
        <v>25652</v>
      </c>
      <c r="B797" s="2" t="s">
        <v>10321</v>
      </c>
      <c r="C797" s="2" t="s">
        <v>11973</v>
      </c>
      <c r="D797" s="2" t="s">
        <v>10523</v>
      </c>
      <c r="E797" s="2">
        <v>5713</v>
      </c>
      <c r="F797" s="2">
        <v>2</v>
      </c>
      <c r="G797" s="2">
        <v>1</v>
      </c>
      <c r="H797" s="2">
        <v>1</v>
      </c>
      <c r="I797" s="1">
        <v>42239.527499988428</v>
      </c>
      <c r="J797" s="2" t="s">
        <v>10322</v>
      </c>
      <c r="K797" s="2" t="s">
        <v>10551</v>
      </c>
      <c r="L797" s="13">
        <v>63</v>
      </c>
      <c r="M797" s="2">
        <v>0</v>
      </c>
      <c r="N797" s="2" t="s">
        <v>18</v>
      </c>
      <c r="O797" s="13">
        <v>1</v>
      </c>
      <c r="P797" s="13">
        <v>2</v>
      </c>
      <c r="Q797" s="13">
        <v>1</v>
      </c>
      <c r="R797" s="2" t="s">
        <v>8594</v>
      </c>
      <c r="S797" s="2" t="s">
        <v>8595</v>
      </c>
      <c r="T797" s="2" t="s">
        <v>17</v>
      </c>
      <c r="U797" s="14">
        <f>Table11[[#This Row],['# Bugs]]/Table11[[#This Row],[LOC]]</f>
        <v>1.5873015873015872E-2</v>
      </c>
    </row>
    <row r="798" spans="1:21" x14ac:dyDescent="0.3">
      <c r="A798" s="2">
        <v>25741</v>
      </c>
      <c r="B798" s="2" t="s">
        <v>10321</v>
      </c>
      <c r="C798" s="2" t="s">
        <v>11973</v>
      </c>
      <c r="D798" s="2" t="s">
        <v>6897</v>
      </c>
      <c r="E798" s="2">
        <v>5713</v>
      </c>
      <c r="F798" s="2">
        <v>4</v>
      </c>
      <c r="G798" s="2">
        <v>2</v>
      </c>
      <c r="H798" s="2">
        <v>2</v>
      </c>
      <c r="I798" s="1">
        <v>42239.527499988428</v>
      </c>
      <c r="J798" s="2" t="s">
        <v>10322</v>
      </c>
      <c r="K798" s="2" t="s">
        <v>10552</v>
      </c>
      <c r="L798" s="13">
        <v>137</v>
      </c>
      <c r="M798" s="2">
        <v>0</v>
      </c>
      <c r="N798" s="2" t="s">
        <v>18</v>
      </c>
      <c r="O798" s="13">
        <v>1</v>
      </c>
      <c r="P798" s="13">
        <v>4</v>
      </c>
      <c r="Q798" s="13">
        <v>1</v>
      </c>
      <c r="R798" s="2" t="s">
        <v>8594</v>
      </c>
      <c r="S798" s="2" t="s">
        <v>8595</v>
      </c>
      <c r="T798" s="2" t="s">
        <v>17</v>
      </c>
      <c r="U798" s="14">
        <f>Table11[[#This Row],['# Bugs]]/Table11[[#This Row],[LOC]]</f>
        <v>7.2992700729927005E-3</v>
      </c>
    </row>
    <row r="799" spans="1:21" x14ac:dyDescent="0.3">
      <c r="A799" s="2">
        <v>25800</v>
      </c>
      <c r="B799" s="2" t="s">
        <v>10321</v>
      </c>
      <c r="C799" s="2" t="s">
        <v>11973</v>
      </c>
      <c r="D799" s="2" t="s">
        <v>2885</v>
      </c>
      <c r="E799" s="2">
        <v>5713</v>
      </c>
      <c r="F799" s="2">
        <v>2</v>
      </c>
      <c r="G799" s="2">
        <v>1</v>
      </c>
      <c r="H799" s="2">
        <v>1</v>
      </c>
      <c r="I799" s="1">
        <v>42239.527499988428</v>
      </c>
      <c r="J799" s="2" t="s">
        <v>10322</v>
      </c>
      <c r="K799" s="2" t="s">
        <v>10553</v>
      </c>
      <c r="L799" s="13">
        <v>83</v>
      </c>
      <c r="M799" s="2">
        <v>0</v>
      </c>
      <c r="N799" s="2" t="s">
        <v>18</v>
      </c>
      <c r="O799" s="13">
        <v>1</v>
      </c>
      <c r="P799" s="13">
        <v>2</v>
      </c>
      <c r="Q799" s="13">
        <v>1</v>
      </c>
      <c r="R799" s="2" t="s">
        <v>8594</v>
      </c>
      <c r="S799" s="2" t="s">
        <v>8595</v>
      </c>
      <c r="T799" s="2" t="s">
        <v>17</v>
      </c>
      <c r="U799" s="14">
        <f>Table11[[#This Row],['# Bugs]]/Table11[[#This Row],[LOC]]</f>
        <v>1.2048192771084338E-2</v>
      </c>
    </row>
    <row r="800" spans="1:21" x14ac:dyDescent="0.3">
      <c r="A800" s="2">
        <v>25880</v>
      </c>
      <c r="B800" s="2" t="s">
        <v>10321</v>
      </c>
      <c r="C800" s="2" t="s">
        <v>11973</v>
      </c>
      <c r="D800" s="2" t="s">
        <v>2932</v>
      </c>
      <c r="E800" s="2">
        <v>5713</v>
      </c>
      <c r="F800" s="2">
        <v>2</v>
      </c>
      <c r="G800" s="2">
        <v>1</v>
      </c>
      <c r="H800" s="2">
        <v>1</v>
      </c>
      <c r="I800" s="1">
        <v>42239.527499988428</v>
      </c>
      <c r="J800" s="2" t="s">
        <v>10322</v>
      </c>
      <c r="K800" s="2" t="s">
        <v>10554</v>
      </c>
      <c r="L800" s="13">
        <v>89</v>
      </c>
      <c r="M800" s="2">
        <v>0</v>
      </c>
      <c r="N800" s="2" t="s">
        <v>18</v>
      </c>
      <c r="O800" s="13">
        <v>1</v>
      </c>
      <c r="P800" s="13">
        <v>2</v>
      </c>
      <c r="Q800" s="13">
        <v>1</v>
      </c>
      <c r="R800" s="2" t="s">
        <v>8594</v>
      </c>
      <c r="S800" s="2" t="s">
        <v>8595</v>
      </c>
      <c r="T800" s="2" t="s">
        <v>17</v>
      </c>
      <c r="U800" s="14">
        <f>Table11[[#This Row],['# Bugs]]/Table11[[#This Row],[LOC]]</f>
        <v>1.1235955056179775E-2</v>
      </c>
    </row>
    <row r="801" spans="1:21" x14ac:dyDescent="0.3">
      <c r="A801" s="2">
        <v>25898</v>
      </c>
      <c r="B801" s="2" t="s">
        <v>10321</v>
      </c>
      <c r="C801" s="2" t="s">
        <v>11973</v>
      </c>
      <c r="D801" s="2" t="s">
        <v>8432</v>
      </c>
      <c r="E801" s="2">
        <v>5713</v>
      </c>
      <c r="F801" s="2">
        <v>2</v>
      </c>
      <c r="G801" s="2">
        <v>1</v>
      </c>
      <c r="H801" s="2">
        <v>1</v>
      </c>
      <c r="I801" s="1">
        <v>42239.527499988428</v>
      </c>
      <c r="J801" s="2" t="s">
        <v>10322</v>
      </c>
      <c r="K801" s="2" t="s">
        <v>10555</v>
      </c>
      <c r="L801" s="13">
        <v>87</v>
      </c>
      <c r="M801" s="2">
        <v>0</v>
      </c>
      <c r="N801" s="2" t="s">
        <v>18</v>
      </c>
      <c r="O801" s="13">
        <v>1</v>
      </c>
      <c r="P801" s="13">
        <v>2</v>
      </c>
      <c r="Q801" s="13">
        <v>1</v>
      </c>
      <c r="R801" s="2" t="s">
        <v>8594</v>
      </c>
      <c r="S801" s="2" t="s">
        <v>8595</v>
      </c>
      <c r="T801" s="2" t="s">
        <v>17</v>
      </c>
      <c r="U801" s="14">
        <f>Table11[[#This Row],['# Bugs]]/Table11[[#This Row],[LOC]]</f>
        <v>1.1494252873563218E-2</v>
      </c>
    </row>
    <row r="802" spans="1:21" x14ac:dyDescent="0.3">
      <c r="A802" s="2">
        <v>25965</v>
      </c>
      <c r="B802" s="2" t="s">
        <v>10321</v>
      </c>
      <c r="C802" s="2" t="s">
        <v>11973</v>
      </c>
      <c r="D802" s="2" t="s">
        <v>8446</v>
      </c>
      <c r="E802" s="2">
        <v>5713</v>
      </c>
      <c r="F802" s="2">
        <v>2</v>
      </c>
      <c r="G802" s="2">
        <v>1</v>
      </c>
      <c r="H802" s="2">
        <v>1</v>
      </c>
      <c r="I802" s="1">
        <v>42239.527499988428</v>
      </c>
      <c r="J802" s="2" t="s">
        <v>10322</v>
      </c>
      <c r="K802" s="2" t="s">
        <v>10556</v>
      </c>
      <c r="L802" s="13">
        <v>87</v>
      </c>
      <c r="M802" s="2">
        <v>0</v>
      </c>
      <c r="N802" s="2" t="s">
        <v>18</v>
      </c>
      <c r="O802" s="13">
        <v>1</v>
      </c>
      <c r="P802" s="13">
        <v>2</v>
      </c>
      <c r="Q802" s="13">
        <v>1</v>
      </c>
      <c r="R802" s="2" t="s">
        <v>8594</v>
      </c>
      <c r="S802" s="2" t="s">
        <v>8595</v>
      </c>
      <c r="T802" s="2" t="s">
        <v>17</v>
      </c>
      <c r="U802" s="14">
        <f>Table11[[#This Row],['# Bugs]]/Table11[[#This Row],[LOC]]</f>
        <v>1.1494252873563218E-2</v>
      </c>
    </row>
    <row r="803" spans="1:21" x14ac:dyDescent="0.3">
      <c r="A803" s="2">
        <v>26008</v>
      </c>
      <c r="B803" s="2" t="s">
        <v>10321</v>
      </c>
      <c r="C803" s="2" t="s">
        <v>11973</v>
      </c>
      <c r="D803" s="2" t="s">
        <v>6994</v>
      </c>
      <c r="E803" s="2">
        <v>5713</v>
      </c>
      <c r="F803" s="2">
        <v>2</v>
      </c>
      <c r="G803" s="2">
        <v>1</v>
      </c>
      <c r="H803" s="2">
        <v>1</v>
      </c>
      <c r="I803" s="1">
        <v>42239.527499988428</v>
      </c>
      <c r="J803" s="2" t="s">
        <v>10322</v>
      </c>
      <c r="K803" s="2" t="s">
        <v>10557</v>
      </c>
      <c r="L803" s="13">
        <v>69</v>
      </c>
      <c r="M803" s="2">
        <v>0</v>
      </c>
      <c r="N803" s="2" t="s">
        <v>18</v>
      </c>
      <c r="O803" s="13">
        <v>1</v>
      </c>
      <c r="P803" s="13">
        <v>2</v>
      </c>
      <c r="Q803" s="13">
        <v>1</v>
      </c>
      <c r="R803" s="2" t="s">
        <v>8594</v>
      </c>
      <c r="S803" s="2" t="s">
        <v>8595</v>
      </c>
      <c r="T803" s="2" t="s">
        <v>17</v>
      </c>
      <c r="U803" s="14">
        <f>Table11[[#This Row],['# Bugs]]/Table11[[#This Row],[LOC]]</f>
        <v>1.4492753623188406E-2</v>
      </c>
    </row>
    <row r="804" spans="1:21" x14ac:dyDescent="0.3">
      <c r="A804" s="2">
        <v>26067</v>
      </c>
      <c r="B804" s="2" t="s">
        <v>10321</v>
      </c>
      <c r="C804" s="2" t="s">
        <v>11973</v>
      </c>
      <c r="D804" s="2" t="s">
        <v>3204</v>
      </c>
      <c r="E804" s="2">
        <v>5713</v>
      </c>
      <c r="F804" s="2">
        <v>2</v>
      </c>
      <c r="G804" s="2">
        <v>1</v>
      </c>
      <c r="H804" s="2">
        <v>1</v>
      </c>
      <c r="I804" s="1">
        <v>42239.527499988428</v>
      </c>
      <c r="J804" s="2" t="s">
        <v>10322</v>
      </c>
      <c r="K804" s="2" t="s">
        <v>10558</v>
      </c>
      <c r="L804" s="13">
        <v>90</v>
      </c>
      <c r="M804" s="2">
        <v>0</v>
      </c>
      <c r="N804" s="2" t="s">
        <v>18</v>
      </c>
      <c r="O804" s="13">
        <v>1</v>
      </c>
      <c r="P804" s="13">
        <v>2</v>
      </c>
      <c r="Q804" s="13">
        <v>1</v>
      </c>
      <c r="R804" s="2" t="s">
        <v>8594</v>
      </c>
      <c r="S804" s="2" t="s">
        <v>8595</v>
      </c>
      <c r="T804" s="2" t="s">
        <v>17</v>
      </c>
      <c r="U804" s="14">
        <f>Table11[[#This Row],['# Bugs]]/Table11[[#This Row],[LOC]]</f>
        <v>1.1111111111111112E-2</v>
      </c>
    </row>
    <row r="805" spans="1:21" x14ac:dyDescent="0.3">
      <c r="A805" s="2">
        <v>26139</v>
      </c>
      <c r="B805" s="2" t="s">
        <v>10321</v>
      </c>
      <c r="C805" s="2" t="s">
        <v>11973</v>
      </c>
      <c r="D805" s="2" t="s">
        <v>1644</v>
      </c>
      <c r="E805" s="2">
        <v>5713</v>
      </c>
      <c r="F805" s="2">
        <v>2</v>
      </c>
      <c r="G805" s="2">
        <v>1</v>
      </c>
      <c r="H805" s="2">
        <v>1</v>
      </c>
      <c r="I805" s="1">
        <v>42239.527499988428</v>
      </c>
      <c r="J805" s="2" t="s">
        <v>10322</v>
      </c>
      <c r="K805" s="2" t="s">
        <v>10559</v>
      </c>
      <c r="L805" s="13">
        <v>126</v>
      </c>
      <c r="M805" s="2">
        <v>0</v>
      </c>
      <c r="N805" s="2" t="s">
        <v>17</v>
      </c>
      <c r="O805" s="13">
        <v>1</v>
      </c>
      <c r="P805" s="13">
        <v>2</v>
      </c>
      <c r="Q805" s="13">
        <v>0</v>
      </c>
      <c r="R805" s="2" t="s">
        <v>8594</v>
      </c>
      <c r="S805" s="2" t="s">
        <v>8595</v>
      </c>
      <c r="T805" s="2" t="s">
        <v>17</v>
      </c>
      <c r="U805" s="14">
        <f>Table11[[#This Row],['# Bugs]]/Table11[[#This Row],[LOC]]</f>
        <v>0</v>
      </c>
    </row>
    <row r="806" spans="1:21" x14ac:dyDescent="0.3">
      <c r="A806" s="2">
        <v>26291</v>
      </c>
      <c r="B806" s="2" t="s">
        <v>10321</v>
      </c>
      <c r="C806" s="2" t="s">
        <v>11973</v>
      </c>
      <c r="D806" s="2" t="s">
        <v>5471</v>
      </c>
      <c r="E806" s="2">
        <v>5713</v>
      </c>
      <c r="F806" s="2">
        <v>4</v>
      </c>
      <c r="G806" s="2">
        <v>2</v>
      </c>
      <c r="H806" s="2">
        <v>2</v>
      </c>
      <c r="I806" s="1">
        <v>42239.527499988428</v>
      </c>
      <c r="J806" s="2" t="s">
        <v>10322</v>
      </c>
      <c r="K806" s="2" t="s">
        <v>10560</v>
      </c>
      <c r="L806" s="13">
        <v>117</v>
      </c>
      <c r="M806" s="2">
        <v>0</v>
      </c>
      <c r="N806" s="2" t="s">
        <v>18</v>
      </c>
      <c r="O806" s="13">
        <v>1</v>
      </c>
      <c r="P806" s="13">
        <v>4</v>
      </c>
      <c r="Q806" s="13">
        <v>1</v>
      </c>
      <c r="R806" s="2" t="s">
        <v>8594</v>
      </c>
      <c r="S806" s="2" t="s">
        <v>8595</v>
      </c>
      <c r="T806" s="2" t="s">
        <v>17</v>
      </c>
      <c r="U806" s="14">
        <f>Table11[[#This Row],['# Bugs]]/Table11[[#This Row],[LOC]]</f>
        <v>8.5470085470085479E-3</v>
      </c>
    </row>
    <row r="807" spans="1:21" x14ac:dyDescent="0.3">
      <c r="A807" s="2">
        <v>26313</v>
      </c>
      <c r="B807" s="2" t="s">
        <v>10321</v>
      </c>
      <c r="C807" s="2" t="s">
        <v>11973</v>
      </c>
      <c r="D807" s="2" t="s">
        <v>6122</v>
      </c>
      <c r="E807" s="2">
        <v>5713</v>
      </c>
      <c r="F807" s="2">
        <v>14</v>
      </c>
      <c r="G807" s="2">
        <v>7</v>
      </c>
      <c r="H807" s="2">
        <v>7</v>
      </c>
      <c r="I807" s="1">
        <v>42239.527499988428</v>
      </c>
      <c r="J807" s="2" t="s">
        <v>10322</v>
      </c>
      <c r="K807" s="2" t="s">
        <v>10561</v>
      </c>
      <c r="L807" s="13">
        <v>224</v>
      </c>
      <c r="M807" s="2">
        <v>0</v>
      </c>
      <c r="N807" s="2" t="s">
        <v>18</v>
      </c>
      <c r="O807" s="13">
        <v>1</v>
      </c>
      <c r="P807" s="13">
        <v>14</v>
      </c>
      <c r="Q807" s="13">
        <v>1</v>
      </c>
      <c r="R807" s="2" t="s">
        <v>8594</v>
      </c>
      <c r="S807" s="2" t="s">
        <v>8595</v>
      </c>
      <c r="T807" s="2" t="s">
        <v>17</v>
      </c>
      <c r="U807" s="14">
        <f>Table11[[#This Row],['# Bugs]]/Table11[[#This Row],[LOC]]</f>
        <v>4.464285714285714E-3</v>
      </c>
    </row>
    <row r="808" spans="1:21" x14ac:dyDescent="0.3">
      <c r="A808" s="2">
        <v>26321</v>
      </c>
      <c r="B808" s="2" t="s">
        <v>10321</v>
      </c>
      <c r="C808" s="2" t="s">
        <v>11973</v>
      </c>
      <c r="D808" s="2" t="s">
        <v>3797</v>
      </c>
      <c r="E808" s="2">
        <v>5713</v>
      </c>
      <c r="F808" s="2">
        <v>2</v>
      </c>
      <c r="G808" s="2">
        <v>1</v>
      </c>
      <c r="H808" s="2">
        <v>1</v>
      </c>
      <c r="I808" s="1">
        <v>42239.527499988428</v>
      </c>
      <c r="J808" s="2" t="s">
        <v>10322</v>
      </c>
      <c r="K808" s="2" t="s">
        <v>10562</v>
      </c>
      <c r="L808" s="13">
        <v>149</v>
      </c>
      <c r="M808" s="2">
        <v>0</v>
      </c>
      <c r="N808" s="2" t="s">
        <v>18</v>
      </c>
      <c r="O808" s="13">
        <v>2</v>
      </c>
      <c r="P808" s="13">
        <v>4</v>
      </c>
      <c r="Q808" s="13">
        <v>2</v>
      </c>
      <c r="R808" s="2" t="s">
        <v>8594</v>
      </c>
      <c r="S808" s="2" t="s">
        <v>8595</v>
      </c>
      <c r="T808" s="2" t="s">
        <v>17</v>
      </c>
      <c r="U808" s="14">
        <f>Table11[[#This Row],['# Bugs]]/Table11[[#This Row],[LOC]]</f>
        <v>1.3422818791946308E-2</v>
      </c>
    </row>
    <row r="809" spans="1:21" x14ac:dyDescent="0.3">
      <c r="A809" s="2">
        <v>26352</v>
      </c>
      <c r="B809" s="2" t="s">
        <v>10321</v>
      </c>
      <c r="C809" s="2" t="s">
        <v>11973</v>
      </c>
      <c r="D809" s="2" t="s">
        <v>2150</v>
      </c>
      <c r="E809" s="2">
        <v>5713</v>
      </c>
      <c r="F809" s="2">
        <v>26</v>
      </c>
      <c r="G809" s="2">
        <v>13</v>
      </c>
      <c r="H809" s="2">
        <v>13</v>
      </c>
      <c r="I809" s="1">
        <v>42239.527499988428</v>
      </c>
      <c r="J809" s="2" t="s">
        <v>10322</v>
      </c>
      <c r="K809" s="2" t="s">
        <v>10563</v>
      </c>
      <c r="L809" s="13">
        <v>306</v>
      </c>
      <c r="M809" s="2">
        <v>0</v>
      </c>
      <c r="N809" s="2" t="s">
        <v>18</v>
      </c>
      <c r="O809" s="13">
        <v>1</v>
      </c>
      <c r="P809" s="13">
        <v>26</v>
      </c>
      <c r="Q809" s="13">
        <v>1</v>
      </c>
      <c r="R809" s="2" t="s">
        <v>8594</v>
      </c>
      <c r="S809" s="2" t="s">
        <v>8595</v>
      </c>
      <c r="T809" s="2" t="s">
        <v>17</v>
      </c>
      <c r="U809" s="14">
        <f>Table11[[#This Row],['# Bugs]]/Table11[[#This Row],[LOC]]</f>
        <v>3.2679738562091504E-3</v>
      </c>
    </row>
    <row r="810" spans="1:21" x14ac:dyDescent="0.3">
      <c r="A810" s="2">
        <v>26360</v>
      </c>
      <c r="B810" s="2" t="s">
        <v>10321</v>
      </c>
      <c r="C810" s="2" t="s">
        <v>11973</v>
      </c>
      <c r="D810" s="2" t="s">
        <v>3569</v>
      </c>
      <c r="E810" s="2">
        <v>5713</v>
      </c>
      <c r="F810" s="2">
        <v>4</v>
      </c>
      <c r="G810" s="2">
        <v>2</v>
      </c>
      <c r="H810" s="2">
        <v>2</v>
      </c>
      <c r="I810" s="1">
        <v>42239.527499988428</v>
      </c>
      <c r="J810" s="2" t="s">
        <v>10322</v>
      </c>
      <c r="K810" s="2" t="s">
        <v>10564</v>
      </c>
      <c r="L810" s="13">
        <v>276</v>
      </c>
      <c r="M810" s="2">
        <v>0</v>
      </c>
      <c r="N810" s="2" t="s">
        <v>18</v>
      </c>
      <c r="O810" s="13">
        <v>1</v>
      </c>
      <c r="P810" s="13">
        <v>4</v>
      </c>
      <c r="Q810" s="13">
        <v>1</v>
      </c>
      <c r="R810" s="2" t="s">
        <v>8594</v>
      </c>
      <c r="S810" s="2" t="s">
        <v>8595</v>
      </c>
      <c r="T810" s="2" t="s">
        <v>17</v>
      </c>
      <c r="U810" s="14">
        <f>Table11[[#This Row],['# Bugs]]/Table11[[#This Row],[LOC]]</f>
        <v>3.6231884057971015E-3</v>
      </c>
    </row>
    <row r="811" spans="1:21" x14ac:dyDescent="0.3">
      <c r="A811" s="2">
        <v>26389</v>
      </c>
      <c r="B811" s="2" t="s">
        <v>10321</v>
      </c>
      <c r="C811" s="2" t="s">
        <v>11973</v>
      </c>
      <c r="D811" s="2" t="s">
        <v>7582</v>
      </c>
      <c r="E811" s="2">
        <v>5713</v>
      </c>
      <c r="F811" s="2">
        <v>2</v>
      </c>
      <c r="G811" s="2">
        <v>1</v>
      </c>
      <c r="H811" s="2">
        <v>1</v>
      </c>
      <c r="I811" s="1">
        <v>42239.527499988428</v>
      </c>
      <c r="J811" s="2" t="s">
        <v>10322</v>
      </c>
      <c r="K811" s="2" t="s">
        <v>10565</v>
      </c>
      <c r="L811" s="13">
        <v>147</v>
      </c>
      <c r="M811" s="2">
        <v>0</v>
      </c>
      <c r="N811" s="2" t="s">
        <v>18</v>
      </c>
      <c r="O811" s="13">
        <v>1</v>
      </c>
      <c r="P811" s="13">
        <v>2</v>
      </c>
      <c r="Q811" s="13">
        <v>1</v>
      </c>
      <c r="R811" s="2" t="s">
        <v>8594</v>
      </c>
      <c r="S811" s="2" t="s">
        <v>8595</v>
      </c>
      <c r="T811" s="2" t="s">
        <v>17</v>
      </c>
      <c r="U811" s="14">
        <f>Table11[[#This Row],['# Bugs]]/Table11[[#This Row],[LOC]]</f>
        <v>6.8027210884353739E-3</v>
      </c>
    </row>
    <row r="812" spans="1:21" x14ac:dyDescent="0.3">
      <c r="A812" s="2">
        <v>26398</v>
      </c>
      <c r="B812" s="2" t="s">
        <v>10321</v>
      </c>
      <c r="C812" s="2" t="s">
        <v>11973</v>
      </c>
      <c r="D812" s="2" t="s">
        <v>8383</v>
      </c>
      <c r="E812" s="2">
        <v>5713</v>
      </c>
      <c r="F812" s="2">
        <v>2</v>
      </c>
      <c r="G812" s="2">
        <v>1</v>
      </c>
      <c r="H812" s="2">
        <v>1</v>
      </c>
      <c r="I812" s="1">
        <v>42239.527499988428</v>
      </c>
      <c r="J812" s="2" t="s">
        <v>10322</v>
      </c>
      <c r="K812" s="2" t="s">
        <v>10566</v>
      </c>
      <c r="L812" s="13">
        <v>73</v>
      </c>
      <c r="M812" s="2">
        <v>0</v>
      </c>
      <c r="N812" s="2" t="s">
        <v>18</v>
      </c>
      <c r="O812" s="13">
        <v>1</v>
      </c>
      <c r="P812" s="13">
        <v>2</v>
      </c>
      <c r="Q812" s="13">
        <v>1</v>
      </c>
      <c r="R812" s="2" t="s">
        <v>8594</v>
      </c>
      <c r="S812" s="2" t="s">
        <v>8595</v>
      </c>
      <c r="T812" s="2" t="s">
        <v>17</v>
      </c>
      <c r="U812" s="14">
        <f>Table11[[#This Row],['# Bugs]]/Table11[[#This Row],[LOC]]</f>
        <v>1.3698630136986301E-2</v>
      </c>
    </row>
    <row r="813" spans="1:21" x14ac:dyDescent="0.3">
      <c r="A813" s="2">
        <v>26403</v>
      </c>
      <c r="B813" s="2" t="s">
        <v>10321</v>
      </c>
      <c r="C813" s="2" t="s">
        <v>11973</v>
      </c>
      <c r="D813" s="2" t="s">
        <v>8551</v>
      </c>
      <c r="E813" s="2">
        <v>5713</v>
      </c>
      <c r="F813" s="2">
        <v>2</v>
      </c>
      <c r="G813" s="2">
        <v>1</v>
      </c>
      <c r="H813" s="2">
        <v>1</v>
      </c>
      <c r="I813" s="1">
        <v>42239.527499988428</v>
      </c>
      <c r="J813" s="2" t="s">
        <v>10322</v>
      </c>
      <c r="K813" s="2" t="s">
        <v>10567</v>
      </c>
      <c r="L813" s="13">
        <v>45</v>
      </c>
      <c r="M813" s="2">
        <v>0</v>
      </c>
      <c r="N813" s="2" t="s">
        <v>18</v>
      </c>
      <c r="O813" s="13">
        <v>1</v>
      </c>
      <c r="P813" s="13">
        <v>2</v>
      </c>
      <c r="Q813" s="13">
        <v>1</v>
      </c>
      <c r="R813" s="2" t="s">
        <v>8594</v>
      </c>
      <c r="S813" s="2" t="s">
        <v>8595</v>
      </c>
      <c r="T813" s="2" t="s">
        <v>17</v>
      </c>
      <c r="U813" s="14">
        <f>Table11[[#This Row],['# Bugs]]/Table11[[#This Row],[LOC]]</f>
        <v>2.2222222222222223E-2</v>
      </c>
    </row>
    <row r="814" spans="1:21" x14ac:dyDescent="0.3">
      <c r="A814" s="2">
        <v>26438</v>
      </c>
      <c r="B814" s="2" t="s">
        <v>10321</v>
      </c>
      <c r="C814" s="2" t="s">
        <v>11973</v>
      </c>
      <c r="D814" s="2" t="s">
        <v>1948</v>
      </c>
      <c r="E814" s="2">
        <v>5713</v>
      </c>
      <c r="F814" s="2">
        <v>6</v>
      </c>
      <c r="G814" s="2">
        <v>3</v>
      </c>
      <c r="H814" s="2">
        <v>3</v>
      </c>
      <c r="I814" s="1">
        <v>42239.527499988428</v>
      </c>
      <c r="J814" s="2" t="s">
        <v>10322</v>
      </c>
      <c r="K814" s="2" t="s">
        <v>10568</v>
      </c>
      <c r="L814" s="13">
        <v>312</v>
      </c>
      <c r="M814" s="2">
        <v>0</v>
      </c>
      <c r="N814" s="2" t="s">
        <v>17</v>
      </c>
      <c r="O814" s="13">
        <v>1</v>
      </c>
      <c r="P814" s="13">
        <v>6</v>
      </c>
      <c r="Q814" s="13">
        <v>0</v>
      </c>
      <c r="R814" s="2" t="s">
        <v>8594</v>
      </c>
      <c r="S814" s="2" t="s">
        <v>8595</v>
      </c>
      <c r="T814" s="2" t="s">
        <v>17</v>
      </c>
      <c r="U814" s="14">
        <f>Table11[[#This Row],['# Bugs]]/Table11[[#This Row],[LOC]]</f>
        <v>0</v>
      </c>
    </row>
    <row r="815" spans="1:21" x14ac:dyDescent="0.3">
      <c r="A815" s="2">
        <v>26452</v>
      </c>
      <c r="B815" s="2" t="s">
        <v>10321</v>
      </c>
      <c r="C815" s="2" t="s">
        <v>11973</v>
      </c>
      <c r="D815" s="2" t="s">
        <v>6848</v>
      </c>
      <c r="E815" s="2">
        <v>5713</v>
      </c>
      <c r="F815" s="2">
        <v>5</v>
      </c>
      <c r="G815" s="2">
        <v>2</v>
      </c>
      <c r="H815" s="2">
        <v>3</v>
      </c>
      <c r="I815" s="1">
        <v>42239.527499988428</v>
      </c>
      <c r="J815" s="2" t="s">
        <v>10322</v>
      </c>
      <c r="K815" s="2" t="s">
        <v>10569</v>
      </c>
      <c r="L815" s="13">
        <v>146</v>
      </c>
      <c r="M815" s="2">
        <v>0</v>
      </c>
      <c r="N815" s="2" t="s">
        <v>17</v>
      </c>
      <c r="O815" s="13">
        <v>1</v>
      </c>
      <c r="P815" s="13">
        <v>5</v>
      </c>
      <c r="Q815" s="13">
        <v>0</v>
      </c>
      <c r="R815" s="2" t="s">
        <v>8594</v>
      </c>
      <c r="S815" s="2" t="s">
        <v>8595</v>
      </c>
      <c r="T815" s="2" t="s">
        <v>17</v>
      </c>
      <c r="U815" s="14">
        <f>Table11[[#This Row],['# Bugs]]/Table11[[#This Row],[LOC]]</f>
        <v>0</v>
      </c>
    </row>
    <row r="816" spans="1:21" x14ac:dyDescent="0.3">
      <c r="A816" s="2">
        <v>26476</v>
      </c>
      <c r="B816" s="2" t="s">
        <v>10321</v>
      </c>
      <c r="C816" s="2" t="s">
        <v>11973</v>
      </c>
      <c r="D816" s="2" t="s">
        <v>1379</v>
      </c>
      <c r="E816" s="2">
        <v>5713</v>
      </c>
      <c r="F816" s="2">
        <v>2</v>
      </c>
      <c r="G816" s="2">
        <v>1</v>
      </c>
      <c r="H816" s="2">
        <v>1</v>
      </c>
      <c r="I816" s="1">
        <v>42239.527499988428</v>
      </c>
      <c r="J816" s="2" t="s">
        <v>10322</v>
      </c>
      <c r="K816" s="2" t="s">
        <v>10570</v>
      </c>
      <c r="L816" s="13">
        <v>157</v>
      </c>
      <c r="M816" s="2">
        <v>0</v>
      </c>
      <c r="N816" s="2" t="s">
        <v>18</v>
      </c>
      <c r="O816" s="13">
        <v>1</v>
      </c>
      <c r="P816" s="13">
        <v>2</v>
      </c>
      <c r="Q816" s="13">
        <v>1</v>
      </c>
      <c r="R816" s="2" t="s">
        <v>8594</v>
      </c>
      <c r="S816" s="2" t="s">
        <v>8595</v>
      </c>
      <c r="T816" s="2" t="s">
        <v>17</v>
      </c>
      <c r="U816" s="14">
        <f>Table11[[#This Row],['# Bugs]]/Table11[[#This Row],[LOC]]</f>
        <v>6.369426751592357E-3</v>
      </c>
    </row>
    <row r="817" spans="1:21" x14ac:dyDescent="0.3">
      <c r="A817" s="2">
        <v>26503</v>
      </c>
      <c r="B817" s="2" t="s">
        <v>10321</v>
      </c>
      <c r="C817" s="2" t="s">
        <v>11973</v>
      </c>
      <c r="D817" s="2" t="s">
        <v>2055</v>
      </c>
      <c r="E817" s="2">
        <v>5713</v>
      </c>
      <c r="F817" s="2">
        <v>4</v>
      </c>
      <c r="G817" s="2">
        <v>2</v>
      </c>
      <c r="H817" s="2">
        <v>2</v>
      </c>
      <c r="I817" s="1">
        <v>42239.527499988428</v>
      </c>
      <c r="J817" s="2" t="s">
        <v>10322</v>
      </c>
      <c r="K817" s="2" t="s">
        <v>10571</v>
      </c>
      <c r="L817" s="13">
        <v>168</v>
      </c>
      <c r="M817" s="2">
        <v>0</v>
      </c>
      <c r="N817" s="2" t="s">
        <v>18</v>
      </c>
      <c r="O817" s="13">
        <v>1</v>
      </c>
      <c r="P817" s="13">
        <v>4</v>
      </c>
      <c r="Q817" s="13">
        <v>1</v>
      </c>
      <c r="R817" s="2" t="s">
        <v>8594</v>
      </c>
      <c r="S817" s="2" t="s">
        <v>8595</v>
      </c>
      <c r="T817" s="2" t="s">
        <v>17</v>
      </c>
      <c r="U817" s="14">
        <f>Table11[[#This Row],['# Bugs]]/Table11[[#This Row],[LOC]]</f>
        <v>5.9523809523809521E-3</v>
      </c>
    </row>
    <row r="818" spans="1:21" x14ac:dyDescent="0.3">
      <c r="A818" s="2">
        <v>26528</v>
      </c>
      <c r="B818" s="2" t="s">
        <v>10321</v>
      </c>
      <c r="C818" s="2" t="s">
        <v>11973</v>
      </c>
      <c r="D818" s="2" t="s">
        <v>6685</v>
      </c>
      <c r="E818" s="2">
        <v>5713</v>
      </c>
      <c r="F818" s="2">
        <v>2</v>
      </c>
      <c r="G818" s="2">
        <v>1</v>
      </c>
      <c r="H818" s="2">
        <v>1</v>
      </c>
      <c r="I818" s="1">
        <v>42239.527499988428</v>
      </c>
      <c r="J818" s="2" t="s">
        <v>10322</v>
      </c>
      <c r="K818" s="2" t="s">
        <v>10572</v>
      </c>
      <c r="L818" s="13">
        <v>226</v>
      </c>
      <c r="M818" s="2">
        <v>0</v>
      </c>
      <c r="N818" s="2" t="s">
        <v>18</v>
      </c>
      <c r="O818" s="13">
        <v>1</v>
      </c>
      <c r="P818" s="13">
        <v>2</v>
      </c>
      <c r="Q818" s="13">
        <v>1</v>
      </c>
      <c r="R818" s="2" t="s">
        <v>8594</v>
      </c>
      <c r="S818" s="2" t="s">
        <v>8595</v>
      </c>
      <c r="T818" s="2" t="s">
        <v>17</v>
      </c>
      <c r="U818" s="14">
        <f>Table11[[#This Row],['# Bugs]]/Table11[[#This Row],[LOC]]</f>
        <v>4.4247787610619468E-3</v>
      </c>
    </row>
    <row r="819" spans="1:21" x14ac:dyDescent="0.3">
      <c r="A819" s="2">
        <v>26557</v>
      </c>
      <c r="B819" s="2" t="s">
        <v>10321</v>
      </c>
      <c r="C819" s="2" t="s">
        <v>11973</v>
      </c>
      <c r="D819" s="2" t="s">
        <v>1383</v>
      </c>
      <c r="E819" s="2">
        <v>5713</v>
      </c>
      <c r="F819" s="2">
        <v>2</v>
      </c>
      <c r="G819" s="2">
        <v>1</v>
      </c>
      <c r="H819" s="2">
        <v>1</v>
      </c>
      <c r="I819" s="1">
        <v>42239.527499988428</v>
      </c>
      <c r="J819" s="2" t="s">
        <v>10322</v>
      </c>
      <c r="K819" s="2" t="s">
        <v>10573</v>
      </c>
      <c r="L819" s="13">
        <v>133</v>
      </c>
      <c r="M819" s="2">
        <v>0</v>
      </c>
      <c r="N819" s="2" t="s">
        <v>18</v>
      </c>
      <c r="O819" s="13">
        <v>1</v>
      </c>
      <c r="P819" s="13">
        <v>2</v>
      </c>
      <c r="Q819" s="13">
        <v>1</v>
      </c>
      <c r="R819" s="2" t="s">
        <v>8594</v>
      </c>
      <c r="S819" s="2" t="s">
        <v>8595</v>
      </c>
      <c r="T819" s="2" t="s">
        <v>17</v>
      </c>
      <c r="U819" s="14">
        <f>Table11[[#This Row],['# Bugs]]/Table11[[#This Row],[LOC]]</f>
        <v>7.5187969924812026E-3</v>
      </c>
    </row>
    <row r="820" spans="1:21" x14ac:dyDescent="0.3">
      <c r="A820" s="2">
        <v>26565</v>
      </c>
      <c r="B820" s="2" t="s">
        <v>10321</v>
      </c>
      <c r="C820" s="2" t="s">
        <v>11973</v>
      </c>
      <c r="D820" s="2" t="s">
        <v>1165</v>
      </c>
      <c r="E820" s="2">
        <v>5713</v>
      </c>
      <c r="F820" s="2">
        <v>4</v>
      </c>
      <c r="G820" s="2">
        <v>2</v>
      </c>
      <c r="H820" s="2">
        <v>2</v>
      </c>
      <c r="I820" s="1">
        <v>42239.527499988428</v>
      </c>
      <c r="J820" s="2" t="s">
        <v>10322</v>
      </c>
      <c r="K820" s="2" t="s">
        <v>10574</v>
      </c>
      <c r="L820" s="13">
        <v>83</v>
      </c>
      <c r="M820" s="2">
        <v>0</v>
      </c>
      <c r="N820" s="2" t="s">
        <v>18</v>
      </c>
      <c r="O820" s="13">
        <v>1</v>
      </c>
      <c r="P820" s="13">
        <v>4</v>
      </c>
      <c r="Q820" s="13">
        <v>1</v>
      </c>
      <c r="R820" s="2" t="s">
        <v>8594</v>
      </c>
      <c r="S820" s="2" t="s">
        <v>8595</v>
      </c>
      <c r="T820" s="2" t="s">
        <v>17</v>
      </c>
      <c r="U820" s="14">
        <f>Table11[[#This Row],['# Bugs]]/Table11[[#This Row],[LOC]]</f>
        <v>1.2048192771084338E-2</v>
      </c>
    </row>
    <row r="821" spans="1:21" x14ac:dyDescent="0.3">
      <c r="A821" s="2">
        <v>26581</v>
      </c>
      <c r="B821" s="2" t="s">
        <v>10321</v>
      </c>
      <c r="C821" s="2" t="s">
        <v>11973</v>
      </c>
      <c r="D821" s="2" t="s">
        <v>4271</v>
      </c>
      <c r="E821" s="2">
        <v>5713</v>
      </c>
      <c r="F821" s="2">
        <v>2</v>
      </c>
      <c r="G821" s="2">
        <v>1</v>
      </c>
      <c r="H821" s="2">
        <v>1</v>
      </c>
      <c r="I821" s="1">
        <v>42239.527499988428</v>
      </c>
      <c r="J821" s="2" t="s">
        <v>10322</v>
      </c>
      <c r="K821" s="2" t="s">
        <v>10575</v>
      </c>
      <c r="L821" s="13">
        <v>162</v>
      </c>
      <c r="M821" s="2">
        <v>0</v>
      </c>
      <c r="N821" s="2" t="s">
        <v>17</v>
      </c>
      <c r="O821" s="13">
        <v>1</v>
      </c>
      <c r="P821" s="13">
        <v>2</v>
      </c>
      <c r="Q821" s="13">
        <v>0</v>
      </c>
      <c r="R821" s="2" t="s">
        <v>8594</v>
      </c>
      <c r="S821" s="2" t="s">
        <v>8595</v>
      </c>
      <c r="T821" s="2" t="s">
        <v>17</v>
      </c>
      <c r="U821" s="14">
        <f>Table11[[#This Row],['# Bugs]]/Table11[[#This Row],[LOC]]</f>
        <v>0</v>
      </c>
    </row>
    <row r="822" spans="1:21" x14ac:dyDescent="0.3">
      <c r="A822" s="2">
        <v>26614</v>
      </c>
      <c r="B822" s="2" t="s">
        <v>10321</v>
      </c>
      <c r="C822" s="2" t="s">
        <v>11973</v>
      </c>
      <c r="D822" s="2" t="s">
        <v>10505</v>
      </c>
      <c r="E822" s="2">
        <v>5713</v>
      </c>
      <c r="F822" s="2">
        <v>2</v>
      </c>
      <c r="G822" s="2">
        <v>1</v>
      </c>
      <c r="H822" s="2">
        <v>1</v>
      </c>
      <c r="I822" s="1">
        <v>42239.527499988428</v>
      </c>
      <c r="J822" s="2" t="s">
        <v>10322</v>
      </c>
      <c r="K822" s="2" t="s">
        <v>10576</v>
      </c>
      <c r="L822" s="13">
        <v>51</v>
      </c>
      <c r="M822" s="2">
        <v>0</v>
      </c>
      <c r="N822" s="2" t="s">
        <v>17</v>
      </c>
      <c r="O822" s="13">
        <v>1</v>
      </c>
      <c r="P822" s="13">
        <v>2</v>
      </c>
      <c r="Q822" s="13">
        <v>0</v>
      </c>
      <c r="R822" s="2" t="s">
        <v>8594</v>
      </c>
      <c r="S822" s="2" t="s">
        <v>8595</v>
      </c>
      <c r="T822" s="2" t="s">
        <v>17</v>
      </c>
      <c r="U822" s="14">
        <f>Table11[[#This Row],['# Bugs]]/Table11[[#This Row],[LOC]]</f>
        <v>0</v>
      </c>
    </row>
    <row r="823" spans="1:21" x14ac:dyDescent="0.3">
      <c r="A823" s="2">
        <v>16746</v>
      </c>
      <c r="B823" s="2" t="s">
        <v>10333</v>
      </c>
      <c r="C823" s="2" t="s">
        <v>11975</v>
      </c>
      <c r="D823" s="2" t="s">
        <v>10334</v>
      </c>
      <c r="E823" s="2">
        <v>5720</v>
      </c>
      <c r="F823" s="2">
        <v>4</v>
      </c>
      <c r="G823" s="2">
        <v>2</v>
      </c>
      <c r="H823" s="2">
        <v>2</v>
      </c>
      <c r="I823" s="1">
        <v>42189.657233796293</v>
      </c>
      <c r="J823" s="2" t="s">
        <v>10335</v>
      </c>
      <c r="K823" s="2" t="s">
        <v>10336</v>
      </c>
      <c r="L823" s="13">
        <v>43</v>
      </c>
      <c r="M823" s="2">
        <v>0</v>
      </c>
      <c r="N823" s="2" t="s">
        <v>18</v>
      </c>
      <c r="O823" s="13">
        <v>1</v>
      </c>
      <c r="P823" s="13">
        <v>4</v>
      </c>
      <c r="Q823" s="13">
        <v>1</v>
      </c>
      <c r="R823" s="2" t="s">
        <v>10337</v>
      </c>
      <c r="S823" s="2" t="s">
        <v>10338</v>
      </c>
      <c r="T823" s="2" t="s">
        <v>17</v>
      </c>
      <c r="U823" s="14">
        <f>Table11[[#This Row],['# Bugs]]/Table11[[#This Row],[LOC]]</f>
        <v>2.3255813953488372E-2</v>
      </c>
    </row>
    <row r="824" spans="1:21" x14ac:dyDescent="0.3">
      <c r="A824" s="2">
        <v>16786</v>
      </c>
      <c r="B824" s="2" t="s">
        <v>10333</v>
      </c>
      <c r="C824" s="2" t="s">
        <v>11975</v>
      </c>
      <c r="D824" s="2" t="s">
        <v>7207</v>
      </c>
      <c r="E824" s="2">
        <v>5720</v>
      </c>
      <c r="F824" s="2">
        <v>14</v>
      </c>
      <c r="G824" s="2">
        <v>9</v>
      </c>
      <c r="H824" s="2">
        <v>5</v>
      </c>
      <c r="I824" s="1">
        <v>42189.657233796293</v>
      </c>
      <c r="J824" s="2" t="s">
        <v>10335</v>
      </c>
      <c r="K824" s="2" t="s">
        <v>10343</v>
      </c>
      <c r="L824" s="13">
        <v>73</v>
      </c>
      <c r="M824" s="2">
        <v>0</v>
      </c>
      <c r="N824" s="2" t="s">
        <v>18</v>
      </c>
      <c r="O824" s="13">
        <v>1</v>
      </c>
      <c r="P824" s="13">
        <v>14</v>
      </c>
      <c r="Q824" s="13">
        <v>1</v>
      </c>
      <c r="R824" s="2" t="s">
        <v>10337</v>
      </c>
      <c r="S824" s="2" t="s">
        <v>10338</v>
      </c>
      <c r="T824" s="2" t="s">
        <v>17</v>
      </c>
      <c r="U824" s="14">
        <f>Table11[[#This Row],['# Bugs]]/Table11[[#This Row],[LOC]]</f>
        <v>1.3698630136986301E-2</v>
      </c>
    </row>
    <row r="825" spans="1:21" x14ac:dyDescent="0.3">
      <c r="A825" s="2">
        <v>16822</v>
      </c>
      <c r="B825" s="2" t="s">
        <v>10333</v>
      </c>
      <c r="C825" s="2" t="s">
        <v>11975</v>
      </c>
      <c r="D825" s="2" t="s">
        <v>10348</v>
      </c>
      <c r="E825" s="2">
        <v>5720</v>
      </c>
      <c r="F825" s="2">
        <v>4</v>
      </c>
      <c r="G825" s="2">
        <v>2</v>
      </c>
      <c r="H825" s="2">
        <v>2</v>
      </c>
      <c r="I825" s="1">
        <v>42189.657233796293</v>
      </c>
      <c r="J825" s="2" t="s">
        <v>10335</v>
      </c>
      <c r="K825" s="2" t="s">
        <v>10349</v>
      </c>
      <c r="L825" s="13">
        <v>44</v>
      </c>
      <c r="M825" s="2">
        <v>0</v>
      </c>
      <c r="N825" s="2" t="s">
        <v>18</v>
      </c>
      <c r="O825" s="13">
        <v>1</v>
      </c>
      <c r="P825" s="13">
        <v>4</v>
      </c>
      <c r="Q825" s="13">
        <v>1</v>
      </c>
      <c r="R825" s="2" t="s">
        <v>10337</v>
      </c>
      <c r="S825" s="2" t="s">
        <v>10338</v>
      </c>
      <c r="T825" s="2" t="s">
        <v>17</v>
      </c>
      <c r="U825" s="14">
        <f>Table11[[#This Row],['# Bugs]]/Table11[[#This Row],[LOC]]</f>
        <v>2.2727272727272728E-2</v>
      </c>
    </row>
    <row r="826" spans="1:21" x14ac:dyDescent="0.3">
      <c r="A826" s="2">
        <v>16895</v>
      </c>
      <c r="B826" s="2" t="s">
        <v>10357</v>
      </c>
      <c r="C826" s="2" t="s">
        <v>11977</v>
      </c>
      <c r="D826" s="2" t="s">
        <v>3552</v>
      </c>
      <c r="E826" s="2">
        <v>5775</v>
      </c>
      <c r="F826" s="2">
        <v>2</v>
      </c>
      <c r="G826" s="2">
        <v>1</v>
      </c>
      <c r="H826" s="2">
        <v>1</v>
      </c>
      <c r="I826" s="1">
        <v>42186.059074074074</v>
      </c>
      <c r="J826" s="2" t="s">
        <v>10358</v>
      </c>
      <c r="K826" s="2" t="s">
        <v>10359</v>
      </c>
      <c r="L826" s="13">
        <v>56</v>
      </c>
      <c r="M826" s="2">
        <v>0</v>
      </c>
      <c r="N826" s="2" t="s">
        <v>17</v>
      </c>
      <c r="O826" s="13">
        <v>2</v>
      </c>
      <c r="P826" s="13">
        <v>8</v>
      </c>
      <c r="Q826" s="13">
        <v>0</v>
      </c>
      <c r="R826" s="2" t="s">
        <v>17</v>
      </c>
      <c r="S826" s="2" t="s">
        <v>17</v>
      </c>
      <c r="T826" s="2" t="s">
        <v>17</v>
      </c>
      <c r="U826" s="14">
        <f>Table11[[#This Row],['# Bugs]]/Table11[[#This Row],[LOC]]</f>
        <v>0</v>
      </c>
    </row>
    <row r="827" spans="1:21" x14ac:dyDescent="0.3">
      <c r="A827" s="2">
        <v>16999</v>
      </c>
      <c r="B827" s="2" t="s">
        <v>10357</v>
      </c>
      <c r="C827" s="2" t="s">
        <v>11977</v>
      </c>
      <c r="D827" s="2" t="s">
        <v>4114</v>
      </c>
      <c r="E827" s="2">
        <v>5775</v>
      </c>
      <c r="F827" s="2">
        <v>2</v>
      </c>
      <c r="G827" s="2">
        <v>1</v>
      </c>
      <c r="H827" s="2">
        <v>1</v>
      </c>
      <c r="I827" s="1">
        <v>42186.059074074074</v>
      </c>
      <c r="J827" s="2" t="s">
        <v>10358</v>
      </c>
      <c r="K827" s="2" t="s">
        <v>10366</v>
      </c>
      <c r="L827" s="13">
        <v>47</v>
      </c>
      <c r="M827" s="2">
        <v>0</v>
      </c>
      <c r="N827" s="2" t="s">
        <v>17</v>
      </c>
      <c r="O827" s="13">
        <v>2</v>
      </c>
      <c r="P827" s="13">
        <v>6</v>
      </c>
      <c r="Q827" s="13">
        <v>0</v>
      </c>
      <c r="R827" s="2" t="s">
        <v>17</v>
      </c>
      <c r="S827" s="2" t="s">
        <v>17</v>
      </c>
      <c r="T827" s="2" t="s">
        <v>17</v>
      </c>
      <c r="U827" s="14">
        <f>Table11[[#This Row],['# Bugs]]/Table11[[#This Row],[LOC]]</f>
        <v>0</v>
      </c>
    </row>
    <row r="828" spans="1:21" x14ac:dyDescent="0.3">
      <c r="A828" s="2">
        <v>17070</v>
      </c>
      <c r="B828" s="2" t="s">
        <v>10357</v>
      </c>
      <c r="C828" s="2" t="s">
        <v>11977</v>
      </c>
      <c r="D828" s="2" t="s">
        <v>4311</v>
      </c>
      <c r="E828" s="2">
        <v>5775</v>
      </c>
      <c r="F828" s="2">
        <v>2</v>
      </c>
      <c r="G828" s="2">
        <v>1</v>
      </c>
      <c r="H828" s="2">
        <v>1</v>
      </c>
      <c r="I828" s="1">
        <v>42186.059074074074</v>
      </c>
      <c r="J828" s="2" t="s">
        <v>10358</v>
      </c>
      <c r="K828" s="2" t="s">
        <v>10377</v>
      </c>
      <c r="L828" s="13">
        <v>47</v>
      </c>
      <c r="M828" s="2">
        <v>0</v>
      </c>
      <c r="N828" s="2" t="s">
        <v>17</v>
      </c>
      <c r="O828" s="13">
        <v>2</v>
      </c>
      <c r="P828" s="13">
        <v>6</v>
      </c>
      <c r="Q828" s="13">
        <v>0</v>
      </c>
      <c r="R828" s="2" t="s">
        <v>17</v>
      </c>
      <c r="S828" s="2" t="s">
        <v>17</v>
      </c>
      <c r="T828" s="2" t="s">
        <v>17</v>
      </c>
      <c r="U828" s="14">
        <f>Table11[[#This Row],['# Bugs]]/Table11[[#This Row],[LOC]]</f>
        <v>0</v>
      </c>
    </row>
    <row r="829" spans="1:21" x14ac:dyDescent="0.3">
      <c r="A829" s="2">
        <v>17135</v>
      </c>
      <c r="B829" s="2" t="s">
        <v>10357</v>
      </c>
      <c r="C829" s="2" t="s">
        <v>11977</v>
      </c>
      <c r="D829" s="2" t="s">
        <v>6127</v>
      </c>
      <c r="E829" s="2">
        <v>5775</v>
      </c>
      <c r="F829" s="2">
        <v>2</v>
      </c>
      <c r="G829" s="2">
        <v>1</v>
      </c>
      <c r="H829" s="2">
        <v>1</v>
      </c>
      <c r="I829" s="1">
        <v>42186.059074074074</v>
      </c>
      <c r="J829" s="2" t="s">
        <v>10358</v>
      </c>
      <c r="K829" s="2" t="s">
        <v>10384</v>
      </c>
      <c r="L829" s="13">
        <v>55</v>
      </c>
      <c r="M829" s="2">
        <v>0</v>
      </c>
      <c r="N829" s="2" t="s">
        <v>17</v>
      </c>
      <c r="O829" s="13">
        <v>2</v>
      </c>
      <c r="P829" s="13">
        <v>6</v>
      </c>
      <c r="Q829" s="13">
        <v>0</v>
      </c>
      <c r="R829" s="2" t="s">
        <v>17</v>
      </c>
      <c r="S829" s="2" t="s">
        <v>17</v>
      </c>
      <c r="T829" s="2" t="s">
        <v>17</v>
      </c>
      <c r="U829" s="14">
        <f>Table11[[#This Row],['# Bugs]]/Table11[[#This Row],[LOC]]</f>
        <v>0</v>
      </c>
    </row>
    <row r="830" spans="1:21" x14ac:dyDescent="0.3">
      <c r="A830" s="2">
        <v>17163</v>
      </c>
      <c r="B830" s="2" t="s">
        <v>10357</v>
      </c>
      <c r="C830" s="2" t="s">
        <v>11977</v>
      </c>
      <c r="D830" s="2" t="s">
        <v>7111</v>
      </c>
      <c r="E830" s="2">
        <v>5775</v>
      </c>
      <c r="F830" s="2">
        <v>2</v>
      </c>
      <c r="G830" s="2">
        <v>1</v>
      </c>
      <c r="H830" s="2">
        <v>1</v>
      </c>
      <c r="I830" s="1">
        <v>42186.059074074074</v>
      </c>
      <c r="J830" s="2" t="s">
        <v>10358</v>
      </c>
      <c r="K830" s="2" t="s">
        <v>10388</v>
      </c>
      <c r="L830" s="13">
        <v>53</v>
      </c>
      <c r="M830" s="2">
        <v>0</v>
      </c>
      <c r="N830" s="2" t="s">
        <v>17</v>
      </c>
      <c r="O830" s="13">
        <v>2</v>
      </c>
      <c r="P830" s="13">
        <v>8</v>
      </c>
      <c r="Q830" s="13">
        <v>0</v>
      </c>
      <c r="R830" s="2" t="s">
        <v>17</v>
      </c>
      <c r="S830" s="2" t="s">
        <v>17</v>
      </c>
      <c r="T830" s="2" t="s">
        <v>17</v>
      </c>
      <c r="U830" s="14">
        <f>Table11[[#This Row],['# Bugs]]/Table11[[#This Row],[LOC]]</f>
        <v>0</v>
      </c>
    </row>
    <row r="831" spans="1:21" x14ac:dyDescent="0.3">
      <c r="A831" s="2">
        <v>17333</v>
      </c>
      <c r="B831" s="2" t="s">
        <v>10357</v>
      </c>
      <c r="C831" s="2" t="s">
        <v>11977</v>
      </c>
      <c r="D831" s="2" t="s">
        <v>6674</v>
      </c>
      <c r="E831" s="2">
        <v>5775</v>
      </c>
      <c r="F831" s="2">
        <v>2</v>
      </c>
      <c r="G831" s="2">
        <v>1</v>
      </c>
      <c r="H831" s="2">
        <v>1</v>
      </c>
      <c r="I831" s="1">
        <v>42186.059074074074</v>
      </c>
      <c r="J831" s="2" t="s">
        <v>10358</v>
      </c>
      <c r="K831" s="2" t="s">
        <v>10406</v>
      </c>
      <c r="L831" s="13">
        <v>75</v>
      </c>
      <c r="M831" s="2">
        <v>0</v>
      </c>
      <c r="N831" s="2" t="s">
        <v>17</v>
      </c>
      <c r="O831" s="13">
        <v>2</v>
      </c>
      <c r="P831" s="13">
        <v>6</v>
      </c>
      <c r="Q831" s="13">
        <v>0</v>
      </c>
      <c r="R831" s="2" t="s">
        <v>17</v>
      </c>
      <c r="S831" s="2" t="s">
        <v>17</v>
      </c>
      <c r="T831" s="2" t="s">
        <v>17</v>
      </c>
      <c r="U831" s="14">
        <f>Table11[[#This Row],['# Bugs]]/Table11[[#This Row],[LOC]]</f>
        <v>0</v>
      </c>
    </row>
    <row r="832" spans="1:21" x14ac:dyDescent="0.3">
      <c r="A832" s="2">
        <v>17791</v>
      </c>
      <c r="B832" s="2" t="s">
        <v>10357</v>
      </c>
      <c r="C832" s="2" t="s">
        <v>11977</v>
      </c>
      <c r="D832" s="2" t="s">
        <v>6104</v>
      </c>
      <c r="E832" s="2">
        <v>5775</v>
      </c>
      <c r="F832" s="2">
        <v>2</v>
      </c>
      <c r="G832" s="2">
        <v>1</v>
      </c>
      <c r="H832" s="2">
        <v>1</v>
      </c>
      <c r="I832" s="1">
        <v>42186.059074074074</v>
      </c>
      <c r="J832" s="2" t="s">
        <v>10358</v>
      </c>
      <c r="K832" s="2" t="s">
        <v>10423</v>
      </c>
      <c r="L832" s="13">
        <v>173</v>
      </c>
      <c r="M832" s="2">
        <v>0</v>
      </c>
      <c r="N832" s="2" t="s">
        <v>17</v>
      </c>
      <c r="O832" s="13">
        <v>2</v>
      </c>
      <c r="P832" s="13">
        <v>6</v>
      </c>
      <c r="Q832" s="13">
        <v>0</v>
      </c>
      <c r="R832" s="2" t="s">
        <v>17</v>
      </c>
      <c r="S832" s="2" t="s">
        <v>17</v>
      </c>
      <c r="T832" s="2" t="s">
        <v>17</v>
      </c>
      <c r="U832" s="14">
        <f>Table11[[#This Row],['# Bugs]]/Table11[[#This Row],[LOC]]</f>
        <v>0</v>
      </c>
    </row>
    <row r="833" spans="1:21" x14ac:dyDescent="0.3">
      <c r="A833" s="2">
        <v>18000</v>
      </c>
      <c r="B833" s="2" t="s">
        <v>10357</v>
      </c>
      <c r="C833" s="2" t="s">
        <v>11977</v>
      </c>
      <c r="D833" s="2" t="s">
        <v>5633</v>
      </c>
      <c r="E833" s="2">
        <v>5775</v>
      </c>
      <c r="F833" s="2">
        <v>2</v>
      </c>
      <c r="G833" s="2">
        <v>1</v>
      </c>
      <c r="H833" s="2">
        <v>1</v>
      </c>
      <c r="I833" s="1">
        <v>42186.059074074074</v>
      </c>
      <c r="J833" s="2" t="s">
        <v>10358</v>
      </c>
      <c r="K833" s="2" t="s">
        <v>10430</v>
      </c>
      <c r="L833" s="13">
        <v>127</v>
      </c>
      <c r="M833" s="2">
        <v>0</v>
      </c>
      <c r="N833" s="2" t="s">
        <v>17</v>
      </c>
      <c r="O833" s="13">
        <v>2</v>
      </c>
      <c r="P833" s="13">
        <v>6</v>
      </c>
      <c r="Q833" s="13">
        <v>0</v>
      </c>
      <c r="R833" s="2" t="s">
        <v>17</v>
      </c>
      <c r="S833" s="2" t="s">
        <v>17</v>
      </c>
      <c r="T833" s="2" t="s">
        <v>17</v>
      </c>
      <c r="U833" s="14">
        <f>Table11[[#This Row],['# Bugs]]/Table11[[#This Row],[LOC]]</f>
        <v>0</v>
      </c>
    </row>
    <row r="834" spans="1:21" x14ac:dyDescent="0.3">
      <c r="A834" s="2">
        <v>18508</v>
      </c>
      <c r="B834" s="2" t="s">
        <v>10357</v>
      </c>
      <c r="C834" s="2" t="s">
        <v>11977</v>
      </c>
      <c r="D834" s="2" t="s">
        <v>2125</v>
      </c>
      <c r="E834" s="2">
        <v>5775</v>
      </c>
      <c r="F834" s="2">
        <v>6</v>
      </c>
      <c r="G834" s="2">
        <v>3</v>
      </c>
      <c r="H834" s="2">
        <v>3</v>
      </c>
      <c r="I834" s="1">
        <v>42186.059074074074</v>
      </c>
      <c r="J834" s="2" t="s">
        <v>10358</v>
      </c>
      <c r="K834" s="2" t="s">
        <v>10442</v>
      </c>
      <c r="L834" s="13">
        <v>213</v>
      </c>
      <c r="M834" s="2">
        <v>0</v>
      </c>
      <c r="N834" s="2" t="s">
        <v>17</v>
      </c>
      <c r="O834" s="13">
        <v>2</v>
      </c>
      <c r="P834" s="13">
        <v>25</v>
      </c>
      <c r="Q834" s="13">
        <v>0</v>
      </c>
      <c r="R834" s="2" t="s">
        <v>17</v>
      </c>
      <c r="S834" s="2" t="s">
        <v>17</v>
      </c>
      <c r="T834" s="2" t="s">
        <v>17</v>
      </c>
      <c r="U834" s="14">
        <f>Table11[[#This Row],['# Bugs]]/Table11[[#This Row],[LOC]]</f>
        <v>0</v>
      </c>
    </row>
    <row r="835" spans="1:21" x14ac:dyDescent="0.3">
      <c r="A835" s="2">
        <v>16850</v>
      </c>
      <c r="B835" s="2" t="s">
        <v>10350</v>
      </c>
      <c r="C835" s="2" t="s">
        <v>11976</v>
      </c>
      <c r="D835" s="2" t="s">
        <v>2728</v>
      </c>
      <c r="E835" s="2">
        <v>5760</v>
      </c>
      <c r="F835" s="2">
        <v>2</v>
      </c>
      <c r="G835" s="2">
        <v>0</v>
      </c>
      <c r="H835" s="2">
        <v>2</v>
      </c>
      <c r="I835" s="1">
        <v>42182.668935185182</v>
      </c>
      <c r="J835" s="2" t="s">
        <v>10351</v>
      </c>
      <c r="K835" s="2" t="s">
        <v>10352</v>
      </c>
      <c r="L835" s="13">
        <v>243</v>
      </c>
      <c r="M835" s="2">
        <v>0</v>
      </c>
      <c r="N835" s="2" t="s">
        <v>17</v>
      </c>
      <c r="O835" s="13">
        <v>1</v>
      </c>
      <c r="P835" s="13">
        <v>2</v>
      </c>
      <c r="Q835" s="13">
        <v>0</v>
      </c>
      <c r="R835" s="2" t="s">
        <v>17</v>
      </c>
      <c r="S835" s="2" t="s">
        <v>17</v>
      </c>
      <c r="T835" s="2" t="s">
        <v>17</v>
      </c>
      <c r="U835" s="14">
        <f>Table11[[#This Row],['# Bugs]]/Table11[[#This Row],[LOC]]</f>
        <v>0</v>
      </c>
    </row>
    <row r="836" spans="1:21" x14ac:dyDescent="0.3">
      <c r="A836" s="2">
        <v>17035</v>
      </c>
      <c r="B836" s="2" t="s">
        <v>10369</v>
      </c>
      <c r="C836" s="2" t="s">
        <v>11979</v>
      </c>
      <c r="D836" s="2" t="s">
        <v>6654</v>
      </c>
      <c r="E836" s="2">
        <v>5813</v>
      </c>
      <c r="F836" s="2">
        <v>3</v>
      </c>
      <c r="G836" s="2">
        <v>1</v>
      </c>
      <c r="H836" s="2">
        <v>2</v>
      </c>
      <c r="I836" s="1">
        <v>42156.8434837963</v>
      </c>
      <c r="J836" s="2" t="s">
        <v>10370</v>
      </c>
      <c r="K836" s="2" t="s">
        <v>10371</v>
      </c>
      <c r="L836" s="13">
        <v>54</v>
      </c>
      <c r="M836" s="2">
        <v>0</v>
      </c>
      <c r="N836" s="2" t="s">
        <v>18</v>
      </c>
      <c r="O836" s="13">
        <v>1</v>
      </c>
      <c r="P836" s="13">
        <v>3</v>
      </c>
      <c r="Q836" s="13">
        <v>1</v>
      </c>
      <c r="R836" s="2" t="s">
        <v>8594</v>
      </c>
      <c r="S836" s="2" t="s">
        <v>8595</v>
      </c>
      <c r="T836" s="2" t="s">
        <v>17</v>
      </c>
      <c r="U836" s="14">
        <f>Table11[[#This Row],['# Bugs]]/Table11[[#This Row],[LOC]]</f>
        <v>1.8518518518518517E-2</v>
      </c>
    </row>
    <row r="837" spans="1:21" x14ac:dyDescent="0.3">
      <c r="A837" s="2">
        <v>17084</v>
      </c>
      <c r="B837" s="2" t="s">
        <v>10369</v>
      </c>
      <c r="C837" s="2" t="s">
        <v>11979</v>
      </c>
      <c r="D837" s="2" t="s">
        <v>10378</v>
      </c>
      <c r="E837" s="2">
        <v>5813</v>
      </c>
      <c r="F837" s="2">
        <v>204</v>
      </c>
      <c r="G837" s="2">
        <v>0</v>
      </c>
      <c r="H837" s="2">
        <v>204</v>
      </c>
      <c r="I837" s="1">
        <v>42156.8434837963</v>
      </c>
      <c r="J837" s="2" t="s">
        <v>10370</v>
      </c>
      <c r="K837" s="2" t="s">
        <v>10379</v>
      </c>
      <c r="L837" s="13">
        <v>204</v>
      </c>
      <c r="M837" s="2">
        <v>0</v>
      </c>
      <c r="N837" s="2" t="s">
        <v>18</v>
      </c>
      <c r="O837" s="13">
        <v>1</v>
      </c>
      <c r="P837" s="13">
        <v>204</v>
      </c>
      <c r="Q837" s="13">
        <v>1</v>
      </c>
      <c r="R837" s="2" t="s">
        <v>8594</v>
      </c>
      <c r="S837" s="2" t="s">
        <v>8595</v>
      </c>
      <c r="T837" s="2" t="s">
        <v>17</v>
      </c>
      <c r="U837" s="14">
        <f>Table11[[#This Row],['# Bugs]]/Table11[[#This Row],[LOC]]</f>
        <v>4.9019607843137254E-3</v>
      </c>
    </row>
    <row r="838" spans="1:21" x14ac:dyDescent="0.3">
      <c r="A838" s="2">
        <v>17459</v>
      </c>
      <c r="B838" s="2" t="s">
        <v>10367</v>
      </c>
      <c r="C838" s="2" t="s">
        <v>11978</v>
      </c>
      <c r="D838" s="2" t="s">
        <v>10407</v>
      </c>
      <c r="E838" s="2">
        <v>5820</v>
      </c>
      <c r="F838" s="2">
        <v>10</v>
      </c>
      <c r="G838" s="2">
        <v>5</v>
      </c>
      <c r="H838" s="2">
        <v>5</v>
      </c>
      <c r="I838" s="1">
        <v>42156.834421296298</v>
      </c>
      <c r="J838" s="2" t="s">
        <v>10368</v>
      </c>
      <c r="K838" s="2" t="s">
        <v>10408</v>
      </c>
      <c r="L838" s="13">
        <v>103</v>
      </c>
      <c r="M838" s="2">
        <v>0</v>
      </c>
      <c r="N838" s="2" t="s">
        <v>18</v>
      </c>
      <c r="O838" s="13">
        <v>1</v>
      </c>
      <c r="P838" s="13">
        <v>10</v>
      </c>
      <c r="Q838" s="13">
        <v>1</v>
      </c>
      <c r="R838" s="2" t="s">
        <v>8594</v>
      </c>
      <c r="S838" s="2" t="s">
        <v>8595</v>
      </c>
      <c r="T838" s="2" t="s">
        <v>17</v>
      </c>
      <c r="U838" s="14">
        <f>Table11[[#This Row],['# Bugs]]/Table11[[#This Row],[LOC]]</f>
        <v>9.7087378640776691E-3</v>
      </c>
    </row>
    <row r="839" spans="1:21" x14ac:dyDescent="0.3">
      <c r="A839" s="2">
        <v>17629</v>
      </c>
      <c r="B839" s="2" t="s">
        <v>10402</v>
      </c>
      <c r="C839" s="2" t="s">
        <v>11980</v>
      </c>
      <c r="D839" s="2" t="s">
        <v>2017</v>
      </c>
      <c r="E839" s="2">
        <v>5914</v>
      </c>
      <c r="F839" s="2">
        <v>4</v>
      </c>
      <c r="G839" s="2">
        <v>2</v>
      </c>
      <c r="H839" s="2">
        <v>2</v>
      </c>
      <c r="I839" s="1">
        <v>42098.861331018517</v>
      </c>
      <c r="J839" s="2" t="s">
        <v>10403</v>
      </c>
      <c r="K839" s="2" t="s">
        <v>10415</v>
      </c>
      <c r="L839" s="13">
        <v>204</v>
      </c>
      <c r="M839" s="2">
        <v>0</v>
      </c>
      <c r="N839" s="2" t="s">
        <v>18</v>
      </c>
      <c r="O839" s="13">
        <v>1</v>
      </c>
      <c r="P839" s="13">
        <v>4</v>
      </c>
      <c r="Q839" s="13">
        <v>1</v>
      </c>
      <c r="R839" s="2" t="s">
        <v>10404</v>
      </c>
      <c r="S839" s="2" t="s">
        <v>10405</v>
      </c>
      <c r="T839" s="2" t="s">
        <v>17</v>
      </c>
      <c r="U839" s="14">
        <f>Table11[[#This Row],['# Bugs]]/Table11[[#This Row],[LOC]]</f>
        <v>4.9019607843137254E-3</v>
      </c>
    </row>
    <row r="840" spans="1:21" x14ac:dyDescent="0.3">
      <c r="A840" s="2">
        <v>17988</v>
      </c>
      <c r="B840" s="2" t="s">
        <v>10402</v>
      </c>
      <c r="C840" s="2" t="s">
        <v>11980</v>
      </c>
      <c r="D840" s="2" t="s">
        <v>2270</v>
      </c>
      <c r="E840" s="2">
        <v>5914</v>
      </c>
      <c r="F840" s="2">
        <v>2</v>
      </c>
      <c r="G840" s="2">
        <v>1</v>
      </c>
      <c r="H840" s="2">
        <v>1</v>
      </c>
      <c r="I840" s="1">
        <v>42098.861331018517</v>
      </c>
      <c r="J840" s="2" t="s">
        <v>10403</v>
      </c>
      <c r="K840" s="2" t="s">
        <v>10429</v>
      </c>
      <c r="L840" s="13">
        <v>134</v>
      </c>
      <c r="M840" s="2">
        <v>0</v>
      </c>
      <c r="N840" s="2" t="s">
        <v>18</v>
      </c>
      <c r="O840" s="13">
        <v>1</v>
      </c>
      <c r="P840" s="13">
        <v>2</v>
      </c>
      <c r="Q840" s="13">
        <v>1</v>
      </c>
      <c r="R840" s="2" t="s">
        <v>10404</v>
      </c>
      <c r="S840" s="2" t="s">
        <v>10405</v>
      </c>
      <c r="T840" s="2" t="s">
        <v>17</v>
      </c>
      <c r="U840" s="14">
        <f>Table11[[#This Row],['# Bugs]]/Table11[[#This Row],[LOC]]</f>
        <v>7.462686567164179E-3</v>
      </c>
    </row>
    <row r="841" spans="1:21" x14ac:dyDescent="0.3">
      <c r="A841" s="2">
        <v>18300</v>
      </c>
      <c r="B841" s="2" t="s">
        <v>10402</v>
      </c>
      <c r="C841" s="2" t="s">
        <v>11980</v>
      </c>
      <c r="D841" s="2" t="s">
        <v>3305</v>
      </c>
      <c r="E841" s="2">
        <v>5914</v>
      </c>
      <c r="F841" s="2">
        <v>2</v>
      </c>
      <c r="G841" s="2">
        <v>1</v>
      </c>
      <c r="H841" s="2">
        <v>1</v>
      </c>
      <c r="I841" s="1">
        <v>42098.861331018517</v>
      </c>
      <c r="J841" s="2" t="s">
        <v>10403</v>
      </c>
      <c r="K841" s="2" t="s">
        <v>10438</v>
      </c>
      <c r="L841" s="13">
        <v>102</v>
      </c>
      <c r="M841" s="2">
        <v>0</v>
      </c>
      <c r="N841" s="2" t="s">
        <v>18</v>
      </c>
      <c r="O841" s="13">
        <v>1</v>
      </c>
      <c r="P841" s="13">
        <v>2</v>
      </c>
      <c r="Q841" s="13">
        <v>1</v>
      </c>
      <c r="R841" s="2" t="s">
        <v>10404</v>
      </c>
      <c r="S841" s="2" t="s">
        <v>10405</v>
      </c>
      <c r="T841" s="2" t="s">
        <v>17</v>
      </c>
      <c r="U841" s="14">
        <f>Table11[[#This Row],['# Bugs]]/Table11[[#This Row],[LOC]]</f>
        <v>9.8039215686274508E-3</v>
      </c>
    </row>
    <row r="2639" spans="1:17" x14ac:dyDescent="0.3">
      <c r="A2639" s="6"/>
      <c r="B2639" s="7"/>
      <c r="C2639" s="7"/>
      <c r="D2639" s="7"/>
      <c r="E2639" s="7"/>
      <c r="F2639" s="7"/>
      <c r="G2639" s="7"/>
      <c r="H2639" s="7"/>
      <c r="I2639" s="8"/>
      <c r="J2639" s="7"/>
      <c r="K2639" s="7"/>
      <c r="L2639" s="16"/>
      <c r="M2639" s="7"/>
      <c r="N2639" s="7"/>
      <c r="O2639" s="16"/>
      <c r="P2639" s="16"/>
      <c r="Q2639" s="18"/>
    </row>
    <row r="2640" spans="1:17" x14ac:dyDescent="0.3">
      <c r="A2640" s="3"/>
      <c r="B2640" s="4"/>
      <c r="C2640" s="4"/>
      <c r="D2640" s="4"/>
      <c r="E2640" s="4"/>
      <c r="F2640" s="4"/>
      <c r="G2640" s="4"/>
      <c r="H2640" s="4"/>
      <c r="I2640" s="5"/>
      <c r="J2640" s="4"/>
      <c r="K2640" s="4"/>
      <c r="L2640" s="15"/>
      <c r="M2640" s="4"/>
      <c r="N2640" s="4"/>
      <c r="O2640" s="15"/>
      <c r="P2640" s="15"/>
      <c r="Q2640" s="19"/>
    </row>
    <row r="2641" spans="1:17" x14ac:dyDescent="0.3">
      <c r="A2641" s="9"/>
      <c r="B2641" s="10"/>
      <c r="C2641" s="10"/>
      <c r="D2641" s="10"/>
      <c r="E2641" s="10"/>
      <c r="F2641" s="10"/>
      <c r="G2641" s="10"/>
      <c r="H2641" s="10"/>
      <c r="I2641" s="11"/>
      <c r="J2641" s="10"/>
      <c r="K2641" s="10"/>
      <c r="L2641" s="17"/>
      <c r="M2641" s="10"/>
      <c r="N2641" s="10"/>
      <c r="O2641" s="17"/>
      <c r="P2641" s="17"/>
      <c r="Q2641" s="20"/>
    </row>
  </sheetData>
  <conditionalFormatting sqref="D2:D841">
    <cfRule type="duplicateValues" dxfId="42" priority="1"/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41"/>
  <sheetViews>
    <sheetView topLeftCell="P1" workbookViewId="0">
      <selection activeCell="AZ6" sqref="AZ6"/>
    </sheetView>
  </sheetViews>
  <sheetFormatPr defaultRowHeight="15.6" x14ac:dyDescent="0.3"/>
  <cols>
    <col min="1" max="9" width="6.296875" style="14" customWidth="1"/>
    <col min="10" max="18" width="4.5" style="14" customWidth="1"/>
    <col min="19" max="36" width="5.19921875" style="14" customWidth="1"/>
  </cols>
  <sheetData>
    <row r="1" spans="1:36" x14ac:dyDescent="0.3">
      <c r="A1" s="13" t="s">
        <v>11983</v>
      </c>
      <c r="B1" s="13" t="s">
        <v>11984</v>
      </c>
      <c r="C1" s="13" t="s">
        <v>11985</v>
      </c>
      <c r="D1" s="13" t="s">
        <v>11986</v>
      </c>
      <c r="E1" s="13" t="s">
        <v>11987</v>
      </c>
      <c r="F1" s="13" t="s">
        <v>11988</v>
      </c>
      <c r="G1" s="13" t="s">
        <v>11989</v>
      </c>
      <c r="H1" s="13" t="s">
        <v>11990</v>
      </c>
      <c r="I1" s="13" t="s">
        <v>11991</v>
      </c>
      <c r="J1" s="13" t="s">
        <v>11983</v>
      </c>
      <c r="K1" s="13" t="s">
        <v>11984</v>
      </c>
      <c r="L1" s="13" t="s">
        <v>11985</v>
      </c>
      <c r="M1" s="13" t="s">
        <v>11986</v>
      </c>
      <c r="N1" s="13" t="s">
        <v>11987</v>
      </c>
      <c r="O1" s="13" t="s">
        <v>11988</v>
      </c>
      <c r="P1" s="13" t="s">
        <v>11989</v>
      </c>
      <c r="Q1" s="13" t="s">
        <v>11990</v>
      </c>
      <c r="R1" s="13" t="s">
        <v>11991</v>
      </c>
      <c r="S1" s="13" t="s">
        <v>11983</v>
      </c>
      <c r="T1" s="13" t="s">
        <v>11984</v>
      </c>
      <c r="U1" s="13" t="s">
        <v>11985</v>
      </c>
      <c r="V1" s="13" t="s">
        <v>11986</v>
      </c>
      <c r="W1" s="13" t="s">
        <v>11987</v>
      </c>
      <c r="X1" s="13" t="s">
        <v>11988</v>
      </c>
      <c r="Y1" s="13" t="s">
        <v>11989</v>
      </c>
      <c r="Z1" s="13" t="s">
        <v>11990</v>
      </c>
      <c r="AA1" s="13" t="s">
        <v>11991</v>
      </c>
      <c r="AB1" s="13" t="s">
        <v>11983</v>
      </c>
      <c r="AC1" s="13" t="s">
        <v>11984</v>
      </c>
      <c r="AD1" s="13" t="s">
        <v>11985</v>
      </c>
      <c r="AE1" s="13" t="s">
        <v>11986</v>
      </c>
      <c r="AF1" s="13" t="s">
        <v>11987</v>
      </c>
      <c r="AG1" s="13" t="s">
        <v>11988</v>
      </c>
      <c r="AH1" s="13" t="s">
        <v>11989</v>
      </c>
      <c r="AI1" s="13" t="s">
        <v>11990</v>
      </c>
      <c r="AJ1" s="13" t="s">
        <v>11991</v>
      </c>
    </row>
    <row r="2" spans="1:36" x14ac:dyDescent="0.3">
      <c r="A2" s="13">
        <v>18</v>
      </c>
      <c r="B2" s="13">
        <v>596</v>
      </c>
      <c r="C2" s="13">
        <v>271</v>
      </c>
      <c r="D2" s="13">
        <v>161</v>
      </c>
      <c r="E2" s="13">
        <v>130</v>
      </c>
      <c r="F2" s="13">
        <v>128</v>
      </c>
      <c r="G2" s="13">
        <v>128</v>
      </c>
      <c r="H2" s="13">
        <v>500</v>
      </c>
      <c r="I2" s="13">
        <v>127</v>
      </c>
      <c r="J2" s="13">
        <v>1</v>
      </c>
      <c r="K2" s="13">
        <v>1</v>
      </c>
      <c r="L2" s="13">
        <v>1</v>
      </c>
      <c r="M2" s="13">
        <v>1</v>
      </c>
      <c r="N2" s="13">
        <v>1</v>
      </c>
      <c r="O2" s="13">
        <v>1</v>
      </c>
      <c r="P2" s="13">
        <v>3</v>
      </c>
      <c r="Q2" s="13">
        <v>2</v>
      </c>
      <c r="R2" s="13">
        <v>9</v>
      </c>
      <c r="S2" s="13">
        <v>18</v>
      </c>
      <c r="T2" s="13">
        <v>2</v>
      </c>
      <c r="U2" s="13">
        <v>7</v>
      </c>
      <c r="V2" s="13">
        <v>45</v>
      </c>
      <c r="W2" s="13">
        <v>2</v>
      </c>
      <c r="X2" s="13">
        <v>2</v>
      </c>
      <c r="Y2" s="13">
        <v>21</v>
      </c>
      <c r="Z2" s="13">
        <v>69</v>
      </c>
      <c r="AA2" s="13">
        <v>157</v>
      </c>
      <c r="AB2" s="13">
        <v>0</v>
      </c>
      <c r="AC2" s="13">
        <v>0</v>
      </c>
      <c r="AD2" s="13">
        <v>0</v>
      </c>
      <c r="AE2" s="13">
        <v>0</v>
      </c>
      <c r="AF2" s="13">
        <v>1</v>
      </c>
      <c r="AG2" s="13">
        <v>1</v>
      </c>
      <c r="AH2" s="13">
        <v>2</v>
      </c>
      <c r="AI2" s="13">
        <v>1</v>
      </c>
      <c r="AJ2" s="13">
        <v>2</v>
      </c>
    </row>
    <row r="3" spans="1:36" x14ac:dyDescent="0.3">
      <c r="A3" s="13">
        <v>112</v>
      </c>
      <c r="B3" s="13">
        <v>105</v>
      </c>
      <c r="C3" s="13">
        <v>160</v>
      </c>
      <c r="D3" s="13">
        <v>368</v>
      </c>
      <c r="E3" s="13">
        <v>596</v>
      </c>
      <c r="F3" s="13">
        <v>214</v>
      </c>
      <c r="G3" s="13">
        <v>64</v>
      </c>
      <c r="H3" s="13">
        <v>250</v>
      </c>
      <c r="I3" s="13">
        <v>923</v>
      </c>
      <c r="J3" s="13">
        <v>1</v>
      </c>
      <c r="K3" s="13">
        <v>1</v>
      </c>
      <c r="L3" s="13">
        <v>1</v>
      </c>
      <c r="M3" s="13">
        <v>5</v>
      </c>
      <c r="N3" s="13">
        <v>3</v>
      </c>
      <c r="O3" s="13">
        <v>1</v>
      </c>
      <c r="P3" s="13">
        <v>4</v>
      </c>
      <c r="Q3" s="13">
        <v>1</v>
      </c>
      <c r="R3" s="13">
        <v>9</v>
      </c>
      <c r="S3" s="13">
        <v>0</v>
      </c>
      <c r="T3" s="13">
        <v>15</v>
      </c>
      <c r="U3" s="13">
        <v>4</v>
      </c>
      <c r="V3" s="13">
        <v>129</v>
      </c>
      <c r="W3" s="13">
        <v>35</v>
      </c>
      <c r="X3" s="13">
        <v>2</v>
      </c>
      <c r="Y3" s="13">
        <v>19</v>
      </c>
      <c r="Z3" s="13">
        <v>94</v>
      </c>
      <c r="AA3" s="13">
        <v>130</v>
      </c>
      <c r="AB3" s="13">
        <v>0</v>
      </c>
      <c r="AC3" s="13">
        <v>1</v>
      </c>
      <c r="AD3" s="13">
        <v>1</v>
      </c>
      <c r="AE3" s="13">
        <v>0</v>
      </c>
      <c r="AF3" s="13">
        <v>3</v>
      </c>
      <c r="AG3" s="13">
        <v>0</v>
      </c>
      <c r="AH3" s="13">
        <v>3</v>
      </c>
      <c r="AI3" s="13">
        <v>0</v>
      </c>
      <c r="AJ3" s="13">
        <v>9</v>
      </c>
    </row>
    <row r="4" spans="1:36" x14ac:dyDescent="0.3">
      <c r="A4" s="13">
        <v>64</v>
      </c>
      <c r="B4" s="13">
        <v>267</v>
      </c>
      <c r="C4" s="13">
        <v>65</v>
      </c>
      <c r="D4" s="13">
        <v>570</v>
      </c>
      <c r="E4" s="13">
        <v>167</v>
      </c>
      <c r="F4" s="13">
        <v>138</v>
      </c>
      <c r="G4" s="13">
        <v>209</v>
      </c>
      <c r="H4" s="13">
        <v>134</v>
      </c>
      <c r="I4" s="13">
        <v>1517</v>
      </c>
      <c r="J4" s="13">
        <v>1</v>
      </c>
      <c r="K4" s="13">
        <v>3</v>
      </c>
      <c r="L4" s="13">
        <v>1</v>
      </c>
      <c r="M4" s="13">
        <v>5</v>
      </c>
      <c r="N4" s="13">
        <v>3</v>
      </c>
      <c r="O4" s="13">
        <v>2</v>
      </c>
      <c r="P4" s="13">
        <v>2</v>
      </c>
      <c r="Q4" s="13">
        <v>1</v>
      </c>
      <c r="R4" s="13">
        <v>47</v>
      </c>
      <c r="S4" s="13">
        <v>2</v>
      </c>
      <c r="T4" s="13">
        <v>45</v>
      </c>
      <c r="U4" s="13">
        <v>7</v>
      </c>
      <c r="V4" s="13">
        <v>81</v>
      </c>
      <c r="W4" s="13">
        <v>27</v>
      </c>
      <c r="X4" s="13">
        <v>17</v>
      </c>
      <c r="Y4" s="13">
        <v>17</v>
      </c>
      <c r="Z4" s="13">
        <v>29</v>
      </c>
      <c r="AA4" s="13">
        <v>634</v>
      </c>
      <c r="AB4" s="13">
        <v>0</v>
      </c>
      <c r="AC4" s="13">
        <v>1</v>
      </c>
      <c r="AD4" s="13">
        <v>1</v>
      </c>
      <c r="AE4" s="13">
        <v>0</v>
      </c>
      <c r="AF4" s="13">
        <v>1</v>
      </c>
      <c r="AG4" s="13">
        <v>0</v>
      </c>
      <c r="AH4" s="13">
        <v>0</v>
      </c>
      <c r="AI4" s="13">
        <v>1</v>
      </c>
      <c r="AJ4" s="13">
        <v>27</v>
      </c>
    </row>
    <row r="5" spans="1:36" x14ac:dyDescent="0.3">
      <c r="A5" s="13">
        <v>209</v>
      </c>
      <c r="B5" s="13">
        <v>217</v>
      </c>
      <c r="C5" s="13">
        <v>329</v>
      </c>
      <c r="D5" s="13">
        <v>251</v>
      </c>
      <c r="E5" s="13">
        <v>315</v>
      </c>
      <c r="F5" s="13">
        <v>292</v>
      </c>
      <c r="G5" s="13">
        <v>81</v>
      </c>
      <c r="H5" s="13">
        <v>222</v>
      </c>
      <c r="I5" s="13">
        <v>180</v>
      </c>
      <c r="J5" s="13">
        <v>1</v>
      </c>
      <c r="K5" s="13">
        <v>1</v>
      </c>
      <c r="L5" s="13">
        <v>1</v>
      </c>
      <c r="M5" s="13">
        <v>1</v>
      </c>
      <c r="N5" s="13">
        <v>1</v>
      </c>
      <c r="O5" s="13">
        <v>1</v>
      </c>
      <c r="P5" s="13">
        <v>1</v>
      </c>
      <c r="Q5" s="13">
        <v>1</v>
      </c>
      <c r="R5" s="13">
        <v>6</v>
      </c>
      <c r="S5" s="13">
        <v>2</v>
      </c>
      <c r="T5" s="13">
        <v>11</v>
      </c>
      <c r="U5" s="13">
        <v>1</v>
      </c>
      <c r="V5" s="13">
        <v>31</v>
      </c>
      <c r="W5" s="13">
        <v>2</v>
      </c>
      <c r="X5" s="13">
        <v>2</v>
      </c>
      <c r="Y5" s="13">
        <v>14</v>
      </c>
      <c r="Z5" s="13">
        <v>15</v>
      </c>
      <c r="AA5" s="13">
        <v>155</v>
      </c>
      <c r="AB5" s="13">
        <v>0</v>
      </c>
      <c r="AC5" s="13">
        <v>1</v>
      </c>
      <c r="AD5" s="13">
        <v>1</v>
      </c>
      <c r="AE5" s="13">
        <v>1</v>
      </c>
      <c r="AF5" s="13">
        <v>0</v>
      </c>
      <c r="AG5" s="13">
        <v>1</v>
      </c>
      <c r="AH5" s="13">
        <v>0</v>
      </c>
      <c r="AI5" s="13">
        <v>1</v>
      </c>
      <c r="AJ5" s="13">
        <v>1</v>
      </c>
    </row>
    <row r="6" spans="1:36" x14ac:dyDescent="0.3">
      <c r="A6" s="13">
        <v>81</v>
      </c>
      <c r="B6" s="13">
        <v>245</v>
      </c>
      <c r="C6" s="13">
        <v>275</v>
      </c>
      <c r="D6" s="13">
        <v>328</v>
      </c>
      <c r="E6" s="13">
        <v>136</v>
      </c>
      <c r="F6" s="13">
        <v>225</v>
      </c>
      <c r="G6" s="13">
        <v>565</v>
      </c>
      <c r="H6" s="13">
        <v>386</v>
      </c>
      <c r="I6" s="13">
        <v>1329</v>
      </c>
      <c r="J6" s="13">
        <v>1</v>
      </c>
      <c r="K6" s="13">
        <v>1</v>
      </c>
      <c r="L6" s="13">
        <v>1</v>
      </c>
      <c r="M6" s="13">
        <v>4</v>
      </c>
      <c r="N6" s="13">
        <v>3</v>
      </c>
      <c r="O6" s="13">
        <v>1</v>
      </c>
      <c r="P6" s="13">
        <v>4</v>
      </c>
      <c r="Q6" s="13">
        <v>1</v>
      </c>
      <c r="R6" s="13">
        <v>40</v>
      </c>
      <c r="S6" s="13">
        <v>6</v>
      </c>
      <c r="T6" s="13">
        <v>7</v>
      </c>
      <c r="U6" s="13">
        <v>2</v>
      </c>
      <c r="V6" s="13">
        <v>72</v>
      </c>
      <c r="W6" s="13">
        <v>156</v>
      </c>
      <c r="X6" s="13">
        <v>2</v>
      </c>
      <c r="Y6" s="13">
        <v>91</v>
      </c>
      <c r="Z6" s="13">
        <v>5</v>
      </c>
      <c r="AA6" s="13">
        <v>463</v>
      </c>
      <c r="AB6" s="13">
        <v>0</v>
      </c>
      <c r="AC6" s="13">
        <v>0</v>
      </c>
      <c r="AD6" s="13">
        <v>0</v>
      </c>
      <c r="AE6" s="13">
        <v>3</v>
      </c>
      <c r="AF6" s="13">
        <v>2</v>
      </c>
      <c r="AG6" s="13">
        <v>1</v>
      </c>
      <c r="AH6" s="13">
        <v>4</v>
      </c>
      <c r="AI6" s="13">
        <v>1</v>
      </c>
      <c r="AJ6" s="13">
        <v>17</v>
      </c>
    </row>
    <row r="7" spans="1:36" x14ac:dyDescent="0.3">
      <c r="A7" s="13">
        <v>596</v>
      </c>
      <c r="B7" s="13">
        <v>161</v>
      </c>
      <c r="C7" s="13">
        <v>397</v>
      </c>
      <c r="D7" s="13">
        <v>512</v>
      </c>
      <c r="E7" s="13">
        <v>311</v>
      </c>
      <c r="F7" s="13">
        <v>100</v>
      </c>
      <c r="G7" s="13">
        <v>317</v>
      </c>
      <c r="H7" s="13">
        <v>264</v>
      </c>
      <c r="I7" s="13">
        <v>129</v>
      </c>
      <c r="J7" s="13">
        <v>1</v>
      </c>
      <c r="K7" s="13">
        <v>1</v>
      </c>
      <c r="L7" s="13">
        <v>1</v>
      </c>
      <c r="M7" s="13">
        <v>6</v>
      </c>
      <c r="N7" s="13">
        <v>1</v>
      </c>
      <c r="O7" s="13">
        <v>1</v>
      </c>
      <c r="P7" s="13">
        <v>2</v>
      </c>
      <c r="Q7" s="13">
        <v>2</v>
      </c>
      <c r="R7" s="13">
        <v>5</v>
      </c>
      <c r="S7" s="13">
        <v>24</v>
      </c>
      <c r="T7" s="13">
        <v>4</v>
      </c>
      <c r="U7" s="13">
        <v>2</v>
      </c>
      <c r="V7" s="13">
        <v>75</v>
      </c>
      <c r="W7" s="13">
        <v>2</v>
      </c>
      <c r="X7" s="13">
        <v>10</v>
      </c>
      <c r="Y7" s="13">
        <v>62</v>
      </c>
      <c r="Z7" s="13">
        <v>8</v>
      </c>
      <c r="AA7" s="13">
        <v>108</v>
      </c>
      <c r="AB7" s="13">
        <v>0</v>
      </c>
      <c r="AC7" s="13">
        <v>1</v>
      </c>
      <c r="AD7" s="13">
        <v>1</v>
      </c>
      <c r="AE7" s="13">
        <v>1</v>
      </c>
      <c r="AF7" s="13">
        <v>1</v>
      </c>
      <c r="AG7" s="13">
        <v>0</v>
      </c>
      <c r="AH7" s="13">
        <v>1</v>
      </c>
      <c r="AI7" s="13">
        <v>1</v>
      </c>
      <c r="AJ7" s="13">
        <v>1</v>
      </c>
    </row>
    <row r="8" spans="1:36" x14ac:dyDescent="0.3">
      <c r="A8" s="13">
        <v>167</v>
      </c>
      <c r="B8" s="13">
        <v>339</v>
      </c>
      <c r="C8" s="13">
        <v>271</v>
      </c>
      <c r="D8" s="13">
        <v>202</v>
      </c>
      <c r="E8" s="13">
        <v>237</v>
      </c>
      <c r="F8" s="13">
        <v>215</v>
      </c>
      <c r="G8" s="13">
        <v>118</v>
      </c>
      <c r="H8" s="13">
        <v>375</v>
      </c>
      <c r="I8" s="13">
        <v>96</v>
      </c>
      <c r="J8" s="13">
        <v>1</v>
      </c>
      <c r="K8" s="13">
        <v>1</v>
      </c>
      <c r="L8" s="13">
        <v>1</v>
      </c>
      <c r="M8" s="13">
        <v>1</v>
      </c>
      <c r="N8" s="13">
        <v>1</v>
      </c>
      <c r="O8" s="13">
        <v>4</v>
      </c>
      <c r="P8" s="13">
        <v>1</v>
      </c>
      <c r="Q8" s="13">
        <v>1</v>
      </c>
      <c r="R8" s="13">
        <v>2</v>
      </c>
      <c r="S8" s="13">
        <v>4</v>
      </c>
      <c r="T8" s="13">
        <v>8</v>
      </c>
      <c r="U8" s="13">
        <v>7</v>
      </c>
      <c r="V8" s="13">
        <v>1</v>
      </c>
      <c r="W8" s="13">
        <v>34</v>
      </c>
      <c r="X8" s="13">
        <v>231</v>
      </c>
      <c r="Y8" s="13">
        <v>1</v>
      </c>
      <c r="Z8" s="13">
        <v>2</v>
      </c>
      <c r="AA8" s="13">
        <v>7</v>
      </c>
      <c r="AB8" s="13">
        <v>0</v>
      </c>
      <c r="AC8" s="13">
        <v>1</v>
      </c>
      <c r="AD8" s="13">
        <v>1</v>
      </c>
      <c r="AE8" s="13">
        <v>0</v>
      </c>
      <c r="AF8" s="13">
        <v>0</v>
      </c>
      <c r="AG8" s="13">
        <v>3</v>
      </c>
      <c r="AH8" s="13">
        <v>0</v>
      </c>
      <c r="AI8" s="13">
        <v>1</v>
      </c>
      <c r="AJ8" s="13">
        <v>0</v>
      </c>
    </row>
    <row r="9" spans="1:36" x14ac:dyDescent="0.3">
      <c r="A9" s="13">
        <v>311</v>
      </c>
      <c r="B9" s="13">
        <v>168</v>
      </c>
      <c r="C9" s="13">
        <v>522</v>
      </c>
      <c r="D9" s="13">
        <v>222</v>
      </c>
      <c r="E9" s="13">
        <v>136</v>
      </c>
      <c r="F9" s="13">
        <v>241</v>
      </c>
      <c r="G9" s="13">
        <v>309</v>
      </c>
      <c r="H9" s="13">
        <v>275</v>
      </c>
      <c r="I9" s="13">
        <v>113</v>
      </c>
      <c r="J9" s="13">
        <v>1</v>
      </c>
      <c r="K9" s="13">
        <v>1</v>
      </c>
      <c r="L9" s="13">
        <v>2</v>
      </c>
      <c r="M9" s="13">
        <v>3</v>
      </c>
      <c r="N9" s="13">
        <v>1</v>
      </c>
      <c r="O9" s="13">
        <v>1</v>
      </c>
      <c r="P9" s="13">
        <v>1</v>
      </c>
      <c r="Q9" s="13">
        <v>1</v>
      </c>
      <c r="R9" s="13">
        <v>7</v>
      </c>
      <c r="S9" s="13">
        <v>8</v>
      </c>
      <c r="T9" s="13">
        <v>30</v>
      </c>
      <c r="U9" s="13">
        <v>6</v>
      </c>
      <c r="V9" s="13">
        <v>13</v>
      </c>
      <c r="W9" s="13">
        <v>2</v>
      </c>
      <c r="X9" s="13">
        <v>2</v>
      </c>
      <c r="Y9" s="13">
        <v>8</v>
      </c>
      <c r="Z9" s="13">
        <v>5</v>
      </c>
      <c r="AA9" s="13">
        <v>41</v>
      </c>
      <c r="AB9" s="13">
        <v>0</v>
      </c>
      <c r="AC9" s="13">
        <v>1</v>
      </c>
      <c r="AD9" s="13">
        <v>1</v>
      </c>
      <c r="AE9" s="13">
        <v>0</v>
      </c>
      <c r="AF9" s="13">
        <v>1</v>
      </c>
      <c r="AG9" s="13">
        <v>1</v>
      </c>
      <c r="AH9" s="13">
        <v>0</v>
      </c>
      <c r="AI9" s="13">
        <v>1</v>
      </c>
      <c r="AJ9" s="13">
        <v>0</v>
      </c>
    </row>
    <row r="10" spans="1:36" x14ac:dyDescent="0.3">
      <c r="A10" s="13">
        <v>69</v>
      </c>
      <c r="B10" s="13">
        <v>125</v>
      </c>
      <c r="C10" s="13">
        <v>278</v>
      </c>
      <c r="D10" s="13">
        <v>288</v>
      </c>
      <c r="E10" s="13">
        <v>221</v>
      </c>
      <c r="F10" s="13">
        <v>153</v>
      </c>
      <c r="G10" s="13">
        <v>237</v>
      </c>
      <c r="H10" s="13">
        <v>313</v>
      </c>
      <c r="I10" s="13">
        <v>104</v>
      </c>
      <c r="J10" s="13">
        <v>1</v>
      </c>
      <c r="K10" s="13">
        <v>1</v>
      </c>
      <c r="L10" s="13">
        <v>2</v>
      </c>
      <c r="M10" s="13">
        <v>1</v>
      </c>
      <c r="N10" s="13">
        <v>3</v>
      </c>
      <c r="O10" s="13">
        <v>1</v>
      </c>
      <c r="P10" s="13">
        <v>2</v>
      </c>
      <c r="Q10" s="13">
        <v>4</v>
      </c>
      <c r="R10" s="13">
        <v>5</v>
      </c>
      <c r="S10" s="13">
        <v>4</v>
      </c>
      <c r="T10" s="13">
        <v>1</v>
      </c>
      <c r="U10" s="13">
        <v>8</v>
      </c>
      <c r="V10" s="13">
        <v>3</v>
      </c>
      <c r="W10" s="13">
        <v>227</v>
      </c>
      <c r="X10" s="13">
        <v>4</v>
      </c>
      <c r="Y10" s="13">
        <v>35</v>
      </c>
      <c r="Z10" s="13">
        <v>20</v>
      </c>
      <c r="AA10" s="13">
        <v>68</v>
      </c>
      <c r="AB10" s="13">
        <v>0</v>
      </c>
      <c r="AC10" s="13">
        <v>1</v>
      </c>
      <c r="AD10" s="13">
        <v>1</v>
      </c>
      <c r="AE10" s="13">
        <v>1</v>
      </c>
      <c r="AF10" s="13">
        <v>2</v>
      </c>
      <c r="AG10" s="13">
        <v>0</v>
      </c>
      <c r="AH10" s="13">
        <v>0</v>
      </c>
      <c r="AI10" s="13">
        <v>2</v>
      </c>
      <c r="AJ10" s="13">
        <v>0</v>
      </c>
    </row>
    <row r="11" spans="1:36" x14ac:dyDescent="0.3">
      <c r="A11" s="13">
        <v>124</v>
      </c>
      <c r="B11" s="13">
        <v>52</v>
      </c>
      <c r="C11" s="13">
        <v>389</v>
      </c>
      <c r="D11" s="13">
        <v>184</v>
      </c>
      <c r="E11" s="13">
        <v>63</v>
      </c>
      <c r="F11" s="13">
        <v>192</v>
      </c>
      <c r="G11" s="13">
        <v>160</v>
      </c>
      <c r="H11" s="13">
        <v>104</v>
      </c>
      <c r="I11" s="13">
        <v>63</v>
      </c>
      <c r="J11" s="13">
        <v>1</v>
      </c>
      <c r="K11" s="13">
        <v>1</v>
      </c>
      <c r="L11" s="13">
        <v>1</v>
      </c>
      <c r="M11" s="13">
        <v>3</v>
      </c>
      <c r="N11" s="13">
        <v>5</v>
      </c>
      <c r="O11" s="13">
        <v>1</v>
      </c>
      <c r="P11" s="13">
        <v>1</v>
      </c>
      <c r="Q11" s="13">
        <v>1</v>
      </c>
      <c r="R11" s="13">
        <v>5</v>
      </c>
      <c r="S11" s="13">
        <v>124</v>
      </c>
      <c r="T11" s="13">
        <v>6</v>
      </c>
      <c r="U11" s="13">
        <v>6</v>
      </c>
      <c r="V11" s="13">
        <v>186</v>
      </c>
      <c r="W11" s="13">
        <v>22</v>
      </c>
      <c r="X11" s="13">
        <v>2</v>
      </c>
      <c r="Y11" s="13">
        <v>15</v>
      </c>
      <c r="Z11" s="13">
        <v>17</v>
      </c>
      <c r="AA11" s="13">
        <v>23</v>
      </c>
      <c r="AB11" s="13">
        <v>1</v>
      </c>
      <c r="AC11" s="13">
        <v>1</v>
      </c>
      <c r="AD11" s="13">
        <v>0</v>
      </c>
      <c r="AE11" s="13">
        <v>1</v>
      </c>
      <c r="AF11" s="13">
        <v>4</v>
      </c>
      <c r="AG11" s="13">
        <v>1</v>
      </c>
      <c r="AH11" s="13">
        <v>0</v>
      </c>
      <c r="AI11" s="13">
        <v>1</v>
      </c>
      <c r="AJ11" s="13">
        <v>0</v>
      </c>
    </row>
    <row r="12" spans="1:36" x14ac:dyDescent="0.3">
      <c r="A12" s="13">
        <v>258</v>
      </c>
      <c r="B12" s="13">
        <v>186</v>
      </c>
      <c r="C12" s="13">
        <v>216</v>
      </c>
      <c r="D12" s="13">
        <v>309</v>
      </c>
      <c r="E12" s="13">
        <v>105</v>
      </c>
      <c r="F12" s="13">
        <v>233</v>
      </c>
      <c r="G12" s="13">
        <v>139</v>
      </c>
      <c r="H12" s="13">
        <v>175</v>
      </c>
      <c r="I12" s="13">
        <v>40</v>
      </c>
      <c r="J12" s="13">
        <v>3</v>
      </c>
      <c r="K12" s="13">
        <v>1</v>
      </c>
      <c r="L12" s="13">
        <v>2</v>
      </c>
      <c r="M12" s="13">
        <v>3</v>
      </c>
      <c r="N12" s="13">
        <v>1</v>
      </c>
      <c r="O12" s="13">
        <v>1</v>
      </c>
      <c r="P12" s="13">
        <v>2</v>
      </c>
      <c r="Q12" s="13">
        <v>1</v>
      </c>
      <c r="R12" s="13">
        <v>3</v>
      </c>
      <c r="S12" s="13">
        <v>292</v>
      </c>
      <c r="T12" s="13">
        <v>186</v>
      </c>
      <c r="U12" s="13">
        <v>5</v>
      </c>
      <c r="V12" s="13">
        <v>14</v>
      </c>
      <c r="W12" s="13">
        <v>16</v>
      </c>
      <c r="X12" s="13">
        <v>2</v>
      </c>
      <c r="Y12" s="13">
        <v>22</v>
      </c>
      <c r="Z12" s="13">
        <v>4</v>
      </c>
      <c r="AA12" s="13">
        <v>7</v>
      </c>
      <c r="AB12" s="13">
        <v>1</v>
      </c>
      <c r="AC12" s="13">
        <v>1</v>
      </c>
      <c r="AD12" s="13">
        <v>2</v>
      </c>
      <c r="AE12" s="13">
        <v>1</v>
      </c>
      <c r="AF12" s="13">
        <v>0</v>
      </c>
      <c r="AG12" s="13">
        <v>1</v>
      </c>
      <c r="AH12" s="13">
        <v>1</v>
      </c>
      <c r="AI12" s="13">
        <v>1</v>
      </c>
      <c r="AJ12" s="13">
        <v>0</v>
      </c>
    </row>
    <row r="13" spans="1:36" x14ac:dyDescent="0.3">
      <c r="A13" s="13">
        <v>134</v>
      </c>
      <c r="B13" s="13">
        <v>84</v>
      </c>
      <c r="C13" s="13">
        <v>178</v>
      </c>
      <c r="D13" s="13">
        <v>268</v>
      </c>
      <c r="E13" s="13">
        <v>567</v>
      </c>
      <c r="F13" s="13">
        <v>505</v>
      </c>
      <c r="G13" s="13">
        <v>214</v>
      </c>
      <c r="H13" s="13">
        <v>206</v>
      </c>
      <c r="I13" s="13">
        <v>69</v>
      </c>
      <c r="J13" s="13">
        <v>1</v>
      </c>
      <c r="K13" s="13">
        <v>2</v>
      </c>
      <c r="L13" s="13">
        <v>1</v>
      </c>
      <c r="M13" s="13">
        <v>1</v>
      </c>
      <c r="N13" s="13">
        <v>5</v>
      </c>
      <c r="O13" s="13">
        <v>2</v>
      </c>
      <c r="P13" s="13">
        <v>4</v>
      </c>
      <c r="Q13" s="13">
        <v>2</v>
      </c>
      <c r="R13" s="13">
        <v>2</v>
      </c>
      <c r="S13" s="13">
        <v>2</v>
      </c>
      <c r="T13" s="13">
        <v>72</v>
      </c>
      <c r="U13" s="13">
        <v>8</v>
      </c>
      <c r="V13" s="13">
        <v>4</v>
      </c>
      <c r="W13" s="13">
        <v>71</v>
      </c>
      <c r="X13" s="13">
        <v>20</v>
      </c>
      <c r="Y13" s="13">
        <v>38</v>
      </c>
      <c r="Z13" s="13">
        <v>39</v>
      </c>
      <c r="AA13" s="13">
        <v>73</v>
      </c>
      <c r="AB13" s="13">
        <v>0</v>
      </c>
      <c r="AC13" s="13">
        <v>2</v>
      </c>
      <c r="AD13" s="13">
        <v>0</v>
      </c>
      <c r="AE13" s="13">
        <v>0</v>
      </c>
      <c r="AF13" s="13">
        <v>3</v>
      </c>
      <c r="AG13" s="13">
        <v>1</v>
      </c>
      <c r="AH13" s="13">
        <v>2</v>
      </c>
      <c r="AI13" s="13">
        <v>1</v>
      </c>
      <c r="AJ13" s="13">
        <v>0</v>
      </c>
    </row>
    <row r="14" spans="1:36" x14ac:dyDescent="0.3">
      <c r="A14" s="13">
        <v>214</v>
      </c>
      <c r="B14" s="13">
        <v>484</v>
      </c>
      <c r="C14" s="13">
        <v>494</v>
      </c>
      <c r="D14" s="13">
        <v>278</v>
      </c>
      <c r="E14" s="13">
        <v>334</v>
      </c>
      <c r="F14" s="13">
        <v>86</v>
      </c>
      <c r="G14" s="13">
        <v>355</v>
      </c>
      <c r="H14" s="13">
        <v>201</v>
      </c>
      <c r="I14" s="13">
        <v>177</v>
      </c>
      <c r="J14" s="13">
        <v>2</v>
      </c>
      <c r="K14" s="13">
        <v>2</v>
      </c>
      <c r="L14" s="13">
        <v>1</v>
      </c>
      <c r="M14" s="13">
        <v>1</v>
      </c>
      <c r="N14" s="13">
        <v>2</v>
      </c>
      <c r="O14" s="13">
        <v>5</v>
      </c>
      <c r="P14" s="13">
        <v>2</v>
      </c>
      <c r="Q14" s="13">
        <v>1</v>
      </c>
      <c r="R14" s="13">
        <v>5</v>
      </c>
      <c r="S14" s="13">
        <v>24</v>
      </c>
      <c r="T14" s="13">
        <v>10</v>
      </c>
      <c r="U14" s="13">
        <v>2</v>
      </c>
      <c r="V14" s="13">
        <v>278</v>
      </c>
      <c r="W14" s="13">
        <v>4</v>
      </c>
      <c r="X14" s="13">
        <v>116</v>
      </c>
      <c r="Y14" s="13">
        <v>69</v>
      </c>
      <c r="Z14" s="13">
        <v>26</v>
      </c>
      <c r="AA14" s="13">
        <v>70</v>
      </c>
      <c r="AB14" s="13">
        <v>1</v>
      </c>
      <c r="AC14" s="13">
        <v>2</v>
      </c>
      <c r="AD14" s="13">
        <v>1</v>
      </c>
      <c r="AE14" s="13">
        <v>1</v>
      </c>
      <c r="AF14" s="13">
        <v>2</v>
      </c>
      <c r="AG14" s="13">
        <v>4</v>
      </c>
      <c r="AH14" s="13">
        <v>1</v>
      </c>
      <c r="AI14" s="13">
        <v>1</v>
      </c>
      <c r="AJ14" s="13">
        <v>3</v>
      </c>
    </row>
    <row r="15" spans="1:36" x14ac:dyDescent="0.3">
      <c r="A15" s="13">
        <v>368</v>
      </c>
      <c r="B15" s="13">
        <v>92</v>
      </c>
      <c r="C15" s="13">
        <v>316</v>
      </c>
      <c r="D15" s="13">
        <v>286</v>
      </c>
      <c r="E15" s="13">
        <v>306</v>
      </c>
      <c r="F15" s="13">
        <v>231</v>
      </c>
      <c r="G15" s="13">
        <v>61</v>
      </c>
      <c r="H15" s="13">
        <v>224</v>
      </c>
      <c r="I15" s="13">
        <v>525</v>
      </c>
      <c r="J15" s="13">
        <v>1</v>
      </c>
      <c r="K15" s="13">
        <v>1</v>
      </c>
      <c r="L15" s="13">
        <v>3</v>
      </c>
      <c r="M15" s="13">
        <v>1</v>
      </c>
      <c r="N15" s="13">
        <v>2</v>
      </c>
      <c r="O15" s="13">
        <v>1</v>
      </c>
      <c r="P15" s="13">
        <v>2</v>
      </c>
      <c r="Q15" s="13">
        <v>1</v>
      </c>
      <c r="R15" s="13">
        <v>32</v>
      </c>
      <c r="S15" s="13">
        <v>32</v>
      </c>
      <c r="T15" s="13">
        <v>92</v>
      </c>
      <c r="U15" s="13">
        <v>93</v>
      </c>
      <c r="V15" s="13">
        <v>177</v>
      </c>
      <c r="W15" s="13">
        <v>24</v>
      </c>
      <c r="X15" s="13">
        <v>8</v>
      </c>
      <c r="Y15" s="13">
        <v>15</v>
      </c>
      <c r="Z15" s="13">
        <v>16</v>
      </c>
      <c r="AA15" s="13">
        <v>1227</v>
      </c>
      <c r="AB15" s="13">
        <v>0</v>
      </c>
      <c r="AC15" s="13">
        <v>1</v>
      </c>
      <c r="AD15" s="13">
        <v>3</v>
      </c>
      <c r="AE15" s="13">
        <v>1</v>
      </c>
      <c r="AF15" s="13">
        <v>2</v>
      </c>
      <c r="AG15" s="13">
        <v>0</v>
      </c>
      <c r="AH15" s="13">
        <v>1</v>
      </c>
      <c r="AI15" s="13">
        <v>1</v>
      </c>
      <c r="AJ15" s="13">
        <v>5</v>
      </c>
    </row>
    <row r="16" spans="1:36" x14ac:dyDescent="0.3">
      <c r="A16" s="13">
        <v>221</v>
      </c>
      <c r="B16" s="13">
        <v>292</v>
      </c>
      <c r="C16" s="13">
        <v>391</v>
      </c>
      <c r="D16" s="13">
        <v>212</v>
      </c>
      <c r="E16" s="13">
        <v>104</v>
      </c>
      <c r="F16" s="13">
        <v>403</v>
      </c>
      <c r="G16" s="13">
        <v>47</v>
      </c>
      <c r="H16" s="13">
        <v>135</v>
      </c>
      <c r="I16" s="13">
        <v>168</v>
      </c>
      <c r="J16" s="13">
        <v>1</v>
      </c>
      <c r="K16" s="13">
        <v>3</v>
      </c>
      <c r="L16" s="13">
        <v>1</v>
      </c>
      <c r="M16" s="13">
        <v>1</v>
      </c>
      <c r="N16" s="13">
        <v>1</v>
      </c>
      <c r="O16" s="13">
        <v>3</v>
      </c>
      <c r="P16" s="13">
        <v>2</v>
      </c>
      <c r="Q16" s="13">
        <v>1</v>
      </c>
      <c r="R16" s="13">
        <v>4</v>
      </c>
      <c r="S16" s="13">
        <v>2</v>
      </c>
      <c r="T16" s="13">
        <v>320</v>
      </c>
      <c r="U16" s="13">
        <v>2</v>
      </c>
      <c r="V16" s="13">
        <v>46</v>
      </c>
      <c r="W16" s="13">
        <v>10</v>
      </c>
      <c r="X16" s="13">
        <v>85</v>
      </c>
      <c r="Y16" s="13">
        <v>49</v>
      </c>
      <c r="Z16" s="13">
        <v>51</v>
      </c>
      <c r="AA16" s="13">
        <v>31</v>
      </c>
      <c r="AB16" s="13">
        <v>0</v>
      </c>
      <c r="AC16" s="13">
        <v>3</v>
      </c>
      <c r="AD16" s="13">
        <v>1</v>
      </c>
      <c r="AE16" s="13">
        <v>0</v>
      </c>
      <c r="AF16" s="13">
        <v>1</v>
      </c>
      <c r="AG16" s="13">
        <v>2</v>
      </c>
      <c r="AH16" s="13">
        <v>1</v>
      </c>
      <c r="AI16" s="13">
        <v>0</v>
      </c>
      <c r="AJ16" s="13">
        <v>2</v>
      </c>
    </row>
    <row r="17" spans="1:36" x14ac:dyDescent="0.3">
      <c r="A17" s="13">
        <v>47</v>
      </c>
      <c r="B17" s="13">
        <v>299</v>
      </c>
      <c r="C17" s="13">
        <v>246</v>
      </c>
      <c r="D17" s="13">
        <v>283</v>
      </c>
      <c r="E17" s="13">
        <v>495</v>
      </c>
      <c r="F17" s="13">
        <v>122</v>
      </c>
      <c r="G17" s="13">
        <v>109</v>
      </c>
      <c r="H17" s="13">
        <v>286</v>
      </c>
      <c r="I17" s="13">
        <v>338</v>
      </c>
      <c r="J17" s="13">
        <v>1</v>
      </c>
      <c r="K17" s="13">
        <v>1</v>
      </c>
      <c r="L17" s="13">
        <v>3</v>
      </c>
      <c r="M17" s="13">
        <v>1</v>
      </c>
      <c r="N17" s="13">
        <v>3</v>
      </c>
      <c r="O17" s="13">
        <v>1</v>
      </c>
      <c r="P17" s="13">
        <v>1</v>
      </c>
      <c r="Q17" s="13">
        <v>1</v>
      </c>
      <c r="R17" s="13">
        <v>13</v>
      </c>
      <c r="S17" s="13">
        <v>2</v>
      </c>
      <c r="T17" s="13">
        <v>27</v>
      </c>
      <c r="U17" s="13">
        <v>33</v>
      </c>
      <c r="V17" s="13">
        <v>13</v>
      </c>
      <c r="W17" s="13">
        <v>41</v>
      </c>
      <c r="X17" s="13">
        <v>122</v>
      </c>
      <c r="Y17" s="13">
        <v>10</v>
      </c>
      <c r="Z17" s="13">
        <v>5</v>
      </c>
      <c r="AA17" s="13">
        <v>176</v>
      </c>
      <c r="AB17" s="13">
        <v>0</v>
      </c>
      <c r="AC17" s="13">
        <v>1</v>
      </c>
      <c r="AD17" s="13">
        <v>1</v>
      </c>
      <c r="AE17" s="13">
        <v>1</v>
      </c>
      <c r="AF17" s="13">
        <v>3</v>
      </c>
      <c r="AG17" s="13">
        <v>1</v>
      </c>
      <c r="AH17" s="13">
        <v>1</v>
      </c>
      <c r="AI17" s="13">
        <v>0</v>
      </c>
      <c r="AJ17" s="13">
        <v>5</v>
      </c>
    </row>
    <row r="18" spans="1:36" x14ac:dyDescent="0.3">
      <c r="A18" s="13">
        <v>105</v>
      </c>
      <c r="B18" s="13">
        <v>223</v>
      </c>
      <c r="C18" s="13">
        <v>441</v>
      </c>
      <c r="D18" s="13">
        <v>437</v>
      </c>
      <c r="E18" s="13">
        <v>102</v>
      </c>
      <c r="F18" s="13">
        <v>313</v>
      </c>
      <c r="G18" s="13">
        <v>552</v>
      </c>
      <c r="H18" s="13">
        <v>251</v>
      </c>
      <c r="I18" s="13">
        <v>128</v>
      </c>
      <c r="J18" s="13">
        <v>1</v>
      </c>
      <c r="K18" s="13">
        <v>1</v>
      </c>
      <c r="L18" s="13">
        <v>1</v>
      </c>
      <c r="M18" s="13">
        <v>1</v>
      </c>
      <c r="N18" s="13">
        <v>1</v>
      </c>
      <c r="O18" s="13">
        <v>4</v>
      </c>
      <c r="P18" s="13">
        <v>6</v>
      </c>
      <c r="Q18" s="13">
        <v>1</v>
      </c>
      <c r="R18" s="13">
        <v>1</v>
      </c>
      <c r="S18" s="13">
        <v>4</v>
      </c>
      <c r="T18" s="13">
        <v>10</v>
      </c>
      <c r="U18" s="13">
        <v>2</v>
      </c>
      <c r="V18" s="13">
        <v>4</v>
      </c>
      <c r="W18" s="13">
        <v>3</v>
      </c>
      <c r="X18" s="13">
        <v>46</v>
      </c>
      <c r="Y18" s="13">
        <v>165</v>
      </c>
      <c r="Z18" s="13">
        <v>33</v>
      </c>
      <c r="AA18" s="13">
        <v>4</v>
      </c>
      <c r="AB18" s="13">
        <v>0</v>
      </c>
      <c r="AC18" s="13">
        <v>1</v>
      </c>
      <c r="AD18" s="13">
        <v>1</v>
      </c>
      <c r="AE18" s="13">
        <v>0</v>
      </c>
      <c r="AF18" s="13">
        <v>1</v>
      </c>
      <c r="AG18" s="13">
        <v>4</v>
      </c>
      <c r="AH18" s="13">
        <v>2</v>
      </c>
      <c r="AI18" s="13">
        <v>1</v>
      </c>
      <c r="AJ18" s="13">
        <v>0</v>
      </c>
    </row>
    <row r="19" spans="1:36" x14ac:dyDescent="0.3">
      <c r="A19" s="13">
        <v>570</v>
      </c>
      <c r="B19" s="13">
        <v>1493</v>
      </c>
      <c r="C19" s="13">
        <v>58</v>
      </c>
      <c r="D19" s="13">
        <v>299</v>
      </c>
      <c r="E19" s="13">
        <v>168</v>
      </c>
      <c r="F19" s="13">
        <v>100</v>
      </c>
      <c r="G19" s="13">
        <v>264</v>
      </c>
      <c r="H19" s="13">
        <v>332</v>
      </c>
      <c r="I19" s="13">
        <v>211</v>
      </c>
      <c r="J19" s="13">
        <v>1</v>
      </c>
      <c r="K19" s="13">
        <v>1</v>
      </c>
      <c r="L19" s="13">
        <v>1</v>
      </c>
      <c r="M19" s="13">
        <v>1</v>
      </c>
      <c r="N19" s="13">
        <v>1</v>
      </c>
      <c r="O19" s="13">
        <v>1</v>
      </c>
      <c r="P19" s="13">
        <v>1</v>
      </c>
      <c r="Q19" s="13">
        <v>1</v>
      </c>
      <c r="R19" s="13">
        <v>7</v>
      </c>
      <c r="S19" s="13">
        <v>20</v>
      </c>
      <c r="T19" s="13">
        <v>13</v>
      </c>
      <c r="U19" s="13">
        <v>2</v>
      </c>
      <c r="V19" s="13">
        <v>3</v>
      </c>
      <c r="W19" s="13">
        <v>3</v>
      </c>
      <c r="X19" s="13">
        <v>4</v>
      </c>
      <c r="Y19" s="13">
        <v>16</v>
      </c>
      <c r="Z19" s="13">
        <v>18</v>
      </c>
      <c r="AA19" s="13">
        <v>39</v>
      </c>
      <c r="AB19" s="13">
        <v>0</v>
      </c>
      <c r="AC19" s="13">
        <v>1</v>
      </c>
      <c r="AD19" s="13">
        <v>1</v>
      </c>
      <c r="AE19" s="13">
        <v>0</v>
      </c>
      <c r="AF19" s="13">
        <v>1</v>
      </c>
      <c r="AG19" s="13">
        <v>1</v>
      </c>
      <c r="AH19" s="13">
        <v>0</v>
      </c>
      <c r="AI19" s="13">
        <v>0</v>
      </c>
      <c r="AJ19" s="13">
        <v>5</v>
      </c>
    </row>
    <row r="20" spans="1:36" x14ac:dyDescent="0.3">
      <c r="A20" s="13">
        <v>264</v>
      </c>
      <c r="B20" s="13">
        <v>61</v>
      </c>
      <c r="C20" s="13">
        <v>51</v>
      </c>
      <c r="D20" s="13">
        <v>95</v>
      </c>
      <c r="E20" s="13">
        <v>225</v>
      </c>
      <c r="F20" s="13">
        <v>443</v>
      </c>
      <c r="G20" s="13">
        <v>373</v>
      </c>
      <c r="H20" s="13">
        <v>109</v>
      </c>
      <c r="I20" s="13">
        <v>123</v>
      </c>
      <c r="J20" s="13">
        <v>1</v>
      </c>
      <c r="K20" s="13">
        <v>1</v>
      </c>
      <c r="L20" s="13">
        <v>1</v>
      </c>
      <c r="M20" s="13">
        <v>1</v>
      </c>
      <c r="N20" s="13">
        <v>1</v>
      </c>
      <c r="O20" s="13">
        <v>1</v>
      </c>
      <c r="P20" s="13">
        <v>5</v>
      </c>
      <c r="Q20" s="13">
        <v>2</v>
      </c>
      <c r="R20" s="13">
        <v>2</v>
      </c>
      <c r="S20" s="13">
        <v>30</v>
      </c>
      <c r="T20" s="13">
        <v>20</v>
      </c>
      <c r="U20" s="13">
        <v>2</v>
      </c>
      <c r="V20" s="13">
        <v>13</v>
      </c>
      <c r="W20" s="13">
        <v>8</v>
      </c>
      <c r="X20" s="13">
        <v>2</v>
      </c>
      <c r="Y20" s="13">
        <v>78</v>
      </c>
      <c r="Z20" s="13">
        <v>45</v>
      </c>
      <c r="AA20" s="13">
        <v>14</v>
      </c>
      <c r="AB20" s="13">
        <v>0</v>
      </c>
      <c r="AC20" s="13">
        <v>0</v>
      </c>
      <c r="AD20" s="13">
        <v>1</v>
      </c>
      <c r="AE20" s="13">
        <v>1</v>
      </c>
      <c r="AF20" s="13">
        <v>1</v>
      </c>
      <c r="AG20" s="13">
        <v>0</v>
      </c>
      <c r="AH20" s="13">
        <v>1</v>
      </c>
      <c r="AI20" s="13">
        <v>2</v>
      </c>
      <c r="AJ20" s="13">
        <v>2</v>
      </c>
    </row>
    <row r="21" spans="1:36" x14ac:dyDescent="0.3">
      <c r="A21" s="13">
        <v>373</v>
      </c>
      <c r="B21" s="13">
        <v>47</v>
      </c>
      <c r="C21" s="13">
        <v>165</v>
      </c>
      <c r="D21" s="13">
        <v>391</v>
      </c>
      <c r="E21" s="13">
        <v>60</v>
      </c>
      <c r="F21" s="13">
        <v>159</v>
      </c>
      <c r="G21" s="13">
        <v>98</v>
      </c>
      <c r="H21" s="13">
        <v>261</v>
      </c>
      <c r="I21" s="13">
        <v>743</v>
      </c>
      <c r="J21" s="13">
        <v>1</v>
      </c>
      <c r="K21" s="13">
        <v>1</v>
      </c>
      <c r="L21" s="13">
        <v>2</v>
      </c>
      <c r="M21" s="13">
        <v>2</v>
      </c>
      <c r="N21" s="13">
        <v>1</v>
      </c>
      <c r="O21" s="13">
        <v>1</v>
      </c>
      <c r="P21" s="13">
        <v>3</v>
      </c>
      <c r="Q21" s="13">
        <v>2</v>
      </c>
      <c r="R21" s="13">
        <v>4</v>
      </c>
      <c r="S21" s="13">
        <v>12</v>
      </c>
      <c r="T21" s="13">
        <v>12</v>
      </c>
      <c r="U21" s="13">
        <v>12</v>
      </c>
      <c r="V21" s="13">
        <v>79</v>
      </c>
      <c r="W21" s="13">
        <v>3</v>
      </c>
      <c r="X21" s="13">
        <v>2</v>
      </c>
      <c r="Y21" s="13">
        <v>20</v>
      </c>
      <c r="Z21" s="13">
        <v>40</v>
      </c>
      <c r="AA21" s="13">
        <v>58</v>
      </c>
      <c r="AB21" s="13">
        <v>0</v>
      </c>
      <c r="AC21" s="13">
        <v>0</v>
      </c>
      <c r="AD21" s="13">
        <v>2</v>
      </c>
      <c r="AE21" s="13">
        <v>1</v>
      </c>
      <c r="AF21" s="13">
        <v>0</v>
      </c>
      <c r="AG21" s="13">
        <v>1</v>
      </c>
      <c r="AH21" s="13">
        <v>2</v>
      </c>
      <c r="AI21" s="13">
        <v>2</v>
      </c>
      <c r="AJ21" s="13">
        <v>3</v>
      </c>
    </row>
    <row r="22" spans="1:36" x14ac:dyDescent="0.3">
      <c r="A22" s="13">
        <v>154</v>
      </c>
      <c r="B22" s="13">
        <v>579</v>
      </c>
      <c r="C22" s="13">
        <v>50</v>
      </c>
      <c r="D22" s="13">
        <v>201</v>
      </c>
      <c r="E22" s="13">
        <v>56</v>
      </c>
      <c r="F22" s="13">
        <v>164</v>
      </c>
      <c r="G22" s="13">
        <v>200</v>
      </c>
      <c r="H22" s="13">
        <v>265</v>
      </c>
      <c r="I22" s="13">
        <v>669</v>
      </c>
      <c r="J22" s="13">
        <v>1</v>
      </c>
      <c r="K22" s="13">
        <v>1</v>
      </c>
      <c r="L22" s="13">
        <v>1</v>
      </c>
      <c r="M22" s="13">
        <v>1</v>
      </c>
      <c r="N22" s="13">
        <v>1</v>
      </c>
      <c r="O22" s="13">
        <v>3</v>
      </c>
      <c r="P22" s="13">
        <v>4</v>
      </c>
      <c r="Q22" s="13">
        <v>1</v>
      </c>
      <c r="R22" s="13">
        <v>21</v>
      </c>
      <c r="S22" s="13">
        <v>6</v>
      </c>
      <c r="T22" s="13">
        <v>121</v>
      </c>
      <c r="U22" s="13">
        <v>2</v>
      </c>
      <c r="V22" s="13">
        <v>16</v>
      </c>
      <c r="W22" s="13">
        <v>4</v>
      </c>
      <c r="X22" s="13">
        <v>102</v>
      </c>
      <c r="Y22" s="13">
        <v>30</v>
      </c>
      <c r="Z22" s="13">
        <v>5</v>
      </c>
      <c r="AA22" s="13">
        <v>1053</v>
      </c>
      <c r="AB22" s="13">
        <v>0</v>
      </c>
      <c r="AC22" s="13">
        <v>0</v>
      </c>
      <c r="AD22" s="13">
        <v>1</v>
      </c>
      <c r="AE22" s="13">
        <v>0</v>
      </c>
      <c r="AF22" s="13">
        <v>0</v>
      </c>
      <c r="AG22" s="13">
        <v>1</v>
      </c>
      <c r="AH22" s="13">
        <v>2</v>
      </c>
      <c r="AI22" s="13">
        <v>1</v>
      </c>
      <c r="AJ22" s="13">
        <v>3</v>
      </c>
    </row>
    <row r="23" spans="1:36" x14ac:dyDescent="0.3">
      <c r="A23" s="13">
        <v>98</v>
      </c>
      <c r="B23" s="13">
        <v>369</v>
      </c>
      <c r="C23" s="13">
        <v>120</v>
      </c>
      <c r="D23" s="13">
        <v>142</v>
      </c>
      <c r="E23" s="13">
        <v>135</v>
      </c>
      <c r="F23" s="13">
        <v>120</v>
      </c>
      <c r="G23" s="13">
        <v>272</v>
      </c>
      <c r="H23" s="13">
        <v>342</v>
      </c>
      <c r="I23" s="13">
        <v>213</v>
      </c>
      <c r="J23" s="13">
        <v>1</v>
      </c>
      <c r="K23" s="13">
        <v>1</v>
      </c>
      <c r="L23" s="13">
        <v>1</v>
      </c>
      <c r="M23" s="13">
        <v>1</v>
      </c>
      <c r="N23" s="13">
        <v>1</v>
      </c>
      <c r="O23" s="13">
        <v>1</v>
      </c>
      <c r="P23" s="13">
        <v>1</v>
      </c>
      <c r="Q23" s="13">
        <v>1</v>
      </c>
      <c r="R23" s="13">
        <v>21</v>
      </c>
      <c r="S23" s="13">
        <v>12</v>
      </c>
      <c r="T23" s="13">
        <v>5</v>
      </c>
      <c r="U23" s="13">
        <v>2</v>
      </c>
      <c r="V23" s="13">
        <v>7</v>
      </c>
      <c r="W23" s="13">
        <v>2</v>
      </c>
      <c r="X23" s="13">
        <v>2</v>
      </c>
      <c r="Y23" s="13">
        <v>25</v>
      </c>
      <c r="Z23" s="13">
        <v>6</v>
      </c>
      <c r="AA23" s="13">
        <v>262</v>
      </c>
      <c r="AB23" s="13">
        <v>0</v>
      </c>
      <c r="AC23" s="13">
        <v>1</v>
      </c>
      <c r="AD23" s="13">
        <v>1</v>
      </c>
      <c r="AE23" s="13">
        <v>1</v>
      </c>
      <c r="AF23" s="13">
        <v>1</v>
      </c>
      <c r="AG23" s="13">
        <v>0</v>
      </c>
      <c r="AH23" s="13">
        <v>1</v>
      </c>
      <c r="AI23" s="13">
        <v>1</v>
      </c>
      <c r="AJ23" s="13">
        <v>2</v>
      </c>
    </row>
    <row r="24" spans="1:36" x14ac:dyDescent="0.3">
      <c r="A24" s="13">
        <v>200</v>
      </c>
      <c r="B24" s="13">
        <v>109</v>
      </c>
      <c r="C24" s="13">
        <v>698</v>
      </c>
      <c r="D24" s="13">
        <v>441</v>
      </c>
      <c r="E24" s="13">
        <v>275</v>
      </c>
      <c r="F24" s="13">
        <v>215</v>
      </c>
      <c r="G24" s="13">
        <v>332</v>
      </c>
      <c r="H24" s="13">
        <v>394</v>
      </c>
      <c r="I24" s="13">
        <v>187</v>
      </c>
      <c r="J24" s="13">
        <v>1</v>
      </c>
      <c r="K24" s="13">
        <v>1</v>
      </c>
      <c r="L24" s="13">
        <v>2</v>
      </c>
      <c r="M24" s="13">
        <v>2</v>
      </c>
      <c r="N24" s="13">
        <v>3</v>
      </c>
      <c r="O24" s="13">
        <v>1</v>
      </c>
      <c r="P24" s="13">
        <v>5</v>
      </c>
      <c r="Q24" s="13">
        <v>2</v>
      </c>
      <c r="R24" s="13">
        <v>6</v>
      </c>
      <c r="S24" s="13">
        <v>6</v>
      </c>
      <c r="T24" s="13">
        <v>117</v>
      </c>
      <c r="U24" s="13">
        <v>25</v>
      </c>
      <c r="V24" s="13">
        <v>25</v>
      </c>
      <c r="W24" s="13">
        <v>67</v>
      </c>
      <c r="X24" s="13">
        <v>2</v>
      </c>
      <c r="Y24" s="13">
        <v>63</v>
      </c>
      <c r="Z24" s="13">
        <v>13</v>
      </c>
      <c r="AA24" s="13">
        <v>49</v>
      </c>
      <c r="AB24" s="13">
        <v>0</v>
      </c>
      <c r="AC24" s="13">
        <v>0</v>
      </c>
      <c r="AD24" s="13">
        <v>1</v>
      </c>
      <c r="AE24" s="13">
        <v>2</v>
      </c>
      <c r="AF24" s="13">
        <v>1</v>
      </c>
      <c r="AG24" s="13">
        <v>1</v>
      </c>
      <c r="AH24" s="13">
        <v>2</v>
      </c>
      <c r="AI24" s="13">
        <v>0</v>
      </c>
      <c r="AJ24" s="13">
        <v>3</v>
      </c>
    </row>
    <row r="25" spans="1:36" x14ac:dyDescent="0.3">
      <c r="A25" s="13">
        <v>118</v>
      </c>
      <c r="B25" s="13">
        <v>1615</v>
      </c>
      <c r="C25" s="13">
        <v>1051</v>
      </c>
      <c r="D25" s="13">
        <v>122</v>
      </c>
      <c r="E25" s="13">
        <v>78</v>
      </c>
      <c r="F25" s="13">
        <v>612</v>
      </c>
      <c r="G25" s="13">
        <v>125</v>
      </c>
      <c r="H25" s="13">
        <v>203</v>
      </c>
      <c r="I25" s="13">
        <v>238</v>
      </c>
      <c r="J25" s="13">
        <v>4</v>
      </c>
      <c r="K25" s="13">
        <v>3</v>
      </c>
      <c r="L25" s="13">
        <v>2</v>
      </c>
      <c r="M25" s="13">
        <v>1</v>
      </c>
      <c r="N25" s="13">
        <v>1</v>
      </c>
      <c r="O25" s="13">
        <v>3</v>
      </c>
      <c r="P25" s="13">
        <v>2</v>
      </c>
      <c r="Q25" s="13">
        <v>1</v>
      </c>
      <c r="R25" s="13">
        <v>4</v>
      </c>
      <c r="S25" s="13">
        <v>162</v>
      </c>
      <c r="T25" s="13">
        <v>31</v>
      </c>
      <c r="U25" s="13">
        <v>53</v>
      </c>
      <c r="V25" s="13">
        <v>4</v>
      </c>
      <c r="W25" s="13">
        <v>2</v>
      </c>
      <c r="X25" s="13">
        <v>126</v>
      </c>
      <c r="Y25" s="13">
        <v>20</v>
      </c>
      <c r="Z25" s="13">
        <v>1</v>
      </c>
      <c r="AA25" s="13">
        <v>8</v>
      </c>
      <c r="AB25" s="13">
        <v>2</v>
      </c>
      <c r="AC25" s="13">
        <v>0</v>
      </c>
      <c r="AD25" s="13">
        <v>1</v>
      </c>
      <c r="AE25" s="13">
        <v>0</v>
      </c>
      <c r="AF25" s="13">
        <v>1</v>
      </c>
      <c r="AG25" s="13">
        <v>3</v>
      </c>
      <c r="AH25" s="13">
        <v>1</v>
      </c>
      <c r="AI25" s="13">
        <v>0</v>
      </c>
      <c r="AJ25" s="13">
        <v>0</v>
      </c>
    </row>
    <row r="26" spans="1:36" x14ac:dyDescent="0.3">
      <c r="A26" s="13">
        <v>271</v>
      </c>
      <c r="B26" s="13">
        <v>626</v>
      </c>
      <c r="C26" s="13">
        <v>305</v>
      </c>
      <c r="D26" s="13">
        <v>343</v>
      </c>
      <c r="E26" s="13">
        <v>397</v>
      </c>
      <c r="F26" s="13">
        <v>416</v>
      </c>
      <c r="G26" s="13">
        <v>160</v>
      </c>
      <c r="H26" s="13">
        <v>332</v>
      </c>
      <c r="I26" s="13">
        <v>576</v>
      </c>
      <c r="J26" s="13">
        <v>1</v>
      </c>
      <c r="K26" s="13">
        <v>2</v>
      </c>
      <c r="L26" s="13">
        <v>2</v>
      </c>
      <c r="M26" s="13">
        <v>1</v>
      </c>
      <c r="N26" s="13">
        <v>11</v>
      </c>
      <c r="O26" s="13">
        <v>1</v>
      </c>
      <c r="P26" s="13">
        <v>1</v>
      </c>
      <c r="Q26" s="13">
        <v>1</v>
      </c>
      <c r="R26" s="13">
        <v>6</v>
      </c>
      <c r="S26" s="13">
        <v>4</v>
      </c>
      <c r="T26" s="13">
        <v>32</v>
      </c>
      <c r="U26" s="13">
        <v>11</v>
      </c>
      <c r="V26" s="13">
        <v>32</v>
      </c>
      <c r="W26" s="13">
        <v>807</v>
      </c>
      <c r="X26" s="13">
        <v>2</v>
      </c>
      <c r="Y26" s="13">
        <v>20</v>
      </c>
      <c r="Z26" s="13">
        <v>5</v>
      </c>
      <c r="AA26" s="13">
        <v>38</v>
      </c>
      <c r="AB26" s="13">
        <v>0</v>
      </c>
      <c r="AC26" s="13">
        <v>2</v>
      </c>
      <c r="AD26" s="13">
        <v>2</v>
      </c>
      <c r="AE26" s="13">
        <v>1</v>
      </c>
      <c r="AF26" s="13">
        <v>4</v>
      </c>
      <c r="AG26" s="13">
        <v>1</v>
      </c>
      <c r="AH26" s="13">
        <v>1</v>
      </c>
      <c r="AI26" s="13">
        <v>0</v>
      </c>
      <c r="AJ26" s="13">
        <v>4</v>
      </c>
    </row>
    <row r="27" spans="1:36" x14ac:dyDescent="0.3">
      <c r="A27" s="13">
        <v>334</v>
      </c>
      <c r="B27" s="13">
        <v>1318</v>
      </c>
      <c r="C27" s="13">
        <v>600</v>
      </c>
      <c r="D27" s="13">
        <v>157</v>
      </c>
      <c r="E27" s="13">
        <v>285</v>
      </c>
      <c r="F27" s="13">
        <v>199</v>
      </c>
      <c r="G27" s="13">
        <v>244</v>
      </c>
      <c r="H27" s="13">
        <v>81</v>
      </c>
      <c r="I27" s="13">
        <v>612</v>
      </c>
      <c r="J27" s="13">
        <v>1</v>
      </c>
      <c r="K27" s="13">
        <v>2</v>
      </c>
      <c r="L27" s="13">
        <v>2</v>
      </c>
      <c r="M27" s="13">
        <v>4</v>
      </c>
      <c r="N27" s="13">
        <v>2</v>
      </c>
      <c r="O27" s="13">
        <v>2</v>
      </c>
      <c r="P27" s="13">
        <v>5</v>
      </c>
      <c r="Q27" s="13">
        <v>1</v>
      </c>
      <c r="R27" s="13">
        <v>11</v>
      </c>
      <c r="S27" s="13">
        <v>16</v>
      </c>
      <c r="T27" s="13">
        <v>24</v>
      </c>
      <c r="U27" s="13">
        <v>10</v>
      </c>
      <c r="V27" s="13">
        <v>165</v>
      </c>
      <c r="W27" s="13">
        <v>285</v>
      </c>
      <c r="X27" s="13">
        <v>15</v>
      </c>
      <c r="Y27" s="13">
        <v>41</v>
      </c>
      <c r="Z27" s="13">
        <v>10</v>
      </c>
      <c r="AA27" s="13">
        <v>68</v>
      </c>
      <c r="AB27" s="13">
        <v>0</v>
      </c>
      <c r="AC27" s="13">
        <v>1</v>
      </c>
      <c r="AD27" s="13">
        <v>1</v>
      </c>
      <c r="AE27" s="13">
        <v>1</v>
      </c>
      <c r="AF27" s="13">
        <v>2</v>
      </c>
      <c r="AG27" s="13">
        <v>2</v>
      </c>
      <c r="AH27" s="13">
        <v>3</v>
      </c>
      <c r="AI27" s="13">
        <v>1</v>
      </c>
      <c r="AJ27" s="13">
        <v>4</v>
      </c>
    </row>
    <row r="28" spans="1:36" x14ac:dyDescent="0.3">
      <c r="A28" s="13">
        <v>138</v>
      </c>
      <c r="B28" s="13">
        <v>106</v>
      </c>
      <c r="C28" s="13">
        <v>177</v>
      </c>
      <c r="D28" s="13">
        <v>325</v>
      </c>
      <c r="E28" s="13">
        <v>239</v>
      </c>
      <c r="F28" s="13">
        <v>148</v>
      </c>
      <c r="G28" s="13">
        <v>202</v>
      </c>
      <c r="H28" s="13">
        <v>58</v>
      </c>
      <c r="I28" s="13">
        <v>152</v>
      </c>
      <c r="J28" s="13">
        <v>1</v>
      </c>
      <c r="K28" s="13">
        <v>2</v>
      </c>
      <c r="L28" s="13">
        <v>1</v>
      </c>
      <c r="M28" s="13">
        <v>4</v>
      </c>
      <c r="N28" s="13">
        <v>3</v>
      </c>
      <c r="O28" s="13">
        <v>2</v>
      </c>
      <c r="P28" s="13">
        <v>3</v>
      </c>
      <c r="Q28" s="13">
        <v>1</v>
      </c>
      <c r="R28" s="13">
        <v>7</v>
      </c>
      <c r="S28" s="13">
        <v>6</v>
      </c>
      <c r="T28" s="13">
        <v>4</v>
      </c>
      <c r="U28" s="13">
        <v>2</v>
      </c>
      <c r="V28" s="13">
        <v>449</v>
      </c>
      <c r="W28" s="13">
        <v>13</v>
      </c>
      <c r="X28" s="13">
        <v>14</v>
      </c>
      <c r="Y28" s="13">
        <v>35</v>
      </c>
      <c r="Z28" s="13">
        <v>58</v>
      </c>
      <c r="AA28" s="13">
        <v>35</v>
      </c>
      <c r="AB28" s="13">
        <v>0</v>
      </c>
      <c r="AC28" s="13">
        <v>0</v>
      </c>
      <c r="AD28" s="13">
        <v>0</v>
      </c>
      <c r="AE28" s="13">
        <v>3</v>
      </c>
      <c r="AF28" s="13">
        <v>2</v>
      </c>
      <c r="AG28" s="13">
        <v>2</v>
      </c>
      <c r="AH28" s="13">
        <v>1</v>
      </c>
      <c r="AI28" s="13">
        <v>0</v>
      </c>
      <c r="AJ28" s="13">
        <v>1</v>
      </c>
    </row>
    <row r="29" spans="1:36" x14ac:dyDescent="0.3">
      <c r="A29" s="13">
        <v>160</v>
      </c>
      <c r="B29" s="13">
        <v>170</v>
      </c>
      <c r="C29" s="13">
        <v>286</v>
      </c>
      <c r="D29" s="13">
        <v>128</v>
      </c>
      <c r="E29" s="13">
        <v>273</v>
      </c>
      <c r="F29" s="13">
        <v>286</v>
      </c>
      <c r="G29" s="13">
        <v>292</v>
      </c>
      <c r="H29" s="13">
        <v>123</v>
      </c>
      <c r="I29" s="13">
        <v>84</v>
      </c>
      <c r="J29" s="13">
        <v>1</v>
      </c>
      <c r="K29" s="13">
        <v>2</v>
      </c>
      <c r="L29" s="13">
        <v>1</v>
      </c>
      <c r="M29" s="13">
        <v>1</v>
      </c>
      <c r="N29" s="13">
        <v>2</v>
      </c>
      <c r="O29" s="13">
        <v>1</v>
      </c>
      <c r="P29" s="13">
        <v>2</v>
      </c>
      <c r="Q29" s="13">
        <v>1</v>
      </c>
      <c r="R29" s="13">
        <v>2</v>
      </c>
      <c r="S29" s="13">
        <v>14</v>
      </c>
      <c r="T29" s="13">
        <v>208</v>
      </c>
      <c r="U29" s="13">
        <v>2</v>
      </c>
      <c r="V29" s="13">
        <v>57</v>
      </c>
      <c r="W29" s="13">
        <v>18</v>
      </c>
      <c r="X29" s="13">
        <v>4</v>
      </c>
      <c r="Y29" s="13">
        <v>26</v>
      </c>
      <c r="Z29" s="13">
        <v>1</v>
      </c>
      <c r="AA29" s="13">
        <v>13</v>
      </c>
      <c r="AB29" s="13">
        <v>0</v>
      </c>
      <c r="AC29" s="13">
        <v>1</v>
      </c>
      <c r="AD29" s="13">
        <v>1</v>
      </c>
      <c r="AE29" s="13">
        <v>1</v>
      </c>
      <c r="AF29" s="13">
        <v>2</v>
      </c>
      <c r="AG29" s="13">
        <v>0</v>
      </c>
      <c r="AH29" s="13">
        <v>1</v>
      </c>
      <c r="AI29" s="13">
        <v>0</v>
      </c>
      <c r="AJ29" s="13">
        <v>2</v>
      </c>
    </row>
    <row r="30" spans="1:36" x14ac:dyDescent="0.3">
      <c r="A30" s="13">
        <v>65</v>
      </c>
      <c r="B30" s="13">
        <v>69</v>
      </c>
      <c r="C30" s="13">
        <v>238</v>
      </c>
      <c r="D30" s="13">
        <v>977</v>
      </c>
      <c r="E30" s="13">
        <v>311</v>
      </c>
      <c r="F30" s="13">
        <v>155</v>
      </c>
      <c r="G30" s="13">
        <v>494</v>
      </c>
      <c r="H30" s="13">
        <v>345</v>
      </c>
      <c r="I30" s="13">
        <v>388</v>
      </c>
      <c r="J30" s="13">
        <v>1</v>
      </c>
      <c r="K30" s="13">
        <v>1</v>
      </c>
      <c r="L30" s="13">
        <v>1</v>
      </c>
      <c r="M30" s="13">
        <v>1</v>
      </c>
      <c r="N30" s="13">
        <v>2</v>
      </c>
      <c r="O30" s="13">
        <v>1</v>
      </c>
      <c r="P30" s="13">
        <v>2</v>
      </c>
      <c r="Q30" s="13">
        <v>1</v>
      </c>
      <c r="R30" s="13">
        <v>4</v>
      </c>
      <c r="S30" s="13">
        <v>2</v>
      </c>
      <c r="T30" s="13">
        <v>9</v>
      </c>
      <c r="U30" s="13">
        <v>1</v>
      </c>
      <c r="V30" s="13">
        <v>20</v>
      </c>
      <c r="W30" s="13">
        <v>55</v>
      </c>
      <c r="X30" s="13">
        <v>2</v>
      </c>
      <c r="Y30" s="13">
        <v>16</v>
      </c>
      <c r="Z30" s="13">
        <v>7</v>
      </c>
      <c r="AA30" s="13">
        <v>16</v>
      </c>
      <c r="AB30" s="13">
        <v>0</v>
      </c>
      <c r="AC30" s="13">
        <v>1</v>
      </c>
      <c r="AD30" s="13">
        <v>1</v>
      </c>
      <c r="AE30" s="13">
        <v>0</v>
      </c>
      <c r="AF30" s="13">
        <v>0</v>
      </c>
      <c r="AG30" s="13">
        <v>0</v>
      </c>
      <c r="AH30" s="13">
        <v>0</v>
      </c>
      <c r="AI30" s="13">
        <v>1</v>
      </c>
      <c r="AJ30" s="13">
        <v>2</v>
      </c>
    </row>
    <row r="31" spans="1:36" x14ac:dyDescent="0.3">
      <c r="A31" s="13">
        <v>251</v>
      </c>
      <c r="B31" s="13">
        <v>57</v>
      </c>
      <c r="C31" s="13">
        <v>171</v>
      </c>
      <c r="D31" s="13">
        <v>677</v>
      </c>
      <c r="E31" s="13">
        <v>94</v>
      </c>
      <c r="F31" s="13">
        <v>207</v>
      </c>
      <c r="G31" s="13">
        <v>165</v>
      </c>
      <c r="H31" s="13">
        <v>74</v>
      </c>
      <c r="I31" s="13">
        <v>591</v>
      </c>
      <c r="J31" s="13">
        <v>1</v>
      </c>
      <c r="K31" s="13">
        <v>3</v>
      </c>
      <c r="L31" s="13">
        <v>1</v>
      </c>
      <c r="M31" s="13">
        <v>3</v>
      </c>
      <c r="N31" s="13">
        <v>1</v>
      </c>
      <c r="O31" s="13">
        <v>2</v>
      </c>
      <c r="P31" s="13">
        <v>1</v>
      </c>
      <c r="Q31" s="13">
        <v>1</v>
      </c>
      <c r="R31" s="13">
        <v>5</v>
      </c>
      <c r="S31" s="13">
        <v>6</v>
      </c>
      <c r="T31" s="13">
        <v>65</v>
      </c>
      <c r="U31" s="13">
        <v>1</v>
      </c>
      <c r="V31" s="13">
        <v>214</v>
      </c>
      <c r="W31" s="13">
        <v>6</v>
      </c>
      <c r="X31" s="13">
        <v>6</v>
      </c>
      <c r="Y31" s="13">
        <v>30</v>
      </c>
      <c r="Z31" s="13">
        <v>4</v>
      </c>
      <c r="AA31" s="13">
        <v>48</v>
      </c>
      <c r="AB31" s="13">
        <v>0</v>
      </c>
      <c r="AC31" s="13">
        <v>1</v>
      </c>
      <c r="AD31" s="13">
        <v>1</v>
      </c>
      <c r="AE31" s="13">
        <v>1</v>
      </c>
      <c r="AF31" s="13">
        <v>1</v>
      </c>
      <c r="AG31" s="13">
        <v>2</v>
      </c>
      <c r="AH31" s="13">
        <v>0</v>
      </c>
      <c r="AI31" s="13">
        <v>1</v>
      </c>
      <c r="AJ31" s="13">
        <v>4</v>
      </c>
    </row>
    <row r="32" spans="1:36" x14ac:dyDescent="0.3">
      <c r="A32" s="13">
        <v>202</v>
      </c>
      <c r="B32" s="13">
        <v>766</v>
      </c>
      <c r="C32" s="13">
        <v>235</v>
      </c>
      <c r="D32" s="13">
        <v>316</v>
      </c>
      <c r="E32" s="13">
        <v>188</v>
      </c>
      <c r="F32" s="13">
        <v>149</v>
      </c>
      <c r="G32" s="13">
        <v>207</v>
      </c>
      <c r="H32" s="13">
        <v>218</v>
      </c>
      <c r="I32" s="13">
        <v>1976</v>
      </c>
      <c r="J32" s="13">
        <v>1</v>
      </c>
      <c r="K32" s="13">
        <v>1</v>
      </c>
      <c r="L32" s="13">
        <v>2</v>
      </c>
      <c r="M32" s="13">
        <v>1</v>
      </c>
      <c r="N32" s="13">
        <v>2</v>
      </c>
      <c r="O32" s="13">
        <v>3</v>
      </c>
      <c r="P32" s="13">
        <v>3</v>
      </c>
      <c r="Q32" s="13">
        <v>1</v>
      </c>
      <c r="R32" s="13">
        <v>46</v>
      </c>
      <c r="S32" s="13">
        <v>14</v>
      </c>
      <c r="T32" s="13">
        <v>25</v>
      </c>
      <c r="U32" s="13">
        <v>23</v>
      </c>
      <c r="V32" s="13">
        <v>68</v>
      </c>
      <c r="W32" s="13">
        <v>4</v>
      </c>
      <c r="X32" s="13">
        <v>136</v>
      </c>
      <c r="Y32" s="13">
        <v>27</v>
      </c>
      <c r="Z32" s="13">
        <v>218</v>
      </c>
      <c r="AA32" s="13">
        <v>989</v>
      </c>
      <c r="AB32" s="13">
        <v>0</v>
      </c>
      <c r="AC32" s="13">
        <v>0</v>
      </c>
      <c r="AD32" s="13">
        <v>1</v>
      </c>
      <c r="AE32" s="13">
        <v>1</v>
      </c>
      <c r="AF32" s="13">
        <v>2</v>
      </c>
      <c r="AG32" s="13">
        <v>3</v>
      </c>
      <c r="AH32" s="13">
        <v>2</v>
      </c>
      <c r="AI32" s="13">
        <v>1</v>
      </c>
      <c r="AJ32" s="13">
        <v>25</v>
      </c>
    </row>
    <row r="33" spans="1:36" x14ac:dyDescent="0.3">
      <c r="A33" s="13">
        <v>329</v>
      </c>
      <c r="B33" s="13">
        <v>425</v>
      </c>
      <c r="C33" s="13">
        <v>116</v>
      </c>
      <c r="D33" s="13">
        <v>1048</v>
      </c>
      <c r="E33" s="13">
        <v>108</v>
      </c>
      <c r="F33" s="13">
        <v>604</v>
      </c>
      <c r="G33" s="13">
        <v>225</v>
      </c>
      <c r="H33" s="13">
        <v>244</v>
      </c>
      <c r="I33" s="13">
        <v>88</v>
      </c>
      <c r="J33" s="13">
        <v>1</v>
      </c>
      <c r="K33" s="13">
        <v>1</v>
      </c>
      <c r="L33" s="13">
        <v>1</v>
      </c>
      <c r="M33" s="13">
        <v>6</v>
      </c>
      <c r="N33" s="13">
        <v>1</v>
      </c>
      <c r="O33" s="13">
        <v>1</v>
      </c>
      <c r="P33" s="13">
        <v>2</v>
      </c>
      <c r="Q33" s="13">
        <v>1</v>
      </c>
      <c r="R33" s="13">
        <v>2</v>
      </c>
      <c r="S33" s="13">
        <v>10</v>
      </c>
      <c r="T33" s="13">
        <v>149</v>
      </c>
      <c r="U33" s="13">
        <v>2</v>
      </c>
      <c r="V33" s="13">
        <v>99</v>
      </c>
      <c r="W33" s="13">
        <v>6</v>
      </c>
      <c r="X33" s="13">
        <v>2</v>
      </c>
      <c r="Y33" s="13">
        <v>7</v>
      </c>
      <c r="Z33" s="13">
        <v>244</v>
      </c>
      <c r="AA33" s="13">
        <v>90</v>
      </c>
      <c r="AB33" s="13">
        <v>0</v>
      </c>
      <c r="AC33" s="13">
        <v>0</v>
      </c>
      <c r="AD33" s="13">
        <v>0</v>
      </c>
      <c r="AE33" s="13">
        <v>1</v>
      </c>
      <c r="AF33" s="13">
        <v>0</v>
      </c>
      <c r="AG33" s="13">
        <v>0</v>
      </c>
      <c r="AH33" s="13">
        <v>0</v>
      </c>
      <c r="AI33" s="13">
        <v>1</v>
      </c>
      <c r="AJ33" s="13">
        <v>2</v>
      </c>
    </row>
    <row r="34" spans="1:36" x14ac:dyDescent="0.3">
      <c r="A34" s="13">
        <v>182</v>
      </c>
      <c r="B34" s="13">
        <v>354</v>
      </c>
      <c r="C34" s="13">
        <v>271</v>
      </c>
      <c r="D34" s="13">
        <v>229</v>
      </c>
      <c r="E34" s="13">
        <v>266</v>
      </c>
      <c r="F34" s="13">
        <v>234</v>
      </c>
      <c r="G34" s="13">
        <v>54</v>
      </c>
      <c r="H34" s="13">
        <v>288</v>
      </c>
      <c r="I34" s="13">
        <v>247</v>
      </c>
      <c r="J34" s="13">
        <v>1</v>
      </c>
      <c r="K34" s="13">
        <v>1</v>
      </c>
      <c r="L34" s="13">
        <v>1</v>
      </c>
      <c r="M34" s="13">
        <v>1</v>
      </c>
      <c r="N34" s="13">
        <v>1</v>
      </c>
      <c r="O34" s="13">
        <v>1</v>
      </c>
      <c r="P34" s="13">
        <v>1</v>
      </c>
      <c r="Q34" s="13">
        <v>1</v>
      </c>
      <c r="R34" s="13">
        <v>4</v>
      </c>
      <c r="S34" s="13">
        <v>10</v>
      </c>
      <c r="T34" s="13">
        <v>7</v>
      </c>
      <c r="U34" s="13">
        <v>2</v>
      </c>
      <c r="V34" s="13">
        <v>7</v>
      </c>
      <c r="W34" s="13">
        <v>2</v>
      </c>
      <c r="X34" s="13">
        <v>4</v>
      </c>
      <c r="Y34" s="13">
        <v>6</v>
      </c>
      <c r="Z34" s="13">
        <v>4</v>
      </c>
      <c r="AA34" s="13">
        <v>821</v>
      </c>
      <c r="AB34" s="13">
        <v>0</v>
      </c>
      <c r="AC34" s="13">
        <v>1</v>
      </c>
      <c r="AD34" s="13">
        <v>0</v>
      </c>
      <c r="AE34" s="13">
        <v>0</v>
      </c>
      <c r="AF34" s="13">
        <v>0</v>
      </c>
      <c r="AG34" s="13">
        <v>1</v>
      </c>
      <c r="AH34" s="13">
        <v>0</v>
      </c>
      <c r="AI34" s="13">
        <v>0</v>
      </c>
      <c r="AJ34" s="13">
        <v>2</v>
      </c>
    </row>
    <row r="35" spans="1:36" x14ac:dyDescent="0.3">
      <c r="A35" s="13">
        <v>104</v>
      </c>
      <c r="B35" s="13">
        <v>1778</v>
      </c>
      <c r="C35" s="13">
        <v>43</v>
      </c>
      <c r="D35" s="13">
        <v>422</v>
      </c>
      <c r="E35" s="13">
        <v>274</v>
      </c>
      <c r="F35" s="13">
        <v>191</v>
      </c>
      <c r="G35" s="13">
        <v>286</v>
      </c>
      <c r="H35" s="13">
        <v>51</v>
      </c>
      <c r="I35" s="13">
        <v>161</v>
      </c>
      <c r="J35" s="13">
        <v>1</v>
      </c>
      <c r="K35" s="13">
        <v>1</v>
      </c>
      <c r="L35" s="13">
        <v>1</v>
      </c>
      <c r="M35" s="13">
        <v>3</v>
      </c>
      <c r="N35" s="13">
        <v>1</v>
      </c>
      <c r="O35" s="13">
        <v>1</v>
      </c>
      <c r="P35" s="13">
        <v>5</v>
      </c>
      <c r="Q35" s="13">
        <v>1</v>
      </c>
      <c r="R35" s="13">
        <v>2</v>
      </c>
      <c r="S35" s="13">
        <v>6</v>
      </c>
      <c r="T35" s="13">
        <v>6</v>
      </c>
      <c r="U35" s="13">
        <v>4</v>
      </c>
      <c r="V35" s="13">
        <v>16</v>
      </c>
      <c r="W35" s="13">
        <v>15</v>
      </c>
      <c r="X35" s="13">
        <v>2</v>
      </c>
      <c r="Y35" s="13">
        <v>34</v>
      </c>
      <c r="Z35" s="13">
        <v>51</v>
      </c>
      <c r="AA35" s="13">
        <v>161</v>
      </c>
      <c r="AB35" s="13">
        <v>0</v>
      </c>
      <c r="AC35" s="13">
        <v>1</v>
      </c>
      <c r="AD35" s="13">
        <v>1</v>
      </c>
      <c r="AE35" s="13">
        <v>0</v>
      </c>
      <c r="AF35" s="13">
        <v>1</v>
      </c>
      <c r="AG35" s="13">
        <v>0</v>
      </c>
      <c r="AH35" s="13">
        <v>1</v>
      </c>
      <c r="AI35" s="13">
        <v>0</v>
      </c>
      <c r="AJ35" s="13">
        <v>0</v>
      </c>
    </row>
    <row r="36" spans="1:36" x14ac:dyDescent="0.3">
      <c r="A36" s="13">
        <v>512</v>
      </c>
      <c r="B36" s="13">
        <v>359</v>
      </c>
      <c r="C36" s="13">
        <v>243</v>
      </c>
      <c r="D36" s="13">
        <v>54</v>
      </c>
      <c r="E36" s="13">
        <v>89</v>
      </c>
      <c r="F36" s="13">
        <v>76</v>
      </c>
      <c r="G36" s="13">
        <v>76</v>
      </c>
      <c r="H36" s="13">
        <v>51</v>
      </c>
      <c r="I36" s="13">
        <v>149</v>
      </c>
      <c r="J36" s="13">
        <v>1</v>
      </c>
      <c r="K36" s="13">
        <v>1</v>
      </c>
      <c r="L36" s="13">
        <v>1</v>
      </c>
      <c r="M36" s="13">
        <v>5</v>
      </c>
      <c r="N36" s="13">
        <v>1</v>
      </c>
      <c r="O36" s="13">
        <v>1</v>
      </c>
      <c r="P36" s="13">
        <v>3</v>
      </c>
      <c r="Q36" s="13">
        <v>1</v>
      </c>
      <c r="R36" s="13">
        <v>6</v>
      </c>
      <c r="S36" s="13">
        <v>72</v>
      </c>
      <c r="T36" s="13">
        <v>31</v>
      </c>
      <c r="U36" s="13">
        <v>9</v>
      </c>
      <c r="V36" s="13">
        <v>64</v>
      </c>
      <c r="W36" s="13">
        <v>8</v>
      </c>
      <c r="X36" s="13">
        <v>2</v>
      </c>
      <c r="Y36" s="13">
        <v>23</v>
      </c>
      <c r="Z36" s="13">
        <v>8</v>
      </c>
      <c r="AA36" s="13">
        <v>217</v>
      </c>
      <c r="AB36" s="13">
        <v>0</v>
      </c>
      <c r="AC36" s="13">
        <v>0</v>
      </c>
      <c r="AD36" s="13">
        <v>1</v>
      </c>
      <c r="AE36" s="13">
        <v>2</v>
      </c>
      <c r="AF36" s="13">
        <v>1</v>
      </c>
      <c r="AG36" s="13">
        <v>0</v>
      </c>
      <c r="AH36" s="13">
        <v>2</v>
      </c>
      <c r="AI36" s="13">
        <v>1</v>
      </c>
      <c r="AJ36" s="13">
        <v>5</v>
      </c>
    </row>
    <row r="37" spans="1:36" x14ac:dyDescent="0.3">
      <c r="A37" s="13">
        <v>207</v>
      </c>
      <c r="B37" s="13">
        <v>106</v>
      </c>
      <c r="C37" s="13">
        <v>597</v>
      </c>
      <c r="D37" s="13">
        <v>237</v>
      </c>
      <c r="E37" s="13">
        <v>54</v>
      </c>
      <c r="F37" s="13">
        <v>199</v>
      </c>
      <c r="G37" s="13">
        <v>56</v>
      </c>
      <c r="H37" s="13">
        <v>302</v>
      </c>
      <c r="I37" s="13">
        <v>331</v>
      </c>
      <c r="J37" s="13">
        <v>1</v>
      </c>
      <c r="K37" s="13">
        <v>1</v>
      </c>
      <c r="L37" s="13">
        <v>1</v>
      </c>
      <c r="M37" s="13">
        <v>6</v>
      </c>
      <c r="N37" s="13">
        <v>1</v>
      </c>
      <c r="O37" s="13">
        <v>1</v>
      </c>
      <c r="P37" s="13">
        <v>3</v>
      </c>
      <c r="Q37" s="13">
        <v>1</v>
      </c>
      <c r="R37" s="13">
        <v>4</v>
      </c>
      <c r="S37" s="13">
        <v>8</v>
      </c>
      <c r="T37" s="13">
        <v>7</v>
      </c>
      <c r="U37" s="13">
        <v>23</v>
      </c>
      <c r="V37" s="13">
        <v>62</v>
      </c>
      <c r="W37" s="13">
        <v>2</v>
      </c>
      <c r="X37" s="13">
        <v>26</v>
      </c>
      <c r="Y37" s="13">
        <v>19</v>
      </c>
      <c r="Z37" s="13">
        <v>6</v>
      </c>
      <c r="AA37" s="13">
        <v>29</v>
      </c>
      <c r="AB37" s="13">
        <v>0</v>
      </c>
      <c r="AC37" s="13">
        <v>1</v>
      </c>
      <c r="AD37" s="13">
        <v>0</v>
      </c>
      <c r="AE37" s="13">
        <v>4</v>
      </c>
      <c r="AF37" s="13">
        <v>1</v>
      </c>
      <c r="AG37" s="13">
        <v>1</v>
      </c>
      <c r="AH37" s="13">
        <v>2</v>
      </c>
      <c r="AI37" s="13">
        <v>1</v>
      </c>
      <c r="AJ37" s="13">
        <v>1</v>
      </c>
    </row>
    <row r="38" spans="1:36" x14ac:dyDescent="0.3">
      <c r="A38" s="13">
        <v>202</v>
      </c>
      <c r="B38" s="13">
        <v>603</v>
      </c>
      <c r="C38" s="13">
        <v>107</v>
      </c>
      <c r="D38" s="13">
        <v>350</v>
      </c>
      <c r="E38" s="13">
        <v>73</v>
      </c>
      <c r="F38" s="13">
        <v>138</v>
      </c>
      <c r="G38" s="13">
        <v>147</v>
      </c>
      <c r="H38" s="13">
        <v>115</v>
      </c>
      <c r="I38" s="13">
        <v>341</v>
      </c>
      <c r="J38" s="13">
        <v>1</v>
      </c>
      <c r="K38" s="13">
        <v>1</v>
      </c>
      <c r="L38" s="13">
        <v>2</v>
      </c>
      <c r="M38" s="13">
        <v>1</v>
      </c>
      <c r="N38" s="13">
        <v>1</v>
      </c>
      <c r="O38" s="13">
        <v>1</v>
      </c>
      <c r="P38" s="13">
        <v>2</v>
      </c>
      <c r="Q38" s="13">
        <v>1</v>
      </c>
      <c r="R38" s="13">
        <v>5</v>
      </c>
      <c r="S38" s="13">
        <v>6</v>
      </c>
      <c r="T38" s="13">
        <v>16</v>
      </c>
      <c r="U38" s="13">
        <v>18</v>
      </c>
      <c r="V38" s="13">
        <v>10</v>
      </c>
      <c r="W38" s="13">
        <v>2</v>
      </c>
      <c r="X38" s="13">
        <v>85</v>
      </c>
      <c r="Y38" s="13">
        <v>26</v>
      </c>
      <c r="Z38" s="13">
        <v>1</v>
      </c>
      <c r="AA38" s="13">
        <v>29</v>
      </c>
      <c r="AB38" s="13">
        <v>0</v>
      </c>
      <c r="AC38" s="13">
        <v>1</v>
      </c>
      <c r="AD38" s="13">
        <v>0</v>
      </c>
      <c r="AE38" s="13">
        <v>0</v>
      </c>
      <c r="AF38" s="13">
        <v>1</v>
      </c>
      <c r="AG38" s="13">
        <v>1</v>
      </c>
      <c r="AH38" s="13">
        <v>0</v>
      </c>
      <c r="AI38" s="13">
        <v>1</v>
      </c>
      <c r="AJ38" s="13">
        <v>3</v>
      </c>
    </row>
    <row r="39" spans="1:36" x14ac:dyDescent="0.3">
      <c r="A39" s="13">
        <v>222</v>
      </c>
      <c r="B39" s="13">
        <v>296</v>
      </c>
      <c r="C39" s="13">
        <v>233</v>
      </c>
      <c r="D39" s="13">
        <v>155</v>
      </c>
      <c r="E39" s="13">
        <v>240</v>
      </c>
      <c r="F39" s="13">
        <v>114</v>
      </c>
      <c r="G39" s="13">
        <v>246</v>
      </c>
      <c r="H39" s="13">
        <v>569</v>
      </c>
      <c r="I39" s="13">
        <v>547</v>
      </c>
      <c r="J39" s="13">
        <v>1</v>
      </c>
      <c r="K39" s="13">
        <v>3</v>
      </c>
      <c r="L39" s="13">
        <v>1</v>
      </c>
      <c r="M39" s="13">
        <v>1</v>
      </c>
      <c r="N39" s="13">
        <v>3</v>
      </c>
      <c r="O39" s="13">
        <v>1</v>
      </c>
      <c r="P39" s="13">
        <v>1</v>
      </c>
      <c r="Q39" s="13">
        <v>4</v>
      </c>
      <c r="R39" s="13">
        <v>4</v>
      </c>
      <c r="S39" s="13">
        <v>2</v>
      </c>
      <c r="T39" s="13">
        <v>70</v>
      </c>
      <c r="U39" s="13">
        <v>4</v>
      </c>
      <c r="V39" s="13">
        <v>2</v>
      </c>
      <c r="W39" s="13">
        <v>285</v>
      </c>
      <c r="X39" s="13">
        <v>1</v>
      </c>
      <c r="Y39" s="13">
        <v>13</v>
      </c>
      <c r="Z39" s="13">
        <v>12</v>
      </c>
      <c r="AA39" s="13">
        <v>634</v>
      </c>
      <c r="AB39" s="13">
        <v>0</v>
      </c>
      <c r="AC39" s="13">
        <v>2</v>
      </c>
      <c r="AD39" s="13">
        <v>1</v>
      </c>
      <c r="AE39" s="13">
        <v>1</v>
      </c>
      <c r="AF39" s="13">
        <v>2</v>
      </c>
      <c r="AG39" s="13">
        <v>1</v>
      </c>
      <c r="AH39" s="13">
        <v>0</v>
      </c>
      <c r="AI39" s="13">
        <v>4</v>
      </c>
      <c r="AJ39" s="13">
        <v>3</v>
      </c>
    </row>
    <row r="40" spans="1:36" x14ac:dyDescent="0.3">
      <c r="A40" s="13">
        <v>135</v>
      </c>
      <c r="B40" s="13">
        <v>1066</v>
      </c>
      <c r="C40" s="13">
        <v>333</v>
      </c>
      <c r="D40" s="13">
        <v>170</v>
      </c>
      <c r="E40" s="13">
        <v>68</v>
      </c>
      <c r="F40" s="13">
        <v>388</v>
      </c>
      <c r="G40" s="13">
        <v>285</v>
      </c>
      <c r="H40" s="13">
        <v>344</v>
      </c>
      <c r="I40" s="13">
        <v>357</v>
      </c>
      <c r="J40" s="13">
        <v>1</v>
      </c>
      <c r="K40" s="13">
        <v>1</v>
      </c>
      <c r="L40" s="13">
        <v>2</v>
      </c>
      <c r="M40" s="13">
        <v>6</v>
      </c>
      <c r="N40" s="13">
        <v>2</v>
      </c>
      <c r="O40" s="13">
        <v>3</v>
      </c>
      <c r="P40" s="13">
        <v>1</v>
      </c>
      <c r="Q40" s="13">
        <v>1</v>
      </c>
      <c r="R40" s="13">
        <v>1</v>
      </c>
      <c r="S40" s="13">
        <v>2</v>
      </c>
      <c r="T40" s="13">
        <v>66</v>
      </c>
      <c r="U40" s="13">
        <v>48</v>
      </c>
      <c r="V40" s="13">
        <v>72</v>
      </c>
      <c r="W40" s="13">
        <v>136</v>
      </c>
      <c r="X40" s="13">
        <v>70</v>
      </c>
      <c r="Y40" s="13">
        <v>14</v>
      </c>
      <c r="Z40" s="13">
        <v>344</v>
      </c>
      <c r="AA40" s="13">
        <v>357</v>
      </c>
      <c r="AB40" s="13">
        <v>0</v>
      </c>
      <c r="AC40" s="13">
        <v>1</v>
      </c>
      <c r="AD40" s="13">
        <v>2</v>
      </c>
      <c r="AE40" s="13">
        <v>4</v>
      </c>
      <c r="AF40" s="13">
        <v>2</v>
      </c>
      <c r="AG40" s="13">
        <v>1</v>
      </c>
      <c r="AH40" s="13">
        <v>0</v>
      </c>
      <c r="AI40" s="13">
        <v>1</v>
      </c>
      <c r="AJ40" s="13">
        <v>0</v>
      </c>
    </row>
    <row r="41" spans="1:36" x14ac:dyDescent="0.3">
      <c r="A41" s="13">
        <v>275</v>
      </c>
      <c r="B41" s="13">
        <v>124</v>
      </c>
      <c r="C41" s="13">
        <v>124</v>
      </c>
      <c r="D41" s="13">
        <v>114</v>
      </c>
      <c r="E41" s="13">
        <v>153</v>
      </c>
      <c r="F41" s="13">
        <v>196</v>
      </c>
      <c r="G41" s="13">
        <v>179</v>
      </c>
      <c r="H41" s="13">
        <v>994</v>
      </c>
      <c r="I41" s="13">
        <v>68</v>
      </c>
      <c r="J41" s="13">
        <v>1</v>
      </c>
      <c r="K41" s="13">
        <v>2</v>
      </c>
      <c r="L41" s="13">
        <v>4</v>
      </c>
      <c r="M41" s="13">
        <v>1</v>
      </c>
      <c r="N41" s="13">
        <v>2</v>
      </c>
      <c r="O41" s="13">
        <v>2</v>
      </c>
      <c r="P41" s="13">
        <v>1</v>
      </c>
      <c r="Q41" s="13">
        <v>2</v>
      </c>
      <c r="R41" s="13">
        <v>1</v>
      </c>
      <c r="S41" s="13">
        <v>2</v>
      </c>
      <c r="T41" s="13">
        <v>248</v>
      </c>
      <c r="U41" s="13">
        <v>6</v>
      </c>
      <c r="V41" s="13">
        <v>6</v>
      </c>
      <c r="W41" s="13">
        <v>306</v>
      </c>
      <c r="X41" s="13">
        <v>5</v>
      </c>
      <c r="Y41" s="13">
        <v>11</v>
      </c>
      <c r="Z41" s="13">
        <v>46</v>
      </c>
      <c r="AA41" s="13">
        <v>68</v>
      </c>
      <c r="AB41" s="13">
        <v>0</v>
      </c>
      <c r="AC41" s="13">
        <v>2</v>
      </c>
      <c r="AD41" s="13">
        <v>4</v>
      </c>
      <c r="AE41" s="13">
        <v>0</v>
      </c>
      <c r="AF41" s="13">
        <v>2</v>
      </c>
      <c r="AG41" s="13">
        <v>2</v>
      </c>
      <c r="AH41" s="13">
        <v>1</v>
      </c>
      <c r="AI41" s="13">
        <v>2</v>
      </c>
      <c r="AJ41" s="13">
        <v>0</v>
      </c>
    </row>
    <row r="42" spans="1:36" x14ac:dyDescent="0.3">
      <c r="A42" s="13">
        <v>78</v>
      </c>
      <c r="B42" s="13">
        <v>622</v>
      </c>
      <c r="C42" s="13">
        <v>396</v>
      </c>
      <c r="D42" s="13">
        <v>271</v>
      </c>
      <c r="E42" s="13">
        <v>433</v>
      </c>
      <c r="F42" s="13">
        <v>115</v>
      </c>
      <c r="G42" s="13">
        <v>338</v>
      </c>
      <c r="H42" s="13">
        <v>289</v>
      </c>
      <c r="I42" s="13">
        <v>75</v>
      </c>
      <c r="J42" s="13">
        <v>1</v>
      </c>
      <c r="K42" s="13">
        <v>1</v>
      </c>
      <c r="L42" s="13">
        <v>1</v>
      </c>
      <c r="M42" s="13">
        <v>1</v>
      </c>
      <c r="N42" s="13">
        <v>1</v>
      </c>
      <c r="O42" s="13">
        <v>1</v>
      </c>
      <c r="P42" s="13">
        <v>3</v>
      </c>
      <c r="Q42" s="13">
        <v>2</v>
      </c>
      <c r="R42" s="13">
        <v>1</v>
      </c>
      <c r="S42" s="13">
        <v>4</v>
      </c>
      <c r="T42" s="13">
        <v>14</v>
      </c>
      <c r="U42" s="13">
        <v>2</v>
      </c>
      <c r="V42" s="13">
        <v>19</v>
      </c>
      <c r="W42" s="13">
        <v>2</v>
      </c>
      <c r="X42" s="13">
        <v>2</v>
      </c>
      <c r="Y42" s="13">
        <v>70</v>
      </c>
      <c r="Z42" s="13">
        <v>12</v>
      </c>
      <c r="AA42" s="13">
        <v>75</v>
      </c>
      <c r="AB42" s="13">
        <v>0</v>
      </c>
      <c r="AC42" s="13">
        <v>0</v>
      </c>
      <c r="AD42" s="13">
        <v>0</v>
      </c>
      <c r="AE42" s="13">
        <v>0</v>
      </c>
      <c r="AF42" s="13">
        <v>1</v>
      </c>
      <c r="AG42" s="13">
        <v>1</v>
      </c>
      <c r="AH42" s="13">
        <v>1</v>
      </c>
      <c r="AI42" s="13">
        <v>2</v>
      </c>
      <c r="AJ42" s="13">
        <v>0</v>
      </c>
    </row>
    <row r="43" spans="1:36" x14ac:dyDescent="0.3">
      <c r="A43" s="13">
        <v>56</v>
      </c>
      <c r="B43" s="13">
        <v>893</v>
      </c>
      <c r="C43" s="13">
        <v>149</v>
      </c>
      <c r="D43" s="13">
        <v>240</v>
      </c>
      <c r="E43" s="13">
        <v>54</v>
      </c>
      <c r="F43" s="13">
        <v>62</v>
      </c>
      <c r="G43" s="13">
        <v>100</v>
      </c>
      <c r="H43" s="13">
        <v>349</v>
      </c>
      <c r="I43" s="13">
        <v>70</v>
      </c>
      <c r="J43" s="13">
        <v>1</v>
      </c>
      <c r="K43" s="13">
        <v>1</v>
      </c>
      <c r="L43" s="13">
        <v>1</v>
      </c>
      <c r="M43" s="13">
        <v>4</v>
      </c>
      <c r="N43" s="13">
        <v>1</v>
      </c>
      <c r="O43" s="13">
        <v>1</v>
      </c>
      <c r="P43" s="13">
        <v>1</v>
      </c>
      <c r="Q43" s="13">
        <v>3</v>
      </c>
      <c r="R43" s="13">
        <v>3</v>
      </c>
      <c r="S43" s="13">
        <v>2</v>
      </c>
      <c r="T43" s="13">
        <v>1</v>
      </c>
      <c r="U43" s="13">
        <v>9</v>
      </c>
      <c r="V43" s="13">
        <v>28</v>
      </c>
      <c r="W43" s="13">
        <v>2</v>
      </c>
      <c r="X43" s="13">
        <v>1</v>
      </c>
      <c r="Y43" s="13">
        <v>2</v>
      </c>
      <c r="Z43" s="13">
        <v>11</v>
      </c>
      <c r="AA43" s="13">
        <v>24</v>
      </c>
      <c r="AB43" s="13">
        <v>0</v>
      </c>
      <c r="AC43" s="13">
        <v>0</v>
      </c>
      <c r="AD43" s="13">
        <v>1</v>
      </c>
      <c r="AE43" s="13">
        <v>1</v>
      </c>
      <c r="AF43" s="13">
        <v>1</v>
      </c>
      <c r="AG43" s="13">
        <v>1</v>
      </c>
      <c r="AH43" s="13">
        <v>0</v>
      </c>
      <c r="AI43" s="13">
        <v>2</v>
      </c>
      <c r="AJ43" s="13">
        <v>2</v>
      </c>
    </row>
    <row r="44" spans="1:36" x14ac:dyDescent="0.3">
      <c r="A44" s="13">
        <v>48</v>
      </c>
      <c r="B44" s="13">
        <v>151</v>
      </c>
      <c r="C44" s="13">
        <v>101</v>
      </c>
      <c r="D44" s="13">
        <v>600</v>
      </c>
      <c r="E44" s="13">
        <v>512</v>
      </c>
      <c r="F44" s="13">
        <v>452</v>
      </c>
      <c r="G44" s="13">
        <v>108</v>
      </c>
      <c r="H44" s="13">
        <v>733</v>
      </c>
      <c r="I44" s="13">
        <v>358</v>
      </c>
      <c r="J44" s="13">
        <v>1</v>
      </c>
      <c r="K44" s="13">
        <v>1</v>
      </c>
      <c r="L44" s="13">
        <v>2</v>
      </c>
      <c r="M44" s="13">
        <v>1</v>
      </c>
      <c r="N44" s="13">
        <v>1</v>
      </c>
      <c r="O44" s="13">
        <v>1</v>
      </c>
      <c r="P44" s="13">
        <v>3</v>
      </c>
      <c r="Q44" s="13">
        <v>2</v>
      </c>
      <c r="R44" s="13">
        <v>4</v>
      </c>
      <c r="S44" s="13">
        <v>8</v>
      </c>
      <c r="T44" s="13">
        <v>2</v>
      </c>
      <c r="U44" s="13">
        <v>25</v>
      </c>
      <c r="V44" s="13">
        <v>2</v>
      </c>
      <c r="W44" s="13">
        <v>7</v>
      </c>
      <c r="X44" s="13">
        <v>2</v>
      </c>
      <c r="Y44" s="13">
        <v>21</v>
      </c>
      <c r="Z44" s="13">
        <v>14</v>
      </c>
      <c r="AA44" s="13">
        <v>23</v>
      </c>
      <c r="AB44" s="13">
        <v>0</v>
      </c>
      <c r="AC44" s="13">
        <v>1</v>
      </c>
      <c r="AD44" s="13">
        <v>2</v>
      </c>
      <c r="AE44" s="13">
        <v>0</v>
      </c>
      <c r="AF44" s="13">
        <v>0</v>
      </c>
      <c r="AG44" s="13">
        <v>1</v>
      </c>
      <c r="AH44" s="13">
        <v>1</v>
      </c>
      <c r="AI44" s="13">
        <v>0</v>
      </c>
      <c r="AJ44" s="13">
        <v>1</v>
      </c>
    </row>
    <row r="45" spans="1:36" x14ac:dyDescent="0.3">
      <c r="A45" s="13">
        <v>288</v>
      </c>
      <c r="B45" s="13">
        <v>215</v>
      </c>
      <c r="C45" s="13">
        <v>161</v>
      </c>
      <c r="D45" s="13">
        <v>233</v>
      </c>
      <c r="E45" s="13">
        <v>132</v>
      </c>
      <c r="F45" s="13">
        <v>335</v>
      </c>
      <c r="G45" s="13">
        <v>268</v>
      </c>
      <c r="H45" s="13">
        <v>307</v>
      </c>
      <c r="I45" s="13">
        <v>863</v>
      </c>
      <c r="J45" s="13">
        <v>1</v>
      </c>
      <c r="K45" s="13">
        <v>2</v>
      </c>
      <c r="L45" s="13">
        <v>2</v>
      </c>
      <c r="M45" s="13">
        <v>3</v>
      </c>
      <c r="N45" s="13">
        <v>1</v>
      </c>
      <c r="O45" s="13">
        <v>1</v>
      </c>
      <c r="P45" s="13">
        <v>3</v>
      </c>
      <c r="Q45" s="13">
        <v>2</v>
      </c>
      <c r="R45" s="13">
        <v>4</v>
      </c>
      <c r="S45" s="13">
        <v>20</v>
      </c>
      <c r="T45" s="13">
        <v>16</v>
      </c>
      <c r="U45" s="13">
        <v>163</v>
      </c>
      <c r="V45" s="13">
        <v>13</v>
      </c>
      <c r="W45" s="13">
        <v>5</v>
      </c>
      <c r="X45" s="13">
        <v>8</v>
      </c>
      <c r="Y45" s="13">
        <v>43</v>
      </c>
      <c r="Z45" s="13">
        <v>7</v>
      </c>
      <c r="AA45" s="13">
        <v>64</v>
      </c>
      <c r="AB45" s="13">
        <v>0</v>
      </c>
      <c r="AC45" s="13">
        <v>2</v>
      </c>
      <c r="AD45" s="13">
        <v>2</v>
      </c>
      <c r="AE45" s="13">
        <v>0</v>
      </c>
      <c r="AF45" s="13">
        <v>1</v>
      </c>
      <c r="AG45" s="13">
        <v>1</v>
      </c>
      <c r="AH45" s="13">
        <v>2</v>
      </c>
      <c r="AI45" s="13">
        <v>0</v>
      </c>
      <c r="AJ45" s="13">
        <v>4</v>
      </c>
    </row>
    <row r="46" spans="1:36" x14ac:dyDescent="0.3">
      <c r="A46" s="13">
        <v>239</v>
      </c>
      <c r="B46" s="13">
        <v>333</v>
      </c>
      <c r="C46" s="13">
        <v>76</v>
      </c>
      <c r="D46" s="13">
        <v>246</v>
      </c>
      <c r="E46" s="13">
        <v>235</v>
      </c>
      <c r="F46" s="13">
        <v>302</v>
      </c>
      <c r="G46" s="13">
        <v>267</v>
      </c>
      <c r="H46" s="13">
        <v>428</v>
      </c>
      <c r="I46" s="13">
        <v>123</v>
      </c>
      <c r="J46" s="13">
        <v>1</v>
      </c>
      <c r="K46" s="13">
        <v>1</v>
      </c>
      <c r="L46" s="13">
        <v>1</v>
      </c>
      <c r="M46" s="13">
        <v>2</v>
      </c>
      <c r="N46" s="13">
        <v>2</v>
      </c>
      <c r="O46" s="13">
        <v>1</v>
      </c>
      <c r="P46" s="13">
        <v>3</v>
      </c>
      <c r="Q46" s="13">
        <v>1</v>
      </c>
      <c r="R46" s="13">
        <v>4</v>
      </c>
      <c r="S46" s="13">
        <v>14</v>
      </c>
      <c r="T46" s="13">
        <v>12</v>
      </c>
      <c r="U46" s="13">
        <v>6</v>
      </c>
      <c r="V46" s="13">
        <v>6</v>
      </c>
      <c r="W46" s="13">
        <v>4</v>
      </c>
      <c r="X46" s="13">
        <v>2</v>
      </c>
      <c r="Y46" s="13">
        <v>14</v>
      </c>
      <c r="Z46" s="13">
        <v>2</v>
      </c>
      <c r="AA46" s="13">
        <v>11</v>
      </c>
      <c r="AB46" s="13">
        <v>0</v>
      </c>
      <c r="AC46" s="13">
        <v>0</v>
      </c>
      <c r="AD46" s="13">
        <v>1</v>
      </c>
      <c r="AE46" s="13">
        <v>0</v>
      </c>
      <c r="AF46" s="13">
        <v>2</v>
      </c>
      <c r="AG46" s="13">
        <v>0</v>
      </c>
      <c r="AH46" s="13">
        <v>2</v>
      </c>
      <c r="AI46" s="13">
        <v>0</v>
      </c>
      <c r="AJ46" s="13">
        <v>1</v>
      </c>
    </row>
    <row r="47" spans="1:36" x14ac:dyDescent="0.3">
      <c r="A47" s="13">
        <v>273</v>
      </c>
      <c r="B47" s="13">
        <v>220</v>
      </c>
      <c r="C47" s="13">
        <v>120</v>
      </c>
      <c r="D47" s="13">
        <v>291</v>
      </c>
      <c r="E47" s="13">
        <v>182</v>
      </c>
      <c r="F47" s="13">
        <v>173</v>
      </c>
      <c r="G47" s="13">
        <v>95</v>
      </c>
      <c r="H47" s="13">
        <v>366</v>
      </c>
      <c r="I47" s="13">
        <v>1447</v>
      </c>
      <c r="J47" s="13">
        <v>1</v>
      </c>
      <c r="K47" s="13">
        <v>1</v>
      </c>
      <c r="L47" s="13">
        <v>1</v>
      </c>
      <c r="M47" s="13">
        <v>2</v>
      </c>
      <c r="N47" s="13">
        <v>2</v>
      </c>
      <c r="O47" s="13">
        <v>2</v>
      </c>
      <c r="P47" s="13">
        <v>1</v>
      </c>
      <c r="Q47" s="13">
        <v>2</v>
      </c>
      <c r="R47" s="13">
        <v>10</v>
      </c>
      <c r="S47" s="13">
        <v>6</v>
      </c>
      <c r="T47" s="13">
        <v>220</v>
      </c>
      <c r="U47" s="13">
        <v>4</v>
      </c>
      <c r="V47" s="13">
        <v>108</v>
      </c>
      <c r="W47" s="13">
        <v>20</v>
      </c>
      <c r="X47" s="13">
        <v>3</v>
      </c>
      <c r="Y47" s="13">
        <v>2</v>
      </c>
      <c r="Z47" s="13">
        <v>3</v>
      </c>
      <c r="AA47" s="13">
        <v>65</v>
      </c>
      <c r="AB47" s="13">
        <v>0</v>
      </c>
      <c r="AC47" s="13">
        <v>0</v>
      </c>
      <c r="AD47" s="13">
        <v>1</v>
      </c>
      <c r="AE47" s="13">
        <v>2</v>
      </c>
      <c r="AF47" s="13">
        <v>2</v>
      </c>
      <c r="AG47" s="13">
        <v>2</v>
      </c>
      <c r="AH47" s="13">
        <v>0</v>
      </c>
      <c r="AI47" s="13">
        <v>2</v>
      </c>
      <c r="AJ47" s="13">
        <v>6</v>
      </c>
    </row>
    <row r="48" spans="1:36" x14ac:dyDescent="0.3">
      <c r="A48" s="13">
        <v>184</v>
      </c>
      <c r="B48" s="13">
        <v>368</v>
      </c>
      <c r="C48" s="13">
        <v>150</v>
      </c>
      <c r="D48" s="13">
        <v>69</v>
      </c>
      <c r="E48" s="13">
        <v>76</v>
      </c>
      <c r="F48" s="13">
        <v>904</v>
      </c>
      <c r="G48" s="13">
        <v>52</v>
      </c>
      <c r="H48" s="13">
        <v>155</v>
      </c>
      <c r="I48" s="13">
        <v>277</v>
      </c>
      <c r="J48" s="13">
        <v>1</v>
      </c>
      <c r="K48" s="13">
        <v>2</v>
      </c>
      <c r="L48" s="13">
        <v>1</v>
      </c>
      <c r="M48" s="13">
        <v>1</v>
      </c>
      <c r="N48" s="13">
        <v>1</v>
      </c>
      <c r="O48" s="13">
        <v>1</v>
      </c>
      <c r="P48" s="13">
        <v>2</v>
      </c>
      <c r="Q48" s="13">
        <v>1</v>
      </c>
      <c r="R48" s="13">
        <v>5</v>
      </c>
      <c r="S48" s="13">
        <v>6</v>
      </c>
      <c r="T48" s="13">
        <v>23</v>
      </c>
      <c r="U48" s="13">
        <v>2</v>
      </c>
      <c r="V48" s="13">
        <v>3</v>
      </c>
      <c r="W48" s="13">
        <v>2</v>
      </c>
      <c r="X48" s="13">
        <v>2</v>
      </c>
      <c r="Y48" s="13">
        <v>15</v>
      </c>
      <c r="Z48" s="13">
        <v>2</v>
      </c>
      <c r="AA48" s="13">
        <v>40</v>
      </c>
      <c r="AB48" s="13">
        <v>0</v>
      </c>
      <c r="AC48" s="13">
        <v>1</v>
      </c>
      <c r="AD48" s="13">
        <v>1</v>
      </c>
      <c r="AE48" s="13">
        <v>1</v>
      </c>
      <c r="AF48" s="13">
        <v>1</v>
      </c>
      <c r="AG48" s="13">
        <v>0</v>
      </c>
      <c r="AH48" s="13">
        <v>0</v>
      </c>
      <c r="AI48" s="13">
        <v>0</v>
      </c>
      <c r="AJ48" s="13">
        <v>4</v>
      </c>
    </row>
    <row r="49" spans="1:36" x14ac:dyDescent="0.3">
      <c r="A49" s="13">
        <v>309</v>
      </c>
      <c r="B49" s="13">
        <v>56</v>
      </c>
      <c r="C49" s="13">
        <v>125</v>
      </c>
      <c r="D49" s="13">
        <v>81</v>
      </c>
      <c r="E49" s="13">
        <v>333</v>
      </c>
      <c r="F49" s="13">
        <v>224</v>
      </c>
      <c r="G49" s="13">
        <v>522</v>
      </c>
      <c r="H49" s="13">
        <v>247</v>
      </c>
      <c r="I49" s="13">
        <v>106</v>
      </c>
      <c r="J49" s="13">
        <v>1</v>
      </c>
      <c r="K49" s="13">
        <v>2</v>
      </c>
      <c r="L49" s="13">
        <v>1</v>
      </c>
      <c r="M49" s="13">
        <v>1</v>
      </c>
      <c r="N49" s="13">
        <v>1</v>
      </c>
      <c r="O49" s="13">
        <v>1</v>
      </c>
      <c r="P49" s="13">
        <v>3</v>
      </c>
      <c r="Q49" s="13">
        <v>1</v>
      </c>
      <c r="R49" s="13">
        <v>3</v>
      </c>
      <c r="S49" s="13">
        <v>28</v>
      </c>
      <c r="T49" s="13">
        <v>58</v>
      </c>
      <c r="U49" s="13">
        <v>8</v>
      </c>
      <c r="V49" s="13">
        <v>7</v>
      </c>
      <c r="W49" s="13">
        <v>2</v>
      </c>
      <c r="X49" s="13">
        <v>2</v>
      </c>
      <c r="Y49" s="13">
        <v>60</v>
      </c>
      <c r="Z49" s="13">
        <v>11</v>
      </c>
      <c r="AA49" s="13">
        <v>6</v>
      </c>
      <c r="AB49" s="13">
        <v>0</v>
      </c>
      <c r="AC49" s="13">
        <v>2</v>
      </c>
      <c r="AD49" s="13">
        <v>1</v>
      </c>
      <c r="AE49" s="13">
        <v>0</v>
      </c>
      <c r="AF49" s="13">
        <v>1</v>
      </c>
      <c r="AG49" s="13">
        <v>1</v>
      </c>
      <c r="AH49" s="13">
        <v>2</v>
      </c>
      <c r="AI49" s="13">
        <v>1</v>
      </c>
      <c r="AJ49" s="13">
        <v>1</v>
      </c>
    </row>
    <row r="50" spans="1:36" x14ac:dyDescent="0.3">
      <c r="A50" s="13">
        <v>105</v>
      </c>
      <c r="B50" s="13">
        <v>49</v>
      </c>
      <c r="C50" s="13">
        <v>206</v>
      </c>
      <c r="D50" s="13">
        <v>255</v>
      </c>
      <c r="E50" s="13">
        <v>46</v>
      </c>
      <c r="F50" s="13">
        <v>201</v>
      </c>
      <c r="G50" s="13">
        <v>389</v>
      </c>
      <c r="H50" s="13">
        <v>582</v>
      </c>
      <c r="I50" s="13">
        <v>125</v>
      </c>
      <c r="J50" s="13">
        <v>1</v>
      </c>
      <c r="K50" s="13">
        <v>1</v>
      </c>
      <c r="L50" s="13">
        <v>1</v>
      </c>
      <c r="M50" s="13">
        <v>1</v>
      </c>
      <c r="N50" s="13">
        <v>1</v>
      </c>
      <c r="O50" s="13">
        <v>1</v>
      </c>
      <c r="P50" s="13">
        <v>4</v>
      </c>
      <c r="Q50" s="13">
        <v>1</v>
      </c>
      <c r="R50" s="13">
        <v>6</v>
      </c>
      <c r="S50" s="13">
        <v>10</v>
      </c>
      <c r="T50" s="13">
        <v>49</v>
      </c>
      <c r="U50" s="13">
        <v>9</v>
      </c>
      <c r="V50" s="13">
        <v>7</v>
      </c>
      <c r="W50" s="13">
        <v>2</v>
      </c>
      <c r="X50" s="13">
        <v>2</v>
      </c>
      <c r="Y50" s="13">
        <v>103</v>
      </c>
      <c r="Z50" s="13">
        <v>54</v>
      </c>
      <c r="AA50" s="13">
        <v>64</v>
      </c>
      <c r="AB50" s="13">
        <v>0</v>
      </c>
      <c r="AC50" s="13">
        <v>0</v>
      </c>
      <c r="AD50" s="13">
        <v>1</v>
      </c>
      <c r="AE50" s="13">
        <v>1</v>
      </c>
      <c r="AF50" s="13">
        <v>0</v>
      </c>
      <c r="AG50" s="13">
        <v>0</v>
      </c>
      <c r="AH50" s="13">
        <v>4</v>
      </c>
      <c r="AI50" s="13">
        <v>1</v>
      </c>
      <c r="AJ50" s="13">
        <v>2</v>
      </c>
    </row>
    <row r="51" spans="1:36" x14ac:dyDescent="0.3">
      <c r="A51" s="13">
        <v>188</v>
      </c>
      <c r="B51" s="13">
        <v>441</v>
      </c>
      <c r="C51" s="13">
        <v>488</v>
      </c>
      <c r="D51" s="13">
        <v>108</v>
      </c>
      <c r="E51" s="13">
        <v>126</v>
      </c>
      <c r="F51" s="13">
        <v>373</v>
      </c>
      <c r="G51" s="13">
        <v>71</v>
      </c>
      <c r="H51" s="13">
        <v>123</v>
      </c>
      <c r="I51" s="13">
        <v>496</v>
      </c>
      <c r="J51" s="13">
        <v>1</v>
      </c>
      <c r="K51" s="13">
        <v>1</v>
      </c>
      <c r="L51" s="13">
        <v>2</v>
      </c>
      <c r="M51" s="13">
        <v>1</v>
      </c>
      <c r="N51" s="13">
        <v>1</v>
      </c>
      <c r="O51" s="13">
        <v>1</v>
      </c>
      <c r="P51" s="13">
        <v>3</v>
      </c>
      <c r="Q51" s="13">
        <v>1</v>
      </c>
      <c r="R51" s="13">
        <v>17</v>
      </c>
      <c r="S51" s="13">
        <v>14</v>
      </c>
      <c r="T51" s="13">
        <v>46</v>
      </c>
      <c r="U51" s="13">
        <v>126</v>
      </c>
      <c r="V51" s="13">
        <v>5</v>
      </c>
      <c r="W51" s="13">
        <v>16</v>
      </c>
      <c r="X51" s="13">
        <v>2</v>
      </c>
      <c r="Y51" s="13">
        <v>19</v>
      </c>
      <c r="Z51" s="13">
        <v>2</v>
      </c>
      <c r="AA51" s="13">
        <v>746</v>
      </c>
      <c r="AB51" s="13">
        <v>0</v>
      </c>
      <c r="AC51" s="13">
        <v>0</v>
      </c>
      <c r="AD51" s="13">
        <v>2</v>
      </c>
      <c r="AE51" s="13">
        <v>0</v>
      </c>
      <c r="AF51" s="13">
        <v>1</v>
      </c>
      <c r="AG51" s="13">
        <v>0</v>
      </c>
      <c r="AH51" s="13">
        <v>2</v>
      </c>
      <c r="AI51" s="13">
        <v>0</v>
      </c>
      <c r="AJ51" s="13">
        <v>5</v>
      </c>
    </row>
    <row r="52" spans="1:36" x14ac:dyDescent="0.3">
      <c r="A52" s="13">
        <v>108</v>
      </c>
      <c r="C52" s="13">
        <v>178</v>
      </c>
      <c r="D52" s="13">
        <v>58</v>
      </c>
      <c r="E52" s="13">
        <v>70</v>
      </c>
      <c r="F52" s="13">
        <v>35</v>
      </c>
      <c r="G52" s="13">
        <v>59</v>
      </c>
      <c r="H52" s="13">
        <v>63</v>
      </c>
      <c r="I52" s="13">
        <v>640</v>
      </c>
      <c r="J52" s="13">
        <v>1</v>
      </c>
      <c r="L52" s="13">
        <v>5</v>
      </c>
      <c r="M52" s="13">
        <v>1</v>
      </c>
      <c r="N52" s="13">
        <v>1</v>
      </c>
      <c r="O52" s="13">
        <v>1</v>
      </c>
      <c r="P52" s="13">
        <v>4</v>
      </c>
      <c r="Q52" s="13">
        <v>1</v>
      </c>
      <c r="R52" s="13">
        <v>26</v>
      </c>
      <c r="S52" s="13">
        <v>6</v>
      </c>
      <c r="U52" s="13">
        <v>228</v>
      </c>
      <c r="V52" s="13">
        <v>11</v>
      </c>
      <c r="W52" s="13">
        <v>26</v>
      </c>
      <c r="X52" s="13">
        <v>2</v>
      </c>
      <c r="Y52" s="13">
        <v>23</v>
      </c>
      <c r="Z52" s="13">
        <v>3</v>
      </c>
      <c r="AA52" s="13">
        <v>267</v>
      </c>
      <c r="AB52" s="13">
        <v>0</v>
      </c>
      <c r="AD52" s="13">
        <v>3</v>
      </c>
      <c r="AE52" s="13">
        <v>1</v>
      </c>
      <c r="AF52" s="13">
        <v>1</v>
      </c>
      <c r="AG52" s="13">
        <v>0</v>
      </c>
      <c r="AH52" s="13">
        <v>2</v>
      </c>
      <c r="AI52" s="13">
        <v>0</v>
      </c>
      <c r="AJ52" s="13">
        <v>12</v>
      </c>
    </row>
    <row r="53" spans="1:36" x14ac:dyDescent="0.3">
      <c r="A53" s="13">
        <v>271</v>
      </c>
      <c r="C53" s="13">
        <v>478</v>
      </c>
      <c r="D53" s="13">
        <v>72</v>
      </c>
      <c r="E53" s="13">
        <v>172</v>
      </c>
      <c r="F53" s="13">
        <v>203</v>
      </c>
      <c r="G53" s="13">
        <v>241</v>
      </c>
      <c r="H53" s="13">
        <v>54</v>
      </c>
      <c r="I53" s="13">
        <v>316</v>
      </c>
      <c r="J53" s="13">
        <v>1</v>
      </c>
      <c r="L53" s="13">
        <v>1</v>
      </c>
      <c r="M53" s="13">
        <v>1</v>
      </c>
      <c r="N53" s="13">
        <v>4</v>
      </c>
      <c r="O53" s="13">
        <v>1</v>
      </c>
      <c r="P53" s="13">
        <v>1</v>
      </c>
      <c r="Q53" s="13">
        <v>1</v>
      </c>
      <c r="R53" s="13">
        <v>9</v>
      </c>
      <c r="S53" s="13">
        <v>10</v>
      </c>
      <c r="U53" s="13">
        <v>30</v>
      </c>
      <c r="V53" s="13">
        <v>5</v>
      </c>
      <c r="W53" s="13">
        <v>210</v>
      </c>
      <c r="X53" s="13">
        <v>2</v>
      </c>
      <c r="Y53" s="13">
        <v>10</v>
      </c>
      <c r="Z53" s="13">
        <v>54</v>
      </c>
      <c r="AA53" s="13">
        <v>148</v>
      </c>
      <c r="AB53" s="13">
        <v>0</v>
      </c>
      <c r="AD53" s="13">
        <v>1</v>
      </c>
      <c r="AE53" s="13">
        <v>1</v>
      </c>
      <c r="AF53" s="13">
        <v>3</v>
      </c>
      <c r="AG53" s="13">
        <v>0</v>
      </c>
      <c r="AH53" s="13">
        <v>1</v>
      </c>
      <c r="AI53" s="13">
        <v>1</v>
      </c>
      <c r="AJ53" s="13">
        <v>7</v>
      </c>
    </row>
    <row r="54" spans="1:36" x14ac:dyDescent="0.3">
      <c r="A54" s="13">
        <v>267</v>
      </c>
      <c r="C54" s="13">
        <v>429</v>
      </c>
      <c r="D54" s="13">
        <v>207</v>
      </c>
      <c r="E54" s="13">
        <v>27</v>
      </c>
      <c r="F54" s="13">
        <v>70</v>
      </c>
      <c r="G54" s="13">
        <v>153</v>
      </c>
      <c r="H54" s="13">
        <v>83</v>
      </c>
      <c r="I54" s="13">
        <v>804</v>
      </c>
      <c r="J54" s="13">
        <v>1</v>
      </c>
      <c r="L54" s="13">
        <v>4</v>
      </c>
      <c r="M54" s="13">
        <v>8</v>
      </c>
      <c r="N54" s="13">
        <v>1</v>
      </c>
      <c r="O54" s="13">
        <v>1</v>
      </c>
      <c r="P54" s="13">
        <v>1</v>
      </c>
      <c r="Q54" s="13">
        <v>1</v>
      </c>
      <c r="R54" s="13">
        <v>8</v>
      </c>
      <c r="S54" s="13">
        <v>6</v>
      </c>
      <c r="U54" s="13">
        <v>299</v>
      </c>
      <c r="V54" s="13">
        <v>227</v>
      </c>
      <c r="W54" s="13">
        <v>27</v>
      </c>
      <c r="X54" s="13">
        <v>3</v>
      </c>
      <c r="Y54" s="13">
        <v>5</v>
      </c>
      <c r="Z54" s="13">
        <v>2</v>
      </c>
      <c r="AA54" s="13">
        <v>39</v>
      </c>
      <c r="AB54" s="13">
        <v>0</v>
      </c>
      <c r="AD54" s="13">
        <v>3</v>
      </c>
      <c r="AE54" s="13">
        <v>6</v>
      </c>
      <c r="AF54" s="13">
        <v>1</v>
      </c>
      <c r="AG54" s="13">
        <v>0</v>
      </c>
      <c r="AH54" s="13">
        <v>0</v>
      </c>
      <c r="AI54" s="13">
        <v>0</v>
      </c>
      <c r="AJ54" s="13">
        <v>2</v>
      </c>
    </row>
    <row r="55" spans="1:36" x14ac:dyDescent="0.3">
      <c r="A55" s="13">
        <v>89</v>
      </c>
      <c r="C55" s="13">
        <v>298</v>
      </c>
      <c r="D55" s="13">
        <v>454</v>
      </c>
      <c r="E55" s="13">
        <v>28</v>
      </c>
      <c r="F55" s="13">
        <v>232</v>
      </c>
      <c r="G55" s="13">
        <v>431</v>
      </c>
      <c r="H55" s="13">
        <v>81</v>
      </c>
      <c r="I55" s="13">
        <v>130</v>
      </c>
      <c r="J55" s="13">
        <v>1</v>
      </c>
      <c r="L55" s="13">
        <v>1</v>
      </c>
      <c r="M55" s="13">
        <v>1</v>
      </c>
      <c r="N55" s="13">
        <v>1</v>
      </c>
      <c r="O55" s="13">
        <v>1</v>
      </c>
      <c r="P55" s="13">
        <v>4</v>
      </c>
      <c r="Q55" s="13">
        <v>1</v>
      </c>
      <c r="R55" s="13">
        <v>6</v>
      </c>
      <c r="S55" s="13">
        <v>8</v>
      </c>
      <c r="U55" s="13">
        <v>110</v>
      </c>
      <c r="V55" s="13">
        <v>1</v>
      </c>
      <c r="W55" s="13">
        <v>28</v>
      </c>
      <c r="X55" s="13">
        <v>2</v>
      </c>
      <c r="Y55" s="13">
        <v>97</v>
      </c>
      <c r="Z55" s="13">
        <v>2</v>
      </c>
      <c r="AA55" s="13">
        <v>112</v>
      </c>
      <c r="AB55" s="13">
        <v>0</v>
      </c>
      <c r="AD55" s="13">
        <v>1</v>
      </c>
      <c r="AE55" s="13">
        <v>0</v>
      </c>
      <c r="AF55" s="13">
        <v>1</v>
      </c>
      <c r="AG55" s="13">
        <v>0</v>
      </c>
      <c r="AH55" s="13">
        <v>3</v>
      </c>
      <c r="AI55" s="13">
        <v>0</v>
      </c>
      <c r="AJ55" s="13">
        <v>0</v>
      </c>
    </row>
    <row r="56" spans="1:36" x14ac:dyDescent="0.3">
      <c r="A56" s="13">
        <v>54</v>
      </c>
      <c r="C56" s="13">
        <v>196</v>
      </c>
      <c r="D56" s="13">
        <v>476</v>
      </c>
      <c r="E56" s="13">
        <v>215</v>
      </c>
      <c r="F56" s="13">
        <v>374</v>
      </c>
      <c r="G56" s="13">
        <v>52</v>
      </c>
      <c r="H56" s="13">
        <v>59</v>
      </c>
      <c r="I56" s="13">
        <v>263</v>
      </c>
      <c r="J56" s="13">
        <v>1</v>
      </c>
      <c r="L56" s="13">
        <v>1</v>
      </c>
      <c r="M56" s="13">
        <v>6</v>
      </c>
      <c r="N56" s="13">
        <v>1</v>
      </c>
      <c r="O56" s="13">
        <v>1</v>
      </c>
      <c r="P56" s="13">
        <v>2</v>
      </c>
      <c r="Q56" s="13">
        <v>1</v>
      </c>
      <c r="R56" s="13">
        <v>4</v>
      </c>
      <c r="S56" s="13">
        <v>2</v>
      </c>
      <c r="U56" s="13">
        <v>117</v>
      </c>
      <c r="V56" s="13">
        <v>346</v>
      </c>
      <c r="W56" s="13">
        <v>215</v>
      </c>
      <c r="X56" s="13">
        <v>2</v>
      </c>
      <c r="Y56" s="13">
        <v>15</v>
      </c>
      <c r="Z56" s="13">
        <v>59</v>
      </c>
      <c r="AA56" s="13">
        <v>36</v>
      </c>
      <c r="AB56" s="13">
        <v>0</v>
      </c>
      <c r="AD56" s="13">
        <v>1</v>
      </c>
      <c r="AE56" s="13">
        <v>4</v>
      </c>
      <c r="AF56" s="13">
        <v>1</v>
      </c>
      <c r="AG56" s="13">
        <v>0</v>
      </c>
      <c r="AH56" s="13">
        <v>1</v>
      </c>
      <c r="AI56" s="13">
        <v>1</v>
      </c>
      <c r="AJ56" s="13">
        <v>1</v>
      </c>
    </row>
    <row r="57" spans="1:36" x14ac:dyDescent="0.3">
      <c r="A57" s="13">
        <v>522</v>
      </c>
      <c r="C57" s="13">
        <v>227</v>
      </c>
      <c r="D57" s="13">
        <v>244</v>
      </c>
      <c r="E57" s="13">
        <v>97</v>
      </c>
      <c r="F57" s="13">
        <v>61</v>
      </c>
      <c r="G57" s="13">
        <v>192</v>
      </c>
      <c r="H57" s="13">
        <v>73</v>
      </c>
      <c r="I57" s="13">
        <v>45</v>
      </c>
      <c r="J57" s="13">
        <v>1</v>
      </c>
      <c r="L57" s="13">
        <v>1</v>
      </c>
      <c r="M57" s="13">
        <v>1</v>
      </c>
      <c r="N57" s="13">
        <v>1</v>
      </c>
      <c r="O57" s="13">
        <v>1</v>
      </c>
      <c r="P57" s="13">
        <v>4</v>
      </c>
      <c r="Q57" s="13">
        <v>2</v>
      </c>
      <c r="R57" s="13">
        <v>2</v>
      </c>
      <c r="S57" s="13">
        <v>10</v>
      </c>
      <c r="U57" s="13">
        <v>180</v>
      </c>
      <c r="V57" s="13">
        <v>14</v>
      </c>
      <c r="W57" s="13">
        <v>97</v>
      </c>
      <c r="X57" s="13">
        <v>4</v>
      </c>
      <c r="Y57" s="13">
        <v>103</v>
      </c>
      <c r="Z57" s="13">
        <v>23</v>
      </c>
      <c r="AA57" s="13">
        <v>3</v>
      </c>
      <c r="AB57" s="13">
        <v>0</v>
      </c>
      <c r="AD57" s="13">
        <v>1</v>
      </c>
      <c r="AE57" s="13">
        <v>0</v>
      </c>
      <c r="AF57" s="13">
        <v>1</v>
      </c>
      <c r="AG57" s="13">
        <v>1</v>
      </c>
      <c r="AH57" s="13">
        <v>1</v>
      </c>
      <c r="AI57" s="13">
        <v>1</v>
      </c>
      <c r="AJ57" s="13">
        <v>1</v>
      </c>
    </row>
    <row r="58" spans="1:36" x14ac:dyDescent="0.3">
      <c r="A58" s="13">
        <v>278</v>
      </c>
      <c r="C58" s="13">
        <v>995</v>
      </c>
      <c r="D58" s="13">
        <v>138</v>
      </c>
      <c r="E58" s="13">
        <v>217</v>
      </c>
      <c r="F58" s="13">
        <v>828</v>
      </c>
      <c r="G58" s="13">
        <v>192</v>
      </c>
      <c r="H58" s="13">
        <v>113</v>
      </c>
      <c r="I58" s="13">
        <v>213</v>
      </c>
      <c r="J58" s="13">
        <v>1</v>
      </c>
      <c r="L58" s="13">
        <v>1</v>
      </c>
      <c r="M58" s="13">
        <v>2</v>
      </c>
      <c r="N58" s="13">
        <v>4</v>
      </c>
      <c r="O58" s="13">
        <v>3</v>
      </c>
      <c r="P58" s="13">
        <v>4</v>
      </c>
      <c r="Q58" s="13">
        <v>1</v>
      </c>
      <c r="R58" s="13">
        <v>7</v>
      </c>
      <c r="S58" s="13">
        <v>4</v>
      </c>
      <c r="U58" s="13">
        <v>10</v>
      </c>
      <c r="V58" s="13">
        <v>17</v>
      </c>
      <c r="W58" s="13">
        <v>16</v>
      </c>
      <c r="X58" s="13">
        <v>6</v>
      </c>
      <c r="Y58" s="13">
        <v>39</v>
      </c>
      <c r="Z58" s="13">
        <v>4</v>
      </c>
      <c r="AA58" s="13">
        <v>54</v>
      </c>
      <c r="AB58" s="13">
        <v>0</v>
      </c>
      <c r="AD58" s="13">
        <v>1</v>
      </c>
      <c r="AE58" s="13">
        <v>0</v>
      </c>
      <c r="AF58" s="13">
        <v>2</v>
      </c>
      <c r="AG58" s="13">
        <v>1</v>
      </c>
      <c r="AH58" s="13">
        <v>2</v>
      </c>
      <c r="AI58" s="13">
        <v>0</v>
      </c>
      <c r="AJ58" s="13">
        <v>2</v>
      </c>
    </row>
    <row r="59" spans="1:36" x14ac:dyDescent="0.3">
      <c r="A59" s="13">
        <v>389</v>
      </c>
      <c r="C59" s="13">
        <v>905</v>
      </c>
      <c r="D59" s="13">
        <v>878</v>
      </c>
      <c r="E59" s="13">
        <v>97</v>
      </c>
      <c r="F59" s="13">
        <v>131</v>
      </c>
      <c r="G59" s="13">
        <v>515</v>
      </c>
      <c r="H59" s="13">
        <v>84</v>
      </c>
      <c r="I59" s="13">
        <v>585</v>
      </c>
      <c r="J59" s="13">
        <v>1</v>
      </c>
      <c r="L59" s="13">
        <v>2</v>
      </c>
      <c r="M59" s="13">
        <v>1</v>
      </c>
      <c r="N59" s="13">
        <v>1</v>
      </c>
      <c r="O59" s="13">
        <v>1</v>
      </c>
      <c r="P59" s="13">
        <v>5</v>
      </c>
      <c r="Q59" s="13">
        <v>1</v>
      </c>
      <c r="R59" s="13">
        <v>8</v>
      </c>
      <c r="S59" s="13">
        <v>4</v>
      </c>
      <c r="U59" s="13">
        <v>131</v>
      </c>
      <c r="V59" s="13">
        <v>2</v>
      </c>
      <c r="W59" s="13">
        <v>6</v>
      </c>
      <c r="X59" s="13">
        <v>10</v>
      </c>
      <c r="Y59" s="13">
        <v>66</v>
      </c>
      <c r="Z59" s="13">
        <v>2</v>
      </c>
      <c r="AA59" s="13">
        <v>93</v>
      </c>
      <c r="AB59" s="13">
        <v>0</v>
      </c>
      <c r="AD59" s="13">
        <v>2</v>
      </c>
      <c r="AE59" s="13">
        <v>0</v>
      </c>
      <c r="AF59" s="13">
        <v>1</v>
      </c>
      <c r="AG59" s="13">
        <v>1</v>
      </c>
      <c r="AH59" s="13">
        <v>1</v>
      </c>
      <c r="AI59" s="13">
        <v>0</v>
      </c>
      <c r="AJ59" s="13">
        <v>5</v>
      </c>
    </row>
    <row r="60" spans="1:36" x14ac:dyDescent="0.3">
      <c r="A60" s="13">
        <v>217</v>
      </c>
      <c r="C60" s="13">
        <v>61</v>
      </c>
      <c r="D60" s="13">
        <v>124</v>
      </c>
      <c r="E60" s="13">
        <v>28</v>
      </c>
      <c r="F60" s="13">
        <v>165</v>
      </c>
      <c r="G60" s="13">
        <v>133</v>
      </c>
      <c r="H60" s="13">
        <v>113</v>
      </c>
      <c r="I60" s="13">
        <v>250</v>
      </c>
      <c r="J60" s="13">
        <v>1</v>
      </c>
      <c r="L60" s="13">
        <v>1</v>
      </c>
      <c r="M60" s="13">
        <v>1</v>
      </c>
      <c r="N60" s="13">
        <v>1</v>
      </c>
      <c r="O60" s="13">
        <v>1</v>
      </c>
      <c r="P60" s="13">
        <v>2</v>
      </c>
      <c r="Q60" s="13">
        <v>2</v>
      </c>
      <c r="R60" s="13">
        <v>2</v>
      </c>
      <c r="S60" s="13">
        <v>28</v>
      </c>
      <c r="U60" s="13">
        <v>3</v>
      </c>
      <c r="V60" s="13">
        <v>51</v>
      </c>
      <c r="W60" s="13">
        <v>28</v>
      </c>
      <c r="X60" s="13">
        <v>4</v>
      </c>
      <c r="Y60" s="13">
        <v>25</v>
      </c>
      <c r="Z60" s="13">
        <v>6</v>
      </c>
      <c r="AA60" s="13">
        <v>33</v>
      </c>
      <c r="AB60" s="13">
        <v>0</v>
      </c>
      <c r="AD60" s="13">
        <v>1</v>
      </c>
      <c r="AE60" s="13">
        <v>1</v>
      </c>
      <c r="AF60" s="13">
        <v>1</v>
      </c>
      <c r="AG60" s="13">
        <v>1</v>
      </c>
      <c r="AH60" s="13">
        <v>0</v>
      </c>
      <c r="AI60" s="13">
        <v>1</v>
      </c>
      <c r="AJ60" s="13">
        <v>2</v>
      </c>
    </row>
    <row r="61" spans="1:36" x14ac:dyDescent="0.3">
      <c r="A61" s="13">
        <v>73</v>
      </c>
      <c r="C61" s="13">
        <v>84</v>
      </c>
      <c r="D61" s="13">
        <v>84</v>
      </c>
      <c r="E61" s="13">
        <v>494</v>
      </c>
      <c r="F61" s="13">
        <v>65</v>
      </c>
      <c r="G61" s="13">
        <v>233</v>
      </c>
      <c r="H61" s="13">
        <v>79</v>
      </c>
      <c r="I61" s="13">
        <v>187</v>
      </c>
      <c r="J61" s="13">
        <v>1</v>
      </c>
      <c r="L61" s="13">
        <v>1</v>
      </c>
      <c r="M61" s="13">
        <v>1</v>
      </c>
      <c r="N61" s="13">
        <v>6</v>
      </c>
      <c r="O61" s="13">
        <v>1</v>
      </c>
      <c r="P61" s="13">
        <v>1</v>
      </c>
      <c r="Q61" s="13">
        <v>1</v>
      </c>
      <c r="R61" s="13">
        <v>3</v>
      </c>
      <c r="S61" s="13">
        <v>2</v>
      </c>
      <c r="U61" s="13">
        <v>2</v>
      </c>
      <c r="V61" s="13">
        <v>7</v>
      </c>
      <c r="W61" s="13">
        <v>31</v>
      </c>
      <c r="X61" s="13">
        <v>2</v>
      </c>
      <c r="Y61" s="13">
        <v>74</v>
      </c>
      <c r="Z61" s="13">
        <v>2</v>
      </c>
      <c r="AA61" s="13">
        <v>58</v>
      </c>
      <c r="AB61" s="13">
        <v>0</v>
      </c>
      <c r="AD61" s="13">
        <v>1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3</v>
      </c>
    </row>
    <row r="62" spans="1:36" x14ac:dyDescent="0.3">
      <c r="A62" s="13">
        <v>59</v>
      </c>
      <c r="C62" s="13">
        <v>240</v>
      </c>
      <c r="D62" s="13">
        <v>238</v>
      </c>
      <c r="E62" s="13">
        <v>128</v>
      </c>
      <c r="F62" s="13">
        <v>69</v>
      </c>
      <c r="G62" s="13">
        <v>180</v>
      </c>
      <c r="H62" s="13">
        <v>64</v>
      </c>
      <c r="I62" s="13">
        <v>215</v>
      </c>
      <c r="J62" s="13">
        <v>1</v>
      </c>
      <c r="L62" s="13">
        <v>1</v>
      </c>
      <c r="M62" s="13">
        <v>1</v>
      </c>
      <c r="N62" s="13">
        <v>1</v>
      </c>
      <c r="O62" s="13">
        <v>1</v>
      </c>
      <c r="P62" s="13">
        <v>7</v>
      </c>
      <c r="Q62" s="13">
        <v>1</v>
      </c>
      <c r="R62" s="13">
        <v>2</v>
      </c>
      <c r="S62" s="13">
        <v>6</v>
      </c>
      <c r="U62" s="13">
        <v>10</v>
      </c>
      <c r="V62" s="13">
        <v>12</v>
      </c>
      <c r="W62" s="13">
        <v>4</v>
      </c>
      <c r="X62" s="13">
        <v>2</v>
      </c>
      <c r="Y62" s="13">
        <v>42</v>
      </c>
      <c r="Z62" s="13">
        <v>2</v>
      </c>
      <c r="AA62" s="13">
        <v>9</v>
      </c>
      <c r="AB62" s="13">
        <v>0</v>
      </c>
      <c r="AD62" s="13">
        <v>1</v>
      </c>
      <c r="AE62" s="13">
        <v>0</v>
      </c>
      <c r="AF62" s="13">
        <v>0</v>
      </c>
      <c r="AG62" s="13">
        <v>1</v>
      </c>
      <c r="AH62" s="13">
        <v>3</v>
      </c>
      <c r="AI62" s="13">
        <v>0</v>
      </c>
      <c r="AJ62" s="13">
        <v>0</v>
      </c>
    </row>
    <row r="63" spans="1:36" x14ac:dyDescent="0.3">
      <c r="A63" s="13">
        <v>54</v>
      </c>
      <c r="C63" s="13">
        <v>221</v>
      </c>
      <c r="D63" s="13">
        <v>223</v>
      </c>
      <c r="E63" s="13">
        <v>237</v>
      </c>
      <c r="F63" s="13">
        <v>571</v>
      </c>
      <c r="G63" s="13">
        <v>76</v>
      </c>
      <c r="H63" s="13">
        <v>87</v>
      </c>
      <c r="I63" s="13">
        <v>305</v>
      </c>
      <c r="J63" s="13">
        <v>1</v>
      </c>
      <c r="L63" s="13">
        <v>1</v>
      </c>
      <c r="M63" s="13">
        <v>3</v>
      </c>
      <c r="N63" s="13">
        <v>2</v>
      </c>
      <c r="O63" s="13">
        <v>2</v>
      </c>
      <c r="P63" s="13">
        <v>2</v>
      </c>
      <c r="Q63" s="13">
        <v>1</v>
      </c>
      <c r="R63" s="13">
        <v>4</v>
      </c>
      <c r="S63" s="13">
        <v>2</v>
      </c>
      <c r="U63" s="13">
        <v>20</v>
      </c>
      <c r="V63" s="13">
        <v>29</v>
      </c>
      <c r="W63" s="13">
        <v>11</v>
      </c>
      <c r="X63" s="13">
        <v>6</v>
      </c>
      <c r="Y63" s="13">
        <v>90</v>
      </c>
      <c r="Z63" s="13">
        <v>2</v>
      </c>
      <c r="AA63" s="13">
        <v>50</v>
      </c>
      <c r="AB63" s="13">
        <v>0</v>
      </c>
      <c r="AD63" s="13">
        <v>1</v>
      </c>
      <c r="AE63" s="13">
        <v>1</v>
      </c>
      <c r="AF63" s="13">
        <v>0</v>
      </c>
      <c r="AG63" s="13">
        <v>2</v>
      </c>
      <c r="AH63" s="13">
        <v>1</v>
      </c>
      <c r="AI63" s="13">
        <v>0</v>
      </c>
      <c r="AJ63" s="13">
        <v>2</v>
      </c>
    </row>
    <row r="64" spans="1:36" x14ac:dyDescent="0.3">
      <c r="A64" s="13">
        <v>192</v>
      </c>
      <c r="C64" s="13">
        <v>276</v>
      </c>
      <c r="D64" s="13">
        <v>336</v>
      </c>
      <c r="E64" s="13">
        <v>298</v>
      </c>
      <c r="F64" s="13">
        <v>192</v>
      </c>
      <c r="G64" s="13">
        <v>74</v>
      </c>
      <c r="H64" s="13">
        <v>80</v>
      </c>
      <c r="I64" s="13">
        <v>181</v>
      </c>
      <c r="J64" s="13">
        <v>1</v>
      </c>
      <c r="L64" s="13">
        <v>1</v>
      </c>
      <c r="M64" s="13">
        <v>1</v>
      </c>
      <c r="N64" s="13">
        <v>9</v>
      </c>
      <c r="O64" s="13">
        <v>2</v>
      </c>
      <c r="P64" s="13">
        <v>4</v>
      </c>
      <c r="Q64" s="13">
        <v>2</v>
      </c>
      <c r="R64" s="13">
        <v>1</v>
      </c>
      <c r="S64" s="13">
        <v>16</v>
      </c>
      <c r="U64" s="13">
        <v>2</v>
      </c>
      <c r="V64" s="13">
        <v>5</v>
      </c>
      <c r="W64" s="13">
        <v>88</v>
      </c>
      <c r="X64" s="13">
        <v>17</v>
      </c>
      <c r="Y64" s="13">
        <v>25</v>
      </c>
      <c r="Z64" s="13">
        <v>6</v>
      </c>
      <c r="AA64" s="13">
        <v>2</v>
      </c>
      <c r="AB64" s="13">
        <v>0</v>
      </c>
      <c r="AD64" s="13">
        <v>0</v>
      </c>
      <c r="AE64" s="13">
        <v>0</v>
      </c>
      <c r="AF64" s="13">
        <v>6</v>
      </c>
      <c r="AG64" s="13">
        <v>2</v>
      </c>
      <c r="AH64" s="13">
        <v>2</v>
      </c>
      <c r="AI64" s="13">
        <v>1</v>
      </c>
      <c r="AJ64" s="13">
        <v>0</v>
      </c>
    </row>
    <row r="65" spans="1:36" x14ac:dyDescent="0.3">
      <c r="A65" s="13">
        <v>192</v>
      </c>
      <c r="C65" s="13">
        <v>829</v>
      </c>
      <c r="D65" s="13">
        <v>101</v>
      </c>
      <c r="E65" s="13">
        <v>350</v>
      </c>
      <c r="F65" s="13">
        <v>607</v>
      </c>
      <c r="G65" s="13">
        <v>62</v>
      </c>
      <c r="H65" s="13">
        <v>123</v>
      </c>
      <c r="I65" s="13">
        <v>289</v>
      </c>
      <c r="J65" s="13">
        <v>1</v>
      </c>
      <c r="L65" s="13">
        <v>3</v>
      </c>
      <c r="M65" s="13">
        <v>1</v>
      </c>
      <c r="N65" s="13">
        <v>1</v>
      </c>
      <c r="O65" s="13">
        <v>1</v>
      </c>
      <c r="P65" s="13">
        <v>3</v>
      </c>
      <c r="Q65" s="13">
        <v>1</v>
      </c>
      <c r="R65" s="13">
        <v>3</v>
      </c>
      <c r="S65" s="13">
        <v>8</v>
      </c>
      <c r="U65" s="13">
        <v>28</v>
      </c>
      <c r="V65" s="13">
        <v>22</v>
      </c>
      <c r="W65" s="13">
        <v>2</v>
      </c>
      <c r="X65" s="13">
        <v>2</v>
      </c>
      <c r="Y65" s="13">
        <v>19</v>
      </c>
      <c r="Z65" s="13">
        <v>2</v>
      </c>
      <c r="AA65" s="13">
        <v>159</v>
      </c>
      <c r="AB65" s="13">
        <v>0</v>
      </c>
      <c r="AD65" s="13">
        <v>3</v>
      </c>
      <c r="AE65" s="13">
        <v>1</v>
      </c>
      <c r="AF65" s="13">
        <v>1</v>
      </c>
      <c r="AG65" s="13">
        <v>0</v>
      </c>
      <c r="AH65" s="13">
        <v>2</v>
      </c>
      <c r="AI65" s="13">
        <v>0</v>
      </c>
      <c r="AJ65" s="13">
        <v>2</v>
      </c>
    </row>
    <row r="66" spans="1:36" x14ac:dyDescent="0.3">
      <c r="A66" s="13">
        <v>512</v>
      </c>
      <c r="C66" s="13">
        <v>641</v>
      </c>
      <c r="D66" s="13">
        <v>95</v>
      </c>
      <c r="E66" s="13">
        <v>229</v>
      </c>
      <c r="F66" s="13">
        <v>37</v>
      </c>
      <c r="G66" s="13">
        <v>331</v>
      </c>
      <c r="H66" s="13">
        <v>246</v>
      </c>
      <c r="I66" s="13">
        <v>285</v>
      </c>
      <c r="J66" s="13">
        <v>1</v>
      </c>
      <c r="L66" s="13">
        <v>3</v>
      </c>
      <c r="M66" s="13">
        <v>2</v>
      </c>
      <c r="N66" s="13">
        <v>2</v>
      </c>
      <c r="O66" s="13">
        <v>1</v>
      </c>
      <c r="P66" s="13">
        <v>4</v>
      </c>
      <c r="Q66" s="13">
        <v>2</v>
      </c>
      <c r="R66" s="13">
        <v>6</v>
      </c>
      <c r="S66" s="13">
        <v>2</v>
      </c>
      <c r="U66" s="13">
        <v>34</v>
      </c>
      <c r="V66" s="13">
        <v>29</v>
      </c>
      <c r="W66" s="13">
        <v>20</v>
      </c>
      <c r="X66" s="13">
        <v>2</v>
      </c>
      <c r="Y66" s="13">
        <v>29</v>
      </c>
      <c r="Z66" s="13">
        <v>6</v>
      </c>
      <c r="AA66" s="13">
        <v>133</v>
      </c>
      <c r="AB66" s="13">
        <v>0</v>
      </c>
      <c r="AD66" s="13">
        <v>0</v>
      </c>
      <c r="AE66" s="13">
        <v>1</v>
      </c>
      <c r="AF66" s="13">
        <v>0</v>
      </c>
      <c r="AG66" s="13">
        <v>0</v>
      </c>
      <c r="AH66" s="13">
        <v>1</v>
      </c>
      <c r="AI66" s="13">
        <v>1</v>
      </c>
      <c r="AJ66" s="13">
        <v>4</v>
      </c>
    </row>
    <row r="67" spans="1:36" x14ac:dyDescent="0.3">
      <c r="A67" s="13">
        <v>286</v>
      </c>
      <c r="C67" s="13">
        <v>243</v>
      </c>
      <c r="D67" s="13">
        <v>817</v>
      </c>
      <c r="E67" s="13">
        <v>430</v>
      </c>
      <c r="F67" s="13">
        <v>91</v>
      </c>
      <c r="G67" s="13">
        <v>58</v>
      </c>
      <c r="H67" s="13">
        <v>260</v>
      </c>
      <c r="I67" s="13">
        <v>78</v>
      </c>
      <c r="J67" s="13">
        <v>1</v>
      </c>
      <c r="L67" s="13">
        <v>3</v>
      </c>
      <c r="M67" s="13">
        <v>1</v>
      </c>
      <c r="N67" s="13">
        <v>7</v>
      </c>
      <c r="O67" s="13">
        <v>1</v>
      </c>
      <c r="P67" s="13">
        <v>2</v>
      </c>
      <c r="Q67" s="13">
        <v>1</v>
      </c>
      <c r="R67" s="13">
        <v>2</v>
      </c>
      <c r="S67" s="13">
        <v>22</v>
      </c>
      <c r="U67" s="13">
        <v>95</v>
      </c>
      <c r="V67" s="13">
        <v>9</v>
      </c>
      <c r="W67" s="13">
        <v>189</v>
      </c>
      <c r="X67" s="13">
        <v>4</v>
      </c>
      <c r="Y67" s="13">
        <v>15</v>
      </c>
      <c r="Z67" s="13">
        <v>2</v>
      </c>
      <c r="AA67" s="13">
        <v>84</v>
      </c>
      <c r="AB67" s="13">
        <v>0</v>
      </c>
      <c r="AD67" s="13">
        <v>3</v>
      </c>
      <c r="AE67" s="13">
        <v>0</v>
      </c>
      <c r="AF67" s="13">
        <v>2</v>
      </c>
      <c r="AG67" s="13">
        <v>0</v>
      </c>
      <c r="AH67" s="13">
        <v>1</v>
      </c>
      <c r="AI67" s="13">
        <v>1</v>
      </c>
      <c r="AJ67" s="13">
        <v>2</v>
      </c>
    </row>
    <row r="68" spans="1:36" x14ac:dyDescent="0.3">
      <c r="A68" s="13">
        <v>212</v>
      </c>
      <c r="C68" s="13">
        <v>1488</v>
      </c>
      <c r="D68" s="13">
        <v>136</v>
      </c>
      <c r="E68" s="13">
        <v>69</v>
      </c>
      <c r="F68" s="13">
        <v>82</v>
      </c>
      <c r="G68" s="13">
        <v>390</v>
      </c>
      <c r="H68" s="13">
        <v>81</v>
      </c>
      <c r="I68" s="13">
        <v>69</v>
      </c>
      <c r="J68" s="13">
        <v>1</v>
      </c>
      <c r="L68" s="13">
        <v>9</v>
      </c>
      <c r="M68" s="13">
        <v>2</v>
      </c>
      <c r="N68" s="13">
        <v>2</v>
      </c>
      <c r="O68" s="13">
        <v>1</v>
      </c>
      <c r="P68" s="13">
        <v>2</v>
      </c>
      <c r="Q68" s="13">
        <v>1</v>
      </c>
      <c r="R68" s="13">
        <v>2</v>
      </c>
      <c r="S68" s="13">
        <v>6</v>
      </c>
      <c r="U68" s="13">
        <v>126</v>
      </c>
      <c r="V68" s="13">
        <v>138</v>
      </c>
      <c r="W68" s="13">
        <v>9</v>
      </c>
      <c r="X68" s="13">
        <v>4</v>
      </c>
      <c r="Y68" s="13">
        <v>4</v>
      </c>
      <c r="Z68" s="13">
        <v>2</v>
      </c>
      <c r="AA68" s="13">
        <v>71</v>
      </c>
      <c r="AB68" s="13">
        <v>0</v>
      </c>
      <c r="AD68" s="13">
        <v>8</v>
      </c>
      <c r="AE68" s="13">
        <v>1</v>
      </c>
      <c r="AF68" s="13">
        <v>0</v>
      </c>
      <c r="AG68" s="13">
        <v>0</v>
      </c>
      <c r="AH68" s="13">
        <v>0</v>
      </c>
      <c r="AI68" s="13">
        <v>0</v>
      </c>
      <c r="AJ68" s="13">
        <v>2</v>
      </c>
    </row>
    <row r="69" spans="1:36" x14ac:dyDescent="0.3">
      <c r="A69" s="13">
        <v>76</v>
      </c>
      <c r="C69" s="13">
        <v>383</v>
      </c>
      <c r="D69" s="13">
        <v>1430</v>
      </c>
      <c r="E69" s="13">
        <v>101</v>
      </c>
      <c r="F69" s="13">
        <v>121</v>
      </c>
      <c r="G69" s="13">
        <v>73</v>
      </c>
      <c r="H69" s="13">
        <v>152</v>
      </c>
      <c r="I69" s="13">
        <v>854</v>
      </c>
      <c r="J69" s="13">
        <v>1</v>
      </c>
      <c r="L69" s="13">
        <v>4</v>
      </c>
      <c r="M69" s="13">
        <v>6</v>
      </c>
      <c r="N69" s="13">
        <v>1</v>
      </c>
      <c r="O69" s="13">
        <v>1</v>
      </c>
      <c r="P69" s="13">
        <v>1</v>
      </c>
      <c r="Q69" s="13">
        <v>1</v>
      </c>
      <c r="R69" s="13">
        <v>9</v>
      </c>
      <c r="S69" s="13">
        <v>20</v>
      </c>
      <c r="U69" s="13">
        <v>46</v>
      </c>
      <c r="V69" s="13">
        <v>134</v>
      </c>
      <c r="W69" s="13">
        <v>3</v>
      </c>
      <c r="X69" s="13">
        <v>2</v>
      </c>
      <c r="Y69" s="13">
        <v>8</v>
      </c>
      <c r="Z69" s="13">
        <v>2</v>
      </c>
      <c r="AA69" s="13">
        <v>81</v>
      </c>
      <c r="AB69" s="13">
        <v>0</v>
      </c>
      <c r="AD69" s="13">
        <v>3</v>
      </c>
      <c r="AE69" s="13">
        <v>2</v>
      </c>
      <c r="AF69" s="13">
        <v>0</v>
      </c>
      <c r="AG69" s="13">
        <v>0</v>
      </c>
      <c r="AH69" s="13">
        <v>1</v>
      </c>
      <c r="AI69" s="13">
        <v>0</v>
      </c>
      <c r="AJ69" s="13">
        <v>3</v>
      </c>
    </row>
    <row r="70" spans="1:36" x14ac:dyDescent="0.3">
      <c r="A70" s="13">
        <v>76</v>
      </c>
      <c r="C70" s="13">
        <v>828</v>
      </c>
      <c r="D70" s="13">
        <v>340</v>
      </c>
      <c r="E70" s="13">
        <v>97</v>
      </c>
      <c r="F70" s="13">
        <v>204</v>
      </c>
      <c r="G70" s="13">
        <v>280</v>
      </c>
      <c r="H70" s="13">
        <v>160</v>
      </c>
      <c r="I70" s="13">
        <v>899</v>
      </c>
      <c r="J70" s="13">
        <v>1</v>
      </c>
      <c r="L70" s="13">
        <v>1</v>
      </c>
      <c r="M70" s="13">
        <v>4</v>
      </c>
      <c r="N70" s="13">
        <v>1</v>
      </c>
      <c r="O70" s="13">
        <v>1</v>
      </c>
      <c r="P70" s="13">
        <v>2</v>
      </c>
      <c r="Q70" s="13">
        <v>1</v>
      </c>
      <c r="R70" s="13">
        <v>15</v>
      </c>
      <c r="S70" s="13">
        <v>6</v>
      </c>
      <c r="U70" s="13">
        <v>2</v>
      </c>
      <c r="V70" s="13">
        <v>136</v>
      </c>
      <c r="W70" s="13">
        <v>2</v>
      </c>
      <c r="X70" s="13">
        <v>2</v>
      </c>
      <c r="Y70" s="13">
        <v>14</v>
      </c>
      <c r="Z70" s="13">
        <v>4</v>
      </c>
      <c r="AA70" s="13">
        <v>160</v>
      </c>
      <c r="AB70" s="13">
        <v>0</v>
      </c>
      <c r="AD70" s="13">
        <v>0</v>
      </c>
      <c r="AE70" s="13">
        <v>4</v>
      </c>
      <c r="AF70" s="13">
        <v>1</v>
      </c>
      <c r="AG70" s="13">
        <v>0</v>
      </c>
      <c r="AH70" s="13">
        <v>2</v>
      </c>
      <c r="AI70" s="13">
        <v>1</v>
      </c>
      <c r="AJ70" s="13">
        <v>10</v>
      </c>
    </row>
    <row r="71" spans="1:36" x14ac:dyDescent="0.3">
      <c r="A71" s="13">
        <v>62</v>
      </c>
      <c r="C71" s="13">
        <v>134</v>
      </c>
      <c r="D71" s="13">
        <v>233</v>
      </c>
      <c r="E71" s="13">
        <v>261</v>
      </c>
      <c r="F71" s="13">
        <v>172</v>
      </c>
      <c r="G71" s="13">
        <v>74</v>
      </c>
      <c r="H71" s="13">
        <v>97</v>
      </c>
      <c r="I71" s="13">
        <v>840</v>
      </c>
      <c r="J71" s="13">
        <v>1</v>
      </c>
      <c r="L71" s="13">
        <v>1</v>
      </c>
      <c r="M71" s="13">
        <v>1</v>
      </c>
      <c r="N71" s="13">
        <v>1</v>
      </c>
      <c r="O71" s="13">
        <v>1</v>
      </c>
      <c r="P71" s="13">
        <v>1</v>
      </c>
      <c r="Q71" s="13">
        <v>1</v>
      </c>
      <c r="R71" s="13">
        <v>8</v>
      </c>
      <c r="S71" s="13">
        <v>2</v>
      </c>
      <c r="U71" s="13">
        <v>13</v>
      </c>
      <c r="V71" s="13">
        <v>3</v>
      </c>
      <c r="W71" s="13">
        <v>2</v>
      </c>
      <c r="X71" s="13">
        <v>21</v>
      </c>
      <c r="Y71" s="13">
        <v>74</v>
      </c>
      <c r="Z71" s="13">
        <v>2</v>
      </c>
      <c r="AA71" s="13">
        <v>321</v>
      </c>
      <c r="AB71" s="13">
        <v>0</v>
      </c>
      <c r="AD71" s="13">
        <v>1</v>
      </c>
      <c r="AE71" s="13">
        <v>0</v>
      </c>
      <c r="AF71" s="13">
        <v>0</v>
      </c>
      <c r="AG71" s="13">
        <v>1</v>
      </c>
      <c r="AH71" s="13">
        <v>1</v>
      </c>
      <c r="AI71" s="13">
        <v>0</v>
      </c>
      <c r="AJ71" s="13">
        <v>4</v>
      </c>
    </row>
    <row r="72" spans="1:36" x14ac:dyDescent="0.3">
      <c r="A72" s="13">
        <v>333</v>
      </c>
      <c r="C72" s="13">
        <v>517</v>
      </c>
      <c r="D72" s="13">
        <v>523</v>
      </c>
      <c r="E72" s="13">
        <v>242</v>
      </c>
      <c r="F72" s="13">
        <v>318</v>
      </c>
      <c r="G72" s="13">
        <v>121</v>
      </c>
      <c r="H72" s="13">
        <v>78</v>
      </c>
      <c r="I72" s="13">
        <v>334</v>
      </c>
      <c r="J72" s="13">
        <v>1</v>
      </c>
      <c r="L72" s="13">
        <v>3</v>
      </c>
      <c r="M72" s="13">
        <v>3</v>
      </c>
      <c r="N72" s="13">
        <v>3</v>
      </c>
      <c r="O72" s="13">
        <v>3</v>
      </c>
      <c r="P72" s="13">
        <v>2</v>
      </c>
      <c r="Q72" s="13">
        <v>2</v>
      </c>
      <c r="R72" s="13">
        <v>1</v>
      </c>
      <c r="S72" s="13">
        <v>6</v>
      </c>
      <c r="U72" s="13">
        <v>34</v>
      </c>
      <c r="V72" s="13">
        <v>33</v>
      </c>
      <c r="W72" s="13">
        <v>256</v>
      </c>
      <c r="X72" s="13">
        <v>26</v>
      </c>
      <c r="Y72" s="13">
        <v>12</v>
      </c>
      <c r="Z72" s="13">
        <v>7</v>
      </c>
      <c r="AA72" s="13">
        <v>334</v>
      </c>
      <c r="AB72" s="13">
        <v>0</v>
      </c>
      <c r="AD72" s="13">
        <v>2</v>
      </c>
      <c r="AE72" s="13">
        <v>2</v>
      </c>
      <c r="AF72" s="13">
        <v>2</v>
      </c>
      <c r="AG72" s="13">
        <v>0</v>
      </c>
      <c r="AH72" s="13">
        <v>0</v>
      </c>
      <c r="AI72" s="13">
        <v>1</v>
      </c>
      <c r="AJ72" s="13">
        <v>1</v>
      </c>
    </row>
    <row r="73" spans="1:36" x14ac:dyDescent="0.3">
      <c r="A73" s="13">
        <v>58</v>
      </c>
      <c r="C73" s="13">
        <v>137</v>
      </c>
      <c r="D73" s="13">
        <v>570</v>
      </c>
      <c r="E73" s="13">
        <v>293</v>
      </c>
      <c r="F73" s="13">
        <v>209</v>
      </c>
      <c r="G73" s="13">
        <v>437</v>
      </c>
      <c r="H73" s="13">
        <v>453</v>
      </c>
      <c r="I73" s="13">
        <v>68</v>
      </c>
      <c r="J73" s="13">
        <v>1</v>
      </c>
      <c r="L73" s="13">
        <v>1</v>
      </c>
      <c r="M73" s="13">
        <v>2</v>
      </c>
      <c r="N73" s="13">
        <v>1</v>
      </c>
      <c r="O73" s="13">
        <v>1</v>
      </c>
      <c r="P73" s="13">
        <v>3</v>
      </c>
      <c r="Q73" s="13">
        <v>1</v>
      </c>
      <c r="R73" s="13">
        <v>1</v>
      </c>
      <c r="S73" s="13">
        <v>2</v>
      </c>
      <c r="U73" s="13">
        <v>137</v>
      </c>
      <c r="V73" s="13">
        <v>19</v>
      </c>
      <c r="W73" s="13">
        <v>13</v>
      </c>
      <c r="X73" s="13">
        <v>4</v>
      </c>
      <c r="Y73" s="13">
        <v>17</v>
      </c>
      <c r="Z73" s="13">
        <v>2</v>
      </c>
      <c r="AA73" s="13">
        <v>68</v>
      </c>
      <c r="AB73" s="13">
        <v>0</v>
      </c>
      <c r="AD73" s="13">
        <v>1</v>
      </c>
      <c r="AE73" s="13">
        <v>1</v>
      </c>
      <c r="AF73" s="13">
        <v>1</v>
      </c>
      <c r="AG73" s="13">
        <v>1</v>
      </c>
      <c r="AH73" s="13">
        <v>1</v>
      </c>
      <c r="AI73" s="13">
        <v>0</v>
      </c>
      <c r="AJ73" s="13">
        <v>1</v>
      </c>
    </row>
    <row r="74" spans="1:36" x14ac:dyDescent="0.3">
      <c r="A74" s="13">
        <v>178</v>
      </c>
      <c r="C74" s="13">
        <v>104</v>
      </c>
      <c r="D74" s="13">
        <v>169</v>
      </c>
      <c r="E74" s="13">
        <v>256</v>
      </c>
      <c r="F74" s="13">
        <v>125</v>
      </c>
      <c r="G74" s="13">
        <v>150</v>
      </c>
      <c r="H74" s="13">
        <v>130</v>
      </c>
      <c r="I74" s="13">
        <v>108</v>
      </c>
      <c r="J74" s="13">
        <v>1</v>
      </c>
      <c r="L74" s="13">
        <v>2</v>
      </c>
      <c r="M74" s="13">
        <v>1</v>
      </c>
      <c r="N74" s="13">
        <v>1</v>
      </c>
      <c r="O74" s="13">
        <v>1</v>
      </c>
      <c r="P74" s="13">
        <v>4</v>
      </c>
      <c r="Q74" s="13">
        <v>1</v>
      </c>
      <c r="R74" s="13">
        <v>5</v>
      </c>
      <c r="S74" s="13">
        <v>2</v>
      </c>
      <c r="U74" s="13">
        <v>6</v>
      </c>
      <c r="V74" s="13">
        <v>29</v>
      </c>
      <c r="W74" s="13">
        <v>3</v>
      </c>
      <c r="X74" s="13">
        <v>2</v>
      </c>
      <c r="Y74" s="13">
        <v>41</v>
      </c>
      <c r="Z74" s="13">
        <v>4</v>
      </c>
      <c r="AA74" s="13">
        <v>23</v>
      </c>
      <c r="AB74" s="13">
        <v>0</v>
      </c>
      <c r="AD74" s="13">
        <v>2</v>
      </c>
      <c r="AE74" s="13">
        <v>1</v>
      </c>
      <c r="AF74" s="13">
        <v>0</v>
      </c>
      <c r="AG74" s="13">
        <v>1</v>
      </c>
      <c r="AH74" s="13">
        <v>3</v>
      </c>
      <c r="AI74" s="13">
        <v>0</v>
      </c>
      <c r="AJ74" s="13">
        <v>4</v>
      </c>
    </row>
    <row r="75" spans="1:36" x14ac:dyDescent="0.3">
      <c r="A75" s="13">
        <v>217</v>
      </c>
      <c r="C75" s="13">
        <v>569</v>
      </c>
      <c r="D75" s="13">
        <v>596</v>
      </c>
      <c r="E75" s="13">
        <v>327</v>
      </c>
      <c r="F75" s="13">
        <v>1523</v>
      </c>
      <c r="G75" s="13">
        <v>503</v>
      </c>
      <c r="H75" s="13">
        <v>135</v>
      </c>
      <c r="I75" s="13">
        <v>297</v>
      </c>
      <c r="J75" s="13">
        <v>1</v>
      </c>
      <c r="L75" s="13">
        <v>2</v>
      </c>
      <c r="M75" s="13">
        <v>3</v>
      </c>
      <c r="N75" s="13">
        <v>2</v>
      </c>
      <c r="O75" s="13">
        <v>1</v>
      </c>
      <c r="P75" s="13">
        <v>6</v>
      </c>
      <c r="Q75" s="13">
        <v>1</v>
      </c>
      <c r="R75" s="13">
        <v>4</v>
      </c>
      <c r="S75" s="13">
        <v>2</v>
      </c>
      <c r="U75" s="13">
        <v>13</v>
      </c>
      <c r="V75" s="13">
        <v>42</v>
      </c>
      <c r="W75" s="13">
        <v>165</v>
      </c>
      <c r="X75" s="13">
        <v>2</v>
      </c>
      <c r="Y75" s="13">
        <v>135</v>
      </c>
      <c r="Z75" s="13">
        <v>2</v>
      </c>
      <c r="AA75" s="13">
        <v>196</v>
      </c>
      <c r="AB75" s="13">
        <v>0</v>
      </c>
      <c r="AD75" s="13">
        <v>1</v>
      </c>
      <c r="AE75" s="13">
        <v>1</v>
      </c>
      <c r="AF75" s="13">
        <v>1</v>
      </c>
      <c r="AG75" s="13">
        <v>0</v>
      </c>
      <c r="AH75" s="13">
        <v>2</v>
      </c>
      <c r="AI75" s="13">
        <v>0</v>
      </c>
      <c r="AJ75" s="13">
        <v>3</v>
      </c>
    </row>
    <row r="76" spans="1:36" x14ac:dyDescent="0.3">
      <c r="A76" s="13">
        <v>391</v>
      </c>
      <c r="C76" s="13">
        <v>226</v>
      </c>
      <c r="D76" s="13">
        <v>109</v>
      </c>
      <c r="E76" s="13">
        <v>306</v>
      </c>
      <c r="F76" s="13">
        <v>1024</v>
      </c>
      <c r="G76" s="13">
        <v>238</v>
      </c>
      <c r="H76" s="13">
        <v>297</v>
      </c>
      <c r="I76" s="13">
        <v>745</v>
      </c>
      <c r="J76" s="13">
        <v>1</v>
      </c>
      <c r="L76" s="13">
        <v>1</v>
      </c>
      <c r="M76" s="13">
        <v>1</v>
      </c>
      <c r="N76" s="13">
        <v>2</v>
      </c>
      <c r="O76" s="13">
        <v>1</v>
      </c>
      <c r="P76" s="13">
        <v>2</v>
      </c>
      <c r="Q76" s="13">
        <v>1</v>
      </c>
      <c r="R76" s="13">
        <v>15</v>
      </c>
      <c r="S76" s="13">
        <v>5</v>
      </c>
      <c r="U76" s="13">
        <v>226</v>
      </c>
      <c r="V76" s="13">
        <v>13</v>
      </c>
      <c r="W76" s="13">
        <v>19</v>
      </c>
      <c r="X76" s="13">
        <v>2</v>
      </c>
      <c r="Y76" s="13">
        <v>24</v>
      </c>
      <c r="Z76" s="13">
        <v>2</v>
      </c>
      <c r="AA76" s="13">
        <v>209</v>
      </c>
      <c r="AB76" s="13">
        <v>0</v>
      </c>
      <c r="AD76" s="13">
        <v>1</v>
      </c>
      <c r="AE76" s="13">
        <v>1</v>
      </c>
      <c r="AF76" s="13">
        <v>1</v>
      </c>
      <c r="AG76" s="13">
        <v>0</v>
      </c>
      <c r="AH76" s="13">
        <v>2</v>
      </c>
      <c r="AI76" s="13">
        <v>1</v>
      </c>
      <c r="AJ76" s="13">
        <v>12</v>
      </c>
    </row>
    <row r="77" spans="1:36" x14ac:dyDescent="0.3">
      <c r="A77" s="13">
        <v>73</v>
      </c>
      <c r="C77" s="13">
        <v>131</v>
      </c>
      <c r="D77" s="13">
        <v>368</v>
      </c>
      <c r="E77" s="13">
        <v>164</v>
      </c>
      <c r="F77" s="13">
        <v>114</v>
      </c>
      <c r="G77" s="13">
        <v>284</v>
      </c>
      <c r="H77" s="13">
        <v>164</v>
      </c>
      <c r="I77" s="13">
        <v>492</v>
      </c>
      <c r="J77" s="13">
        <v>1</v>
      </c>
      <c r="L77" s="13">
        <v>2</v>
      </c>
      <c r="M77" s="13">
        <v>1</v>
      </c>
      <c r="N77" s="13">
        <v>1</v>
      </c>
      <c r="O77" s="13">
        <v>1</v>
      </c>
      <c r="P77" s="13">
        <v>1</v>
      </c>
      <c r="Q77" s="13">
        <v>1</v>
      </c>
      <c r="R77" s="13">
        <v>4</v>
      </c>
      <c r="S77" s="13">
        <v>2</v>
      </c>
      <c r="U77" s="13">
        <v>11</v>
      </c>
      <c r="V77" s="13">
        <v>11</v>
      </c>
      <c r="W77" s="13">
        <v>18</v>
      </c>
      <c r="X77" s="13">
        <v>6</v>
      </c>
      <c r="Y77" s="13">
        <v>21</v>
      </c>
      <c r="Z77" s="13">
        <v>25</v>
      </c>
      <c r="AA77" s="13">
        <v>24</v>
      </c>
      <c r="AB77" s="13">
        <v>0</v>
      </c>
      <c r="AD77" s="13">
        <v>1</v>
      </c>
      <c r="AE77" s="13">
        <v>1</v>
      </c>
      <c r="AF77" s="13">
        <v>0</v>
      </c>
      <c r="AG77" s="13">
        <v>0</v>
      </c>
      <c r="AH77" s="13">
        <v>1</v>
      </c>
      <c r="AI77" s="13">
        <v>0</v>
      </c>
      <c r="AJ77" s="13">
        <v>2</v>
      </c>
    </row>
    <row r="78" spans="1:36" x14ac:dyDescent="0.3">
      <c r="A78" s="13">
        <v>283</v>
      </c>
      <c r="C78" s="13">
        <v>169</v>
      </c>
      <c r="D78" s="13">
        <v>89</v>
      </c>
      <c r="E78" s="13">
        <v>336</v>
      </c>
      <c r="F78" s="13">
        <v>548</v>
      </c>
      <c r="G78" s="13">
        <v>350</v>
      </c>
      <c r="H78" s="13">
        <v>58</v>
      </c>
      <c r="I78" s="13">
        <v>973</v>
      </c>
      <c r="J78" s="13">
        <v>1</v>
      </c>
      <c r="L78" s="13">
        <v>1</v>
      </c>
      <c r="M78" s="13">
        <v>5</v>
      </c>
      <c r="N78" s="13">
        <v>1</v>
      </c>
      <c r="O78" s="13">
        <v>4</v>
      </c>
      <c r="P78" s="13">
        <v>5</v>
      </c>
      <c r="Q78" s="13">
        <v>1</v>
      </c>
      <c r="R78" s="13">
        <v>8</v>
      </c>
      <c r="S78" s="13">
        <v>8</v>
      </c>
      <c r="U78" s="13">
        <v>2</v>
      </c>
      <c r="V78" s="13">
        <v>24</v>
      </c>
      <c r="W78" s="13">
        <v>4</v>
      </c>
      <c r="X78" s="13">
        <v>15</v>
      </c>
      <c r="Y78" s="13">
        <v>41</v>
      </c>
      <c r="Z78" s="13">
        <v>6</v>
      </c>
      <c r="AA78" s="13">
        <v>48</v>
      </c>
      <c r="AB78" s="13">
        <v>0</v>
      </c>
      <c r="AD78" s="13">
        <v>1</v>
      </c>
      <c r="AE78" s="13">
        <v>0</v>
      </c>
      <c r="AF78" s="13">
        <v>1</v>
      </c>
      <c r="AG78" s="13">
        <v>3</v>
      </c>
      <c r="AH78" s="13">
        <v>3</v>
      </c>
      <c r="AI78" s="13">
        <v>1</v>
      </c>
      <c r="AJ78" s="13">
        <v>6</v>
      </c>
    </row>
    <row r="79" spans="1:36" x14ac:dyDescent="0.3">
      <c r="A79" s="13">
        <v>58</v>
      </c>
      <c r="C79" s="13">
        <v>105</v>
      </c>
      <c r="D79" s="13">
        <v>114</v>
      </c>
      <c r="E79" s="13">
        <v>214</v>
      </c>
      <c r="F79" s="13">
        <v>593</v>
      </c>
      <c r="G79" s="13">
        <v>195</v>
      </c>
      <c r="H79" s="13">
        <v>81</v>
      </c>
      <c r="I79" s="13">
        <v>988</v>
      </c>
      <c r="J79" s="13">
        <v>1</v>
      </c>
      <c r="L79" s="13">
        <v>1</v>
      </c>
      <c r="M79" s="13">
        <v>1</v>
      </c>
      <c r="N79" s="13">
        <v>1</v>
      </c>
      <c r="O79" s="13">
        <v>1</v>
      </c>
      <c r="P79" s="13">
        <v>3</v>
      </c>
      <c r="Q79" s="13">
        <v>1</v>
      </c>
      <c r="R79" s="13">
        <v>14</v>
      </c>
      <c r="S79" s="13">
        <v>2</v>
      </c>
      <c r="U79" s="13">
        <v>12</v>
      </c>
      <c r="V79" s="13">
        <v>7</v>
      </c>
      <c r="W79" s="13">
        <v>3</v>
      </c>
      <c r="X79" s="13">
        <v>2</v>
      </c>
      <c r="Y79" s="13">
        <v>47</v>
      </c>
      <c r="Z79" s="13">
        <v>2</v>
      </c>
      <c r="AA79" s="13">
        <v>75</v>
      </c>
      <c r="AB79" s="13">
        <v>0</v>
      </c>
      <c r="AD79" s="13">
        <v>1</v>
      </c>
      <c r="AE79" s="13">
        <v>1</v>
      </c>
      <c r="AF79" s="13">
        <v>0</v>
      </c>
      <c r="AG79" s="13">
        <v>0</v>
      </c>
      <c r="AH79" s="13">
        <v>2</v>
      </c>
      <c r="AI79" s="13">
        <v>0</v>
      </c>
      <c r="AJ79" s="13">
        <v>9</v>
      </c>
    </row>
    <row r="80" spans="1:36" x14ac:dyDescent="0.3">
      <c r="A80" s="13">
        <v>437</v>
      </c>
      <c r="C80" s="13">
        <v>102</v>
      </c>
      <c r="D80" s="13">
        <v>89</v>
      </c>
      <c r="E80" s="13">
        <v>222</v>
      </c>
      <c r="F80" s="13">
        <v>805</v>
      </c>
      <c r="G80" s="13">
        <v>86</v>
      </c>
      <c r="H80" s="13">
        <v>89</v>
      </c>
      <c r="I80" s="13">
        <v>583</v>
      </c>
      <c r="J80" s="13">
        <v>1</v>
      </c>
      <c r="L80" s="13">
        <v>1</v>
      </c>
      <c r="M80" s="13">
        <v>1</v>
      </c>
      <c r="N80" s="13">
        <v>1</v>
      </c>
      <c r="O80" s="13">
        <v>1</v>
      </c>
      <c r="P80" s="13">
        <v>1</v>
      </c>
      <c r="Q80" s="13">
        <v>1</v>
      </c>
      <c r="R80" s="13">
        <v>6</v>
      </c>
      <c r="S80" s="13">
        <v>10</v>
      </c>
      <c r="U80" s="13">
        <v>12</v>
      </c>
      <c r="V80" s="13">
        <v>13</v>
      </c>
      <c r="W80" s="13">
        <v>35</v>
      </c>
      <c r="X80" s="13">
        <v>4</v>
      </c>
      <c r="Y80" s="13">
        <v>2</v>
      </c>
      <c r="Z80" s="13">
        <v>2</v>
      </c>
      <c r="AA80" s="13">
        <v>27</v>
      </c>
      <c r="AB80" s="13">
        <v>0</v>
      </c>
      <c r="AD80" s="13">
        <v>1</v>
      </c>
      <c r="AE80" s="13">
        <v>1</v>
      </c>
      <c r="AF80" s="13">
        <v>1</v>
      </c>
      <c r="AG80" s="13">
        <v>0</v>
      </c>
      <c r="AH80" s="13">
        <v>0</v>
      </c>
      <c r="AI80" s="13">
        <v>0</v>
      </c>
      <c r="AJ80" s="13">
        <v>3</v>
      </c>
    </row>
    <row r="81" spans="1:36" x14ac:dyDescent="0.3">
      <c r="A81" s="13">
        <v>150</v>
      </c>
      <c r="C81" s="13">
        <v>97</v>
      </c>
      <c r="D81" s="13">
        <v>236</v>
      </c>
      <c r="E81" s="13">
        <v>304</v>
      </c>
      <c r="F81" s="13">
        <v>417</v>
      </c>
      <c r="G81" s="13">
        <v>137</v>
      </c>
      <c r="H81" s="13">
        <v>871</v>
      </c>
      <c r="I81" s="13">
        <v>1155</v>
      </c>
      <c r="J81" s="13">
        <v>1</v>
      </c>
      <c r="L81" s="13">
        <v>1</v>
      </c>
      <c r="M81" s="13">
        <v>4</v>
      </c>
      <c r="N81" s="13">
        <v>1</v>
      </c>
      <c r="O81" s="13">
        <v>1</v>
      </c>
      <c r="P81" s="13">
        <v>3</v>
      </c>
      <c r="Q81" s="13">
        <v>2</v>
      </c>
      <c r="R81" s="13">
        <v>7</v>
      </c>
      <c r="S81" s="13">
        <v>8</v>
      </c>
      <c r="U81" s="13">
        <v>2</v>
      </c>
      <c r="V81" s="13">
        <v>292</v>
      </c>
      <c r="W81" s="13">
        <v>2</v>
      </c>
      <c r="X81" s="13">
        <v>2</v>
      </c>
      <c r="Y81" s="13">
        <v>48</v>
      </c>
      <c r="Z81" s="13">
        <v>27</v>
      </c>
      <c r="AA81" s="13">
        <v>36</v>
      </c>
      <c r="AB81" s="13">
        <v>0</v>
      </c>
      <c r="AD81" s="13">
        <v>1</v>
      </c>
      <c r="AE81" s="13">
        <v>3</v>
      </c>
      <c r="AF81" s="13">
        <v>1</v>
      </c>
      <c r="AG81" s="13">
        <v>0</v>
      </c>
      <c r="AH81" s="13">
        <v>2</v>
      </c>
      <c r="AI81" s="13">
        <v>0</v>
      </c>
      <c r="AJ81" s="13">
        <v>1</v>
      </c>
    </row>
    <row r="82" spans="1:36" x14ac:dyDescent="0.3">
      <c r="A82" s="13">
        <v>494</v>
      </c>
      <c r="C82" s="13">
        <v>68</v>
      </c>
      <c r="D82" s="13">
        <v>106</v>
      </c>
      <c r="E82" s="13">
        <v>594</v>
      </c>
      <c r="F82" s="13">
        <v>408</v>
      </c>
      <c r="G82" s="13">
        <v>43</v>
      </c>
      <c r="H82" s="13">
        <v>170</v>
      </c>
      <c r="I82" s="13">
        <v>43</v>
      </c>
      <c r="J82" s="13">
        <v>1</v>
      </c>
      <c r="L82" s="13">
        <v>1</v>
      </c>
      <c r="M82" s="13">
        <v>1</v>
      </c>
      <c r="N82" s="13">
        <v>2</v>
      </c>
      <c r="O82" s="13">
        <v>2</v>
      </c>
      <c r="P82" s="13">
        <v>2</v>
      </c>
      <c r="Q82" s="13">
        <v>1</v>
      </c>
      <c r="R82" s="13">
        <v>2</v>
      </c>
      <c r="S82" s="13">
        <v>10</v>
      </c>
      <c r="U82" s="13">
        <v>12</v>
      </c>
      <c r="V82" s="13">
        <v>16</v>
      </c>
      <c r="W82" s="13">
        <v>94</v>
      </c>
      <c r="X82" s="13">
        <v>12</v>
      </c>
      <c r="Y82" s="13">
        <v>47</v>
      </c>
      <c r="Z82" s="13">
        <v>26</v>
      </c>
      <c r="AA82" s="13">
        <v>45</v>
      </c>
      <c r="AB82" s="13">
        <v>0</v>
      </c>
      <c r="AD82" s="13">
        <v>1</v>
      </c>
      <c r="AE82" s="13">
        <v>1</v>
      </c>
      <c r="AF82" s="13">
        <v>1</v>
      </c>
      <c r="AG82" s="13">
        <v>2</v>
      </c>
      <c r="AH82" s="13">
        <v>2</v>
      </c>
      <c r="AI82" s="13">
        <v>1</v>
      </c>
      <c r="AJ82" s="13">
        <v>0</v>
      </c>
    </row>
    <row r="83" spans="1:36" x14ac:dyDescent="0.3">
      <c r="A83" s="13">
        <v>128</v>
      </c>
      <c r="C83" s="13">
        <v>640</v>
      </c>
      <c r="D83" s="13">
        <v>69</v>
      </c>
      <c r="E83" s="13">
        <v>52</v>
      </c>
      <c r="F83" s="13">
        <v>123</v>
      </c>
      <c r="G83" s="13">
        <v>231</v>
      </c>
      <c r="H83" s="13">
        <v>273</v>
      </c>
      <c r="I83" s="13">
        <v>520</v>
      </c>
      <c r="J83" s="13">
        <v>1</v>
      </c>
      <c r="L83" s="13">
        <v>1</v>
      </c>
      <c r="M83" s="13">
        <v>2</v>
      </c>
      <c r="N83" s="13">
        <v>1</v>
      </c>
      <c r="O83" s="13">
        <v>1</v>
      </c>
      <c r="P83" s="13">
        <v>8</v>
      </c>
      <c r="Q83" s="13">
        <v>1</v>
      </c>
      <c r="R83" s="13">
        <v>5</v>
      </c>
      <c r="S83" s="13">
        <v>2</v>
      </c>
      <c r="U83" s="13">
        <v>27</v>
      </c>
      <c r="V83" s="13">
        <v>71</v>
      </c>
      <c r="W83" s="13">
        <v>2</v>
      </c>
      <c r="X83" s="13">
        <v>2</v>
      </c>
      <c r="Y83" s="13">
        <v>381</v>
      </c>
      <c r="Z83" s="13">
        <v>2</v>
      </c>
      <c r="AA83" s="13">
        <v>182</v>
      </c>
      <c r="AB83" s="13">
        <v>0</v>
      </c>
      <c r="AD83" s="13">
        <v>1</v>
      </c>
      <c r="AE83" s="13">
        <v>1</v>
      </c>
      <c r="AF83" s="13">
        <v>0</v>
      </c>
      <c r="AG83" s="13">
        <v>0</v>
      </c>
      <c r="AH83" s="13">
        <v>6</v>
      </c>
      <c r="AI83" s="13">
        <v>0</v>
      </c>
      <c r="AJ83" s="13">
        <v>3</v>
      </c>
    </row>
    <row r="84" spans="1:36" x14ac:dyDescent="0.3">
      <c r="A84" s="13">
        <v>237</v>
      </c>
      <c r="C84" s="13">
        <v>159</v>
      </c>
      <c r="D84" s="13">
        <v>97</v>
      </c>
      <c r="E84" s="13">
        <v>772</v>
      </c>
      <c r="F84" s="13">
        <v>221</v>
      </c>
      <c r="G84" s="13">
        <v>378</v>
      </c>
      <c r="H84" s="13">
        <v>276</v>
      </c>
      <c r="I84" s="13">
        <v>72</v>
      </c>
      <c r="J84" s="13">
        <v>1</v>
      </c>
      <c r="L84" s="13">
        <v>1</v>
      </c>
      <c r="M84" s="13">
        <v>1</v>
      </c>
      <c r="N84" s="13">
        <v>3</v>
      </c>
      <c r="O84" s="13">
        <v>5</v>
      </c>
      <c r="P84" s="13">
        <v>8</v>
      </c>
      <c r="Q84" s="13">
        <v>1</v>
      </c>
      <c r="R84" s="13">
        <v>1</v>
      </c>
      <c r="S84" s="13">
        <v>2</v>
      </c>
      <c r="U84" s="13">
        <v>1</v>
      </c>
      <c r="V84" s="13">
        <v>5</v>
      </c>
      <c r="W84" s="13">
        <v>133</v>
      </c>
      <c r="X84" s="13">
        <v>28</v>
      </c>
      <c r="Y84" s="13">
        <v>502</v>
      </c>
      <c r="Z84" s="13">
        <v>114</v>
      </c>
      <c r="AA84" s="13">
        <v>10</v>
      </c>
      <c r="AB84" s="13">
        <v>0</v>
      </c>
      <c r="AD84" s="13">
        <v>1</v>
      </c>
      <c r="AE84" s="13">
        <v>1</v>
      </c>
      <c r="AF84" s="13">
        <v>2</v>
      </c>
      <c r="AG84" s="13">
        <v>4</v>
      </c>
      <c r="AH84" s="13">
        <v>5</v>
      </c>
      <c r="AI84" s="13">
        <v>0</v>
      </c>
      <c r="AJ84" s="13">
        <v>1</v>
      </c>
    </row>
    <row r="85" spans="1:36" x14ac:dyDescent="0.3">
      <c r="A85" s="13">
        <v>316</v>
      </c>
      <c r="C85" s="13">
        <v>1614</v>
      </c>
      <c r="D85" s="13">
        <v>131</v>
      </c>
      <c r="E85" s="13">
        <v>305</v>
      </c>
      <c r="F85" s="13">
        <v>201</v>
      </c>
      <c r="G85" s="13">
        <v>70</v>
      </c>
      <c r="H85" s="13">
        <v>73</v>
      </c>
      <c r="I85" s="13">
        <v>47</v>
      </c>
      <c r="J85" s="13">
        <v>1</v>
      </c>
      <c r="L85" s="13">
        <v>3</v>
      </c>
      <c r="M85" s="13">
        <v>1</v>
      </c>
      <c r="N85" s="13">
        <v>1</v>
      </c>
      <c r="O85" s="13">
        <v>4</v>
      </c>
      <c r="P85" s="13">
        <v>5</v>
      </c>
      <c r="Q85" s="13">
        <v>2</v>
      </c>
      <c r="R85" s="13">
        <v>1</v>
      </c>
      <c r="S85" s="13">
        <v>2</v>
      </c>
      <c r="U85" s="13">
        <v>24</v>
      </c>
      <c r="V85" s="13">
        <v>5</v>
      </c>
      <c r="W85" s="13">
        <v>1</v>
      </c>
      <c r="X85" s="13">
        <v>66</v>
      </c>
      <c r="Y85" s="13">
        <v>84</v>
      </c>
      <c r="Z85" s="13">
        <v>20</v>
      </c>
      <c r="AA85" s="13">
        <v>47</v>
      </c>
      <c r="AB85" s="13">
        <v>0</v>
      </c>
      <c r="AD85" s="13">
        <v>1</v>
      </c>
      <c r="AE85" s="13">
        <v>1</v>
      </c>
      <c r="AF85" s="13">
        <v>0</v>
      </c>
      <c r="AG85" s="13">
        <v>3</v>
      </c>
      <c r="AH85" s="13">
        <v>1</v>
      </c>
      <c r="AI85" s="13">
        <v>0</v>
      </c>
      <c r="AJ85" s="13">
        <v>1</v>
      </c>
    </row>
    <row r="86" spans="1:36" x14ac:dyDescent="0.3">
      <c r="A86" s="13">
        <v>95</v>
      </c>
      <c r="C86" s="13">
        <v>125</v>
      </c>
      <c r="D86" s="13">
        <v>207</v>
      </c>
      <c r="E86" s="13">
        <v>230</v>
      </c>
      <c r="F86" s="13">
        <v>1036</v>
      </c>
      <c r="G86" s="13">
        <v>305</v>
      </c>
      <c r="H86" s="13">
        <v>167</v>
      </c>
      <c r="I86" s="13">
        <v>304</v>
      </c>
      <c r="J86" s="13">
        <v>1</v>
      </c>
      <c r="L86" s="13">
        <v>1</v>
      </c>
      <c r="M86" s="13">
        <v>2</v>
      </c>
      <c r="N86" s="13">
        <v>2</v>
      </c>
      <c r="O86" s="13">
        <v>4</v>
      </c>
      <c r="P86" s="13">
        <v>3</v>
      </c>
      <c r="Q86" s="13">
        <v>2</v>
      </c>
      <c r="R86" s="13">
        <v>1</v>
      </c>
      <c r="S86" s="13">
        <v>10</v>
      </c>
      <c r="U86" s="13">
        <v>4</v>
      </c>
      <c r="V86" s="13">
        <v>66</v>
      </c>
      <c r="W86" s="13">
        <v>45</v>
      </c>
      <c r="X86" s="13">
        <v>106</v>
      </c>
      <c r="Y86" s="13">
        <v>128</v>
      </c>
      <c r="Z86" s="13">
        <v>17</v>
      </c>
      <c r="AA86" s="13">
        <v>3</v>
      </c>
      <c r="AB86" s="13">
        <v>0</v>
      </c>
      <c r="AD86" s="13">
        <v>1</v>
      </c>
      <c r="AE86" s="13">
        <v>2</v>
      </c>
      <c r="AF86" s="13">
        <v>2</v>
      </c>
      <c r="AG86" s="13">
        <v>2</v>
      </c>
      <c r="AH86" s="13">
        <v>2</v>
      </c>
      <c r="AI86" s="13">
        <v>0</v>
      </c>
      <c r="AJ86" s="13">
        <v>1</v>
      </c>
    </row>
    <row r="87" spans="1:36" x14ac:dyDescent="0.3">
      <c r="A87" s="13">
        <v>70</v>
      </c>
      <c r="C87" s="13">
        <v>137</v>
      </c>
      <c r="D87" s="13">
        <v>128</v>
      </c>
      <c r="E87" s="13">
        <v>269</v>
      </c>
      <c r="F87" s="13">
        <v>167</v>
      </c>
      <c r="G87" s="13">
        <v>100</v>
      </c>
      <c r="H87" s="13">
        <v>242</v>
      </c>
      <c r="I87" s="13">
        <v>525</v>
      </c>
      <c r="J87" s="13">
        <v>2</v>
      </c>
      <c r="L87" s="13">
        <v>1</v>
      </c>
      <c r="M87" s="13">
        <v>3</v>
      </c>
      <c r="N87" s="13">
        <v>1</v>
      </c>
      <c r="O87" s="13">
        <v>1</v>
      </c>
      <c r="P87" s="13">
        <v>1</v>
      </c>
      <c r="Q87" s="13">
        <v>1</v>
      </c>
      <c r="R87" s="13">
        <v>4</v>
      </c>
      <c r="S87" s="13">
        <v>8</v>
      </c>
      <c r="U87" s="13">
        <v>4</v>
      </c>
      <c r="V87" s="13">
        <v>136</v>
      </c>
      <c r="W87" s="13">
        <v>3</v>
      </c>
      <c r="X87" s="13">
        <v>23</v>
      </c>
      <c r="Y87" s="13">
        <v>7</v>
      </c>
      <c r="Z87" s="13">
        <v>15</v>
      </c>
      <c r="AA87" s="13">
        <v>35</v>
      </c>
      <c r="AB87" s="13">
        <v>0</v>
      </c>
      <c r="AD87" s="13">
        <v>1</v>
      </c>
      <c r="AE87" s="13">
        <v>2</v>
      </c>
      <c r="AF87" s="13">
        <v>1</v>
      </c>
      <c r="AG87" s="13">
        <v>0</v>
      </c>
      <c r="AH87" s="13">
        <v>1</v>
      </c>
      <c r="AI87" s="13">
        <v>1</v>
      </c>
      <c r="AJ87" s="13">
        <v>2</v>
      </c>
    </row>
    <row r="88" spans="1:36" x14ac:dyDescent="0.3">
      <c r="A88" s="13">
        <v>391</v>
      </c>
      <c r="C88" s="13">
        <v>547</v>
      </c>
      <c r="D88" s="13">
        <v>92</v>
      </c>
      <c r="E88" s="13">
        <v>117</v>
      </c>
      <c r="F88" s="13">
        <v>691</v>
      </c>
      <c r="G88" s="13">
        <v>41</v>
      </c>
      <c r="H88" s="13">
        <v>1337</v>
      </c>
      <c r="I88" s="13">
        <v>104</v>
      </c>
      <c r="J88" s="13">
        <v>1</v>
      </c>
      <c r="L88" s="13">
        <v>8</v>
      </c>
      <c r="M88" s="13">
        <v>3</v>
      </c>
      <c r="N88" s="13">
        <v>1</v>
      </c>
      <c r="O88" s="13">
        <v>2</v>
      </c>
      <c r="P88" s="13">
        <v>3</v>
      </c>
      <c r="Q88" s="13">
        <v>4</v>
      </c>
      <c r="R88" s="13">
        <v>2</v>
      </c>
      <c r="S88" s="13">
        <v>42</v>
      </c>
      <c r="U88" s="13">
        <v>62</v>
      </c>
      <c r="V88" s="13">
        <v>45</v>
      </c>
      <c r="W88" s="13">
        <v>32</v>
      </c>
      <c r="X88" s="13">
        <v>19</v>
      </c>
      <c r="Y88" s="13">
        <v>63</v>
      </c>
      <c r="Z88" s="13">
        <v>20</v>
      </c>
      <c r="AA88" s="13">
        <v>7</v>
      </c>
      <c r="AB88" s="13">
        <v>0</v>
      </c>
      <c r="AD88" s="13">
        <v>1</v>
      </c>
      <c r="AE88" s="13">
        <v>2</v>
      </c>
      <c r="AF88" s="13">
        <v>0</v>
      </c>
      <c r="AG88" s="13">
        <v>2</v>
      </c>
      <c r="AH88" s="13">
        <v>1</v>
      </c>
      <c r="AI88" s="13">
        <v>1</v>
      </c>
      <c r="AJ88" s="13">
        <v>1</v>
      </c>
    </row>
    <row r="89" spans="1:36" x14ac:dyDescent="0.3">
      <c r="A89" s="13">
        <v>74</v>
      </c>
      <c r="C89" s="13">
        <v>139</v>
      </c>
      <c r="D89" s="13">
        <v>62</v>
      </c>
      <c r="E89" s="13">
        <v>209</v>
      </c>
      <c r="F89" s="13">
        <v>137</v>
      </c>
      <c r="G89" s="13">
        <v>95</v>
      </c>
      <c r="H89" s="13">
        <v>778</v>
      </c>
      <c r="I89" s="13">
        <v>403</v>
      </c>
      <c r="J89" s="13">
        <v>1</v>
      </c>
      <c r="L89" s="13">
        <v>2</v>
      </c>
      <c r="M89" s="13">
        <v>2</v>
      </c>
      <c r="N89" s="13">
        <v>3</v>
      </c>
      <c r="O89" s="13">
        <v>5</v>
      </c>
      <c r="P89" s="13">
        <v>4</v>
      </c>
      <c r="Q89" s="13">
        <v>5</v>
      </c>
      <c r="R89" s="13">
        <v>4</v>
      </c>
      <c r="S89" s="13">
        <v>8</v>
      </c>
      <c r="U89" s="13">
        <v>17</v>
      </c>
      <c r="V89" s="13">
        <v>64</v>
      </c>
      <c r="W89" s="13">
        <v>16</v>
      </c>
      <c r="X89" s="13">
        <v>285</v>
      </c>
      <c r="Y89" s="13">
        <v>24</v>
      </c>
      <c r="Z89" s="13">
        <v>133</v>
      </c>
      <c r="AA89" s="13">
        <v>36</v>
      </c>
      <c r="AB89" s="13">
        <v>0</v>
      </c>
      <c r="AD89" s="13">
        <v>0</v>
      </c>
      <c r="AE89" s="13">
        <v>1</v>
      </c>
      <c r="AF89" s="13">
        <v>3</v>
      </c>
      <c r="AG89" s="13">
        <v>1</v>
      </c>
      <c r="AH89" s="13">
        <v>2</v>
      </c>
      <c r="AI89" s="13">
        <v>4</v>
      </c>
      <c r="AJ89" s="13">
        <v>1</v>
      </c>
    </row>
    <row r="90" spans="1:36" x14ac:dyDescent="0.3">
      <c r="A90" s="13">
        <v>201</v>
      </c>
      <c r="C90" s="13">
        <v>776</v>
      </c>
      <c r="D90" s="13">
        <v>253</v>
      </c>
      <c r="E90" s="13">
        <v>92</v>
      </c>
      <c r="F90" s="13">
        <v>267</v>
      </c>
      <c r="G90" s="13">
        <v>89</v>
      </c>
      <c r="H90" s="13">
        <v>132</v>
      </c>
      <c r="I90" s="13">
        <v>372</v>
      </c>
      <c r="J90" s="13">
        <v>1</v>
      </c>
      <c r="L90" s="13">
        <v>2</v>
      </c>
      <c r="M90" s="13">
        <v>1</v>
      </c>
      <c r="N90" s="13">
        <v>1</v>
      </c>
      <c r="O90" s="13">
        <v>1</v>
      </c>
      <c r="P90" s="13">
        <v>3</v>
      </c>
      <c r="Q90" s="13">
        <v>1</v>
      </c>
      <c r="R90" s="13">
        <v>7</v>
      </c>
      <c r="S90" s="13">
        <v>18</v>
      </c>
      <c r="U90" s="13">
        <v>6</v>
      </c>
      <c r="V90" s="13">
        <v>182</v>
      </c>
      <c r="W90" s="13">
        <v>2</v>
      </c>
      <c r="X90" s="13">
        <v>2</v>
      </c>
      <c r="Y90" s="13">
        <v>21</v>
      </c>
      <c r="Z90" s="13">
        <v>12</v>
      </c>
      <c r="AA90" s="13">
        <v>74</v>
      </c>
      <c r="AB90" s="13">
        <v>0</v>
      </c>
      <c r="AD90" s="13">
        <v>1</v>
      </c>
      <c r="AE90" s="13">
        <v>1</v>
      </c>
      <c r="AF90" s="13">
        <v>1</v>
      </c>
      <c r="AG90" s="13">
        <v>0</v>
      </c>
      <c r="AH90" s="13">
        <v>2</v>
      </c>
      <c r="AI90" s="13">
        <v>1</v>
      </c>
      <c r="AJ90" s="13">
        <v>5</v>
      </c>
    </row>
    <row r="91" spans="1:36" x14ac:dyDescent="0.3">
      <c r="A91" s="13">
        <v>63</v>
      </c>
      <c r="C91" s="13">
        <v>414</v>
      </c>
      <c r="D91" s="13">
        <v>95</v>
      </c>
      <c r="E91" s="13">
        <v>150</v>
      </c>
      <c r="F91" s="13">
        <v>1270</v>
      </c>
      <c r="G91" s="13">
        <v>173</v>
      </c>
      <c r="H91" s="13">
        <v>217</v>
      </c>
      <c r="I91" s="13">
        <v>1412</v>
      </c>
      <c r="J91" s="13">
        <v>1</v>
      </c>
      <c r="L91" s="13">
        <v>1</v>
      </c>
      <c r="M91" s="13">
        <v>1</v>
      </c>
      <c r="N91" s="13">
        <v>1</v>
      </c>
      <c r="O91" s="13">
        <v>2</v>
      </c>
      <c r="P91" s="13">
        <v>2</v>
      </c>
      <c r="Q91" s="13">
        <v>3</v>
      </c>
      <c r="R91" s="13">
        <v>15</v>
      </c>
      <c r="S91" s="13">
        <v>4</v>
      </c>
      <c r="U91" s="13">
        <v>4</v>
      </c>
      <c r="V91" s="13">
        <v>18</v>
      </c>
      <c r="W91" s="13">
        <v>2</v>
      </c>
      <c r="X91" s="13">
        <v>63</v>
      </c>
      <c r="Y91" s="13">
        <v>16</v>
      </c>
      <c r="Z91" s="13">
        <v>10</v>
      </c>
      <c r="AA91" s="13">
        <v>168</v>
      </c>
      <c r="AB91" s="13">
        <v>0</v>
      </c>
      <c r="AD91" s="13">
        <v>1</v>
      </c>
      <c r="AE91" s="13">
        <v>1</v>
      </c>
      <c r="AF91" s="13">
        <v>1</v>
      </c>
      <c r="AG91" s="13">
        <v>2</v>
      </c>
      <c r="AH91" s="13">
        <v>0</v>
      </c>
      <c r="AI91" s="13">
        <v>2</v>
      </c>
      <c r="AJ91" s="13">
        <v>6</v>
      </c>
    </row>
    <row r="92" spans="1:36" x14ac:dyDescent="0.3">
      <c r="A92" s="13">
        <v>86</v>
      </c>
      <c r="C92" s="13">
        <v>485</v>
      </c>
      <c r="D92" s="13">
        <v>655</v>
      </c>
      <c r="E92" s="13">
        <v>160</v>
      </c>
      <c r="F92" s="13">
        <v>106</v>
      </c>
      <c r="G92" s="13">
        <v>261</v>
      </c>
      <c r="H92" s="13">
        <v>332</v>
      </c>
      <c r="I92" s="13">
        <v>1002</v>
      </c>
      <c r="J92" s="13">
        <v>1</v>
      </c>
      <c r="L92" s="13">
        <v>1</v>
      </c>
      <c r="M92" s="13">
        <v>1</v>
      </c>
      <c r="N92" s="13">
        <v>1</v>
      </c>
      <c r="O92" s="13">
        <v>2</v>
      </c>
      <c r="P92" s="13">
        <v>3</v>
      </c>
      <c r="Q92" s="13">
        <v>6</v>
      </c>
      <c r="R92" s="13">
        <v>11</v>
      </c>
      <c r="S92" s="13">
        <v>4</v>
      </c>
      <c r="U92" s="13">
        <v>8</v>
      </c>
      <c r="V92" s="13">
        <v>3</v>
      </c>
      <c r="W92" s="13">
        <v>3</v>
      </c>
      <c r="X92" s="13">
        <v>4</v>
      </c>
      <c r="Y92" s="13">
        <v>22</v>
      </c>
      <c r="Z92" s="13">
        <v>63</v>
      </c>
      <c r="AA92" s="13">
        <v>97</v>
      </c>
      <c r="AB92" s="13">
        <v>0</v>
      </c>
      <c r="AD92" s="13">
        <v>1</v>
      </c>
      <c r="AE92" s="13">
        <v>1</v>
      </c>
      <c r="AF92" s="13">
        <v>1</v>
      </c>
      <c r="AG92" s="13">
        <v>0</v>
      </c>
      <c r="AH92" s="13">
        <v>1</v>
      </c>
      <c r="AI92" s="13">
        <v>6</v>
      </c>
      <c r="AJ92" s="13">
        <v>6</v>
      </c>
    </row>
    <row r="93" spans="1:36" x14ac:dyDescent="0.3">
      <c r="A93" s="13">
        <v>142</v>
      </c>
      <c r="C93" s="13">
        <v>144</v>
      </c>
      <c r="D93" s="13">
        <v>390</v>
      </c>
      <c r="E93" s="13">
        <v>209</v>
      </c>
      <c r="F93" s="13">
        <v>190</v>
      </c>
      <c r="G93" s="13">
        <v>493</v>
      </c>
      <c r="H93" s="13">
        <v>232</v>
      </c>
      <c r="I93" s="13">
        <v>63</v>
      </c>
      <c r="J93" s="13">
        <v>1</v>
      </c>
      <c r="L93" s="13">
        <v>1</v>
      </c>
      <c r="M93" s="13">
        <v>4</v>
      </c>
      <c r="N93" s="13">
        <v>1</v>
      </c>
      <c r="O93" s="13">
        <v>1</v>
      </c>
      <c r="P93" s="13">
        <v>8</v>
      </c>
      <c r="Q93" s="13">
        <v>1</v>
      </c>
      <c r="R93" s="13">
        <v>1</v>
      </c>
      <c r="S93" s="13">
        <v>8</v>
      </c>
      <c r="U93" s="13">
        <v>2</v>
      </c>
      <c r="V93" s="13">
        <v>112</v>
      </c>
      <c r="W93" s="13">
        <v>26</v>
      </c>
      <c r="X93" s="13">
        <v>2</v>
      </c>
      <c r="Y93" s="13">
        <v>63</v>
      </c>
      <c r="Z93" s="13">
        <v>3</v>
      </c>
      <c r="AA93" s="13">
        <v>63</v>
      </c>
      <c r="AB93" s="13">
        <v>0</v>
      </c>
      <c r="AD93" s="13">
        <v>1</v>
      </c>
      <c r="AE93" s="13">
        <v>3</v>
      </c>
      <c r="AF93" s="13">
        <v>1</v>
      </c>
      <c r="AG93" s="13">
        <v>0</v>
      </c>
      <c r="AH93" s="13">
        <v>2</v>
      </c>
      <c r="AI93" s="13">
        <v>1</v>
      </c>
      <c r="AJ93" s="13">
        <v>1</v>
      </c>
    </row>
    <row r="94" spans="1:36" x14ac:dyDescent="0.3">
      <c r="A94" s="13">
        <v>43</v>
      </c>
      <c r="C94" s="13">
        <v>661</v>
      </c>
      <c r="D94" s="13">
        <v>384</v>
      </c>
      <c r="E94" s="13">
        <v>138</v>
      </c>
      <c r="F94" s="13">
        <v>487</v>
      </c>
      <c r="G94" s="13">
        <v>83</v>
      </c>
      <c r="H94" s="13">
        <v>497</v>
      </c>
      <c r="I94" s="13">
        <v>42</v>
      </c>
      <c r="J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2</v>
      </c>
      <c r="Q94" s="13">
        <v>3</v>
      </c>
      <c r="R94" s="13">
        <v>2</v>
      </c>
      <c r="S94" s="13">
        <v>2</v>
      </c>
      <c r="U94" s="13">
        <v>4</v>
      </c>
      <c r="V94" s="13">
        <v>5</v>
      </c>
      <c r="W94" s="13">
        <v>3</v>
      </c>
      <c r="X94" s="13">
        <v>28</v>
      </c>
      <c r="Y94" s="13">
        <v>20</v>
      </c>
      <c r="Z94" s="13">
        <v>35</v>
      </c>
      <c r="AA94" s="13">
        <v>33</v>
      </c>
      <c r="AB94" s="13">
        <v>0</v>
      </c>
      <c r="AD94" s="13">
        <v>1</v>
      </c>
      <c r="AE94" s="13">
        <v>0</v>
      </c>
      <c r="AF94" s="13">
        <v>0</v>
      </c>
      <c r="AG94" s="13">
        <v>1</v>
      </c>
      <c r="AH94" s="13">
        <v>1</v>
      </c>
      <c r="AI94" s="13">
        <v>1</v>
      </c>
      <c r="AJ94" s="13">
        <v>1</v>
      </c>
    </row>
    <row r="95" spans="1:36" x14ac:dyDescent="0.3">
      <c r="A95" s="13">
        <v>245</v>
      </c>
      <c r="C95" s="13">
        <v>404</v>
      </c>
      <c r="D95" s="13">
        <v>54</v>
      </c>
      <c r="E95" s="13">
        <v>126</v>
      </c>
      <c r="F95" s="13">
        <v>359</v>
      </c>
      <c r="G95" s="13">
        <v>271</v>
      </c>
      <c r="H95" s="13">
        <v>583</v>
      </c>
      <c r="I95" s="13">
        <v>100</v>
      </c>
      <c r="J95" s="13">
        <v>1</v>
      </c>
      <c r="L95" s="13">
        <v>1</v>
      </c>
      <c r="M95" s="13">
        <v>1</v>
      </c>
      <c r="N95" s="13">
        <v>1</v>
      </c>
      <c r="O95" s="13">
        <v>1</v>
      </c>
      <c r="P95" s="13">
        <v>2</v>
      </c>
      <c r="Q95" s="13">
        <v>4</v>
      </c>
      <c r="R95" s="13">
        <v>5</v>
      </c>
      <c r="S95" s="13">
        <v>22</v>
      </c>
      <c r="U95" s="13">
        <v>6</v>
      </c>
      <c r="V95" s="13">
        <v>4</v>
      </c>
      <c r="W95" s="13">
        <v>2</v>
      </c>
      <c r="X95" s="13">
        <v>2</v>
      </c>
      <c r="Y95" s="13">
        <v>20</v>
      </c>
      <c r="Z95" s="13">
        <v>76</v>
      </c>
      <c r="AA95" s="13">
        <v>126</v>
      </c>
      <c r="AB95" s="13">
        <v>0</v>
      </c>
      <c r="AD95" s="13">
        <v>1</v>
      </c>
      <c r="AE95" s="13">
        <v>0</v>
      </c>
      <c r="AF95" s="13">
        <v>0</v>
      </c>
      <c r="AG95" s="13">
        <v>1</v>
      </c>
      <c r="AH95" s="13">
        <v>1</v>
      </c>
      <c r="AI95" s="13">
        <v>3</v>
      </c>
      <c r="AJ95" s="13">
        <v>4</v>
      </c>
    </row>
    <row r="96" spans="1:36" x14ac:dyDescent="0.3">
      <c r="A96" s="13">
        <v>441</v>
      </c>
      <c r="C96" s="13">
        <v>220</v>
      </c>
      <c r="D96" s="13">
        <v>209</v>
      </c>
      <c r="E96" s="13">
        <v>226</v>
      </c>
      <c r="F96" s="13">
        <v>162</v>
      </c>
      <c r="G96" s="13">
        <v>443</v>
      </c>
      <c r="H96" s="13">
        <v>178</v>
      </c>
      <c r="I96" s="13">
        <v>43</v>
      </c>
      <c r="J96" s="13">
        <v>1</v>
      </c>
      <c r="L96" s="13">
        <v>3</v>
      </c>
      <c r="M96" s="13">
        <v>1</v>
      </c>
      <c r="N96" s="13">
        <v>2</v>
      </c>
      <c r="O96" s="13">
        <v>1</v>
      </c>
      <c r="P96" s="13">
        <v>2</v>
      </c>
      <c r="Q96" s="13">
        <v>2</v>
      </c>
      <c r="R96" s="13">
        <v>1</v>
      </c>
      <c r="S96" s="13">
        <v>18</v>
      </c>
      <c r="U96" s="13">
        <v>14</v>
      </c>
      <c r="V96" s="13">
        <v>2</v>
      </c>
      <c r="W96" s="13">
        <v>79</v>
      </c>
      <c r="X96" s="13">
        <v>2</v>
      </c>
      <c r="Y96" s="13">
        <v>16</v>
      </c>
      <c r="Z96" s="13">
        <v>8</v>
      </c>
      <c r="AA96" s="13">
        <v>43</v>
      </c>
      <c r="AB96" s="13">
        <v>0</v>
      </c>
      <c r="AD96" s="13">
        <v>1</v>
      </c>
      <c r="AE96" s="13">
        <v>0</v>
      </c>
      <c r="AF96" s="13">
        <v>1</v>
      </c>
      <c r="AG96" s="13">
        <v>0</v>
      </c>
      <c r="AH96" s="13">
        <v>1</v>
      </c>
      <c r="AI96" s="13">
        <v>2</v>
      </c>
      <c r="AJ96" s="13">
        <v>0</v>
      </c>
    </row>
    <row r="97" spans="1:36" x14ac:dyDescent="0.3">
      <c r="A97" s="13">
        <v>69</v>
      </c>
      <c r="C97" s="13">
        <v>179</v>
      </c>
      <c r="D97" s="13">
        <v>135</v>
      </c>
      <c r="E97" s="13">
        <v>238</v>
      </c>
      <c r="F97" s="13">
        <v>127</v>
      </c>
      <c r="G97" s="13">
        <v>218</v>
      </c>
      <c r="H97" s="13">
        <v>183</v>
      </c>
      <c r="I97" s="13">
        <v>42</v>
      </c>
      <c r="J97" s="13">
        <v>1</v>
      </c>
      <c r="L97" s="13">
        <v>1</v>
      </c>
      <c r="M97" s="13">
        <v>1</v>
      </c>
      <c r="N97" s="13">
        <v>1</v>
      </c>
      <c r="O97" s="13">
        <v>1</v>
      </c>
      <c r="P97" s="13">
        <v>2</v>
      </c>
      <c r="Q97" s="13">
        <v>3</v>
      </c>
      <c r="R97" s="13">
        <v>1</v>
      </c>
      <c r="S97" s="13">
        <v>2</v>
      </c>
      <c r="U97" s="13">
        <v>2</v>
      </c>
      <c r="V97" s="13">
        <v>11</v>
      </c>
      <c r="W97" s="13">
        <v>85</v>
      </c>
      <c r="X97" s="13">
        <v>2</v>
      </c>
      <c r="Y97" s="13">
        <v>7</v>
      </c>
      <c r="Z97" s="13">
        <v>21</v>
      </c>
      <c r="AA97" s="13">
        <v>42</v>
      </c>
      <c r="AB97" s="13">
        <v>0</v>
      </c>
      <c r="AD97" s="13">
        <v>1</v>
      </c>
      <c r="AE97" s="13">
        <v>1</v>
      </c>
      <c r="AF97" s="13">
        <v>1</v>
      </c>
      <c r="AG97" s="13">
        <v>0</v>
      </c>
      <c r="AH97" s="13">
        <v>0</v>
      </c>
      <c r="AI97" s="13">
        <v>3</v>
      </c>
      <c r="AJ97" s="13">
        <v>0</v>
      </c>
    </row>
    <row r="98" spans="1:36" x14ac:dyDescent="0.3">
      <c r="A98" s="13">
        <v>122</v>
      </c>
      <c r="C98" s="13">
        <v>125</v>
      </c>
      <c r="D98" s="13">
        <v>1602</v>
      </c>
      <c r="E98" s="13">
        <v>600</v>
      </c>
      <c r="F98" s="13">
        <v>163</v>
      </c>
      <c r="G98" s="13">
        <v>286</v>
      </c>
      <c r="H98" s="13">
        <v>591</v>
      </c>
      <c r="I98" s="13">
        <v>544</v>
      </c>
      <c r="J98" s="13">
        <v>1</v>
      </c>
      <c r="L98" s="13">
        <v>2</v>
      </c>
      <c r="M98" s="13">
        <v>6</v>
      </c>
      <c r="N98" s="13">
        <v>3</v>
      </c>
      <c r="O98" s="13">
        <v>1</v>
      </c>
      <c r="P98" s="13">
        <v>2</v>
      </c>
      <c r="Q98" s="13">
        <v>1</v>
      </c>
      <c r="R98" s="13">
        <v>8</v>
      </c>
      <c r="S98" s="13">
        <v>6</v>
      </c>
      <c r="U98" s="13">
        <v>14</v>
      </c>
      <c r="V98" s="13">
        <v>104</v>
      </c>
      <c r="W98" s="13">
        <v>30</v>
      </c>
      <c r="X98" s="13">
        <v>25</v>
      </c>
      <c r="Y98" s="13">
        <v>12</v>
      </c>
      <c r="Z98" s="13">
        <v>14</v>
      </c>
      <c r="AA98" s="13">
        <v>102</v>
      </c>
      <c r="AB98" s="13">
        <v>0</v>
      </c>
      <c r="AD98" s="13">
        <v>2</v>
      </c>
      <c r="AE98" s="13">
        <v>4</v>
      </c>
      <c r="AF98" s="13">
        <v>2</v>
      </c>
      <c r="AG98" s="13">
        <v>0</v>
      </c>
      <c r="AH98" s="13">
        <v>1</v>
      </c>
      <c r="AI98" s="13">
        <v>0</v>
      </c>
      <c r="AJ98" s="13">
        <v>3</v>
      </c>
    </row>
    <row r="99" spans="1:36" x14ac:dyDescent="0.3">
      <c r="A99" s="13">
        <v>343</v>
      </c>
      <c r="C99" s="13">
        <v>255</v>
      </c>
      <c r="D99" s="13">
        <v>1019</v>
      </c>
      <c r="E99" s="13">
        <v>166</v>
      </c>
      <c r="F99" s="13">
        <v>90</v>
      </c>
      <c r="G99" s="13">
        <v>58</v>
      </c>
      <c r="H99" s="13">
        <v>44</v>
      </c>
      <c r="I99" s="13">
        <v>295</v>
      </c>
      <c r="J99" s="13">
        <v>1</v>
      </c>
      <c r="L99" s="13">
        <v>1</v>
      </c>
      <c r="M99" s="13">
        <v>1</v>
      </c>
      <c r="N99" s="13">
        <v>2</v>
      </c>
      <c r="O99" s="13">
        <v>1</v>
      </c>
      <c r="P99" s="13">
        <v>1</v>
      </c>
      <c r="Q99" s="13">
        <v>1</v>
      </c>
      <c r="R99" s="13">
        <v>7</v>
      </c>
      <c r="S99" s="13">
        <v>62</v>
      </c>
      <c r="U99" s="13">
        <v>9</v>
      </c>
      <c r="V99" s="13">
        <v>2</v>
      </c>
      <c r="W99" s="13">
        <v>55</v>
      </c>
      <c r="X99" s="13">
        <v>1</v>
      </c>
      <c r="Y99" s="13">
        <v>8</v>
      </c>
      <c r="Z99" s="13">
        <v>44</v>
      </c>
      <c r="AA99" s="13">
        <v>94</v>
      </c>
      <c r="AB99" s="13">
        <v>0</v>
      </c>
      <c r="AD99" s="13">
        <v>1</v>
      </c>
      <c r="AE99" s="13">
        <v>1</v>
      </c>
      <c r="AF99" s="13">
        <v>2</v>
      </c>
      <c r="AG99" s="13">
        <v>0</v>
      </c>
      <c r="AH99" s="13">
        <v>1</v>
      </c>
      <c r="AI99" s="13">
        <v>1</v>
      </c>
      <c r="AJ99" s="13">
        <v>6</v>
      </c>
    </row>
    <row r="100" spans="1:36" x14ac:dyDescent="0.3">
      <c r="A100" s="13">
        <v>101</v>
      </c>
      <c r="C100" s="13">
        <v>296</v>
      </c>
      <c r="D100" s="13">
        <v>223</v>
      </c>
      <c r="E100" s="13">
        <v>237</v>
      </c>
      <c r="F100" s="13">
        <v>183</v>
      </c>
      <c r="G100" s="13">
        <v>159</v>
      </c>
      <c r="H100" s="13">
        <v>110</v>
      </c>
      <c r="I100" s="13">
        <v>517</v>
      </c>
      <c r="J100" s="13">
        <v>1</v>
      </c>
      <c r="L100" s="13">
        <v>2</v>
      </c>
      <c r="M100" s="13">
        <v>1</v>
      </c>
      <c r="N100" s="13">
        <v>9</v>
      </c>
      <c r="O100" s="13">
        <v>1</v>
      </c>
      <c r="P100" s="13">
        <v>1</v>
      </c>
      <c r="Q100" s="13">
        <v>2</v>
      </c>
      <c r="R100" s="13">
        <v>6</v>
      </c>
      <c r="S100" s="13">
        <v>14</v>
      </c>
      <c r="U100" s="13">
        <v>6</v>
      </c>
      <c r="V100" s="13">
        <v>4</v>
      </c>
      <c r="W100" s="13">
        <v>86</v>
      </c>
      <c r="X100" s="13">
        <v>20</v>
      </c>
      <c r="Y100" s="13">
        <v>6</v>
      </c>
      <c r="Z100" s="13">
        <v>5</v>
      </c>
      <c r="AA100" s="13">
        <v>86</v>
      </c>
      <c r="AB100" s="13">
        <v>0</v>
      </c>
      <c r="AD100" s="13">
        <v>2</v>
      </c>
      <c r="AE100" s="13">
        <v>0</v>
      </c>
      <c r="AF100" s="13">
        <v>6</v>
      </c>
      <c r="AG100" s="13">
        <v>0</v>
      </c>
      <c r="AH100" s="13">
        <v>1</v>
      </c>
      <c r="AI100" s="13">
        <v>1</v>
      </c>
      <c r="AJ100" s="13">
        <v>5</v>
      </c>
    </row>
    <row r="101" spans="1:36" x14ac:dyDescent="0.3">
      <c r="A101" s="13">
        <v>88</v>
      </c>
      <c r="C101" s="13">
        <v>204</v>
      </c>
      <c r="D101" s="13">
        <v>125</v>
      </c>
      <c r="E101" s="13">
        <v>41</v>
      </c>
      <c r="F101" s="13">
        <v>146</v>
      </c>
      <c r="G101" s="13">
        <v>257</v>
      </c>
      <c r="H101" s="13">
        <v>363</v>
      </c>
      <c r="I101" s="13">
        <v>86</v>
      </c>
      <c r="J101" s="13">
        <v>1</v>
      </c>
      <c r="L101" s="13">
        <v>1</v>
      </c>
      <c r="M101" s="13">
        <v>1</v>
      </c>
      <c r="N101" s="13">
        <v>1</v>
      </c>
      <c r="O101" s="13">
        <v>1</v>
      </c>
      <c r="P101" s="13">
        <v>2</v>
      </c>
      <c r="Q101" s="13">
        <v>1</v>
      </c>
      <c r="R101" s="13">
        <v>4</v>
      </c>
      <c r="S101" s="13">
        <v>16</v>
      </c>
      <c r="U101" s="13">
        <v>8</v>
      </c>
      <c r="V101" s="13">
        <v>3</v>
      </c>
      <c r="W101" s="13">
        <v>41</v>
      </c>
      <c r="X101" s="13">
        <v>2</v>
      </c>
      <c r="Y101" s="13">
        <v>12</v>
      </c>
      <c r="Z101" s="13">
        <v>2</v>
      </c>
      <c r="AA101" s="13">
        <v>12</v>
      </c>
      <c r="AB101" s="13">
        <v>0</v>
      </c>
      <c r="AD101" s="13">
        <v>1</v>
      </c>
      <c r="AE101" s="13">
        <v>0</v>
      </c>
      <c r="AF101" s="13">
        <v>0</v>
      </c>
      <c r="AG101" s="13">
        <v>0</v>
      </c>
      <c r="AH101" s="13">
        <v>1</v>
      </c>
      <c r="AI101" s="13">
        <v>0</v>
      </c>
      <c r="AJ101" s="13">
        <v>1</v>
      </c>
    </row>
    <row r="102" spans="1:36" x14ac:dyDescent="0.3">
      <c r="A102" s="13">
        <v>97</v>
      </c>
      <c r="C102" s="13">
        <v>120</v>
      </c>
      <c r="D102" s="13">
        <v>1118</v>
      </c>
      <c r="E102" s="13">
        <v>41</v>
      </c>
      <c r="F102" s="13">
        <v>177</v>
      </c>
      <c r="G102" s="13">
        <v>232</v>
      </c>
      <c r="H102" s="13">
        <v>59</v>
      </c>
      <c r="I102" s="13">
        <v>144</v>
      </c>
      <c r="J102" s="13">
        <v>1</v>
      </c>
      <c r="L102" s="13">
        <v>1</v>
      </c>
      <c r="M102" s="13">
        <v>3</v>
      </c>
      <c r="N102" s="13">
        <v>1</v>
      </c>
      <c r="O102" s="13">
        <v>1</v>
      </c>
      <c r="P102" s="13">
        <v>4</v>
      </c>
      <c r="Q102" s="13">
        <v>4</v>
      </c>
      <c r="R102" s="13">
        <v>9</v>
      </c>
      <c r="S102" s="13">
        <v>2</v>
      </c>
      <c r="U102" s="13">
        <v>2</v>
      </c>
      <c r="V102" s="13">
        <v>64</v>
      </c>
      <c r="W102" s="13">
        <v>41</v>
      </c>
      <c r="X102" s="13">
        <v>20</v>
      </c>
      <c r="Y102" s="13">
        <v>15</v>
      </c>
      <c r="Z102" s="13">
        <v>75</v>
      </c>
      <c r="AA102" s="13">
        <v>137</v>
      </c>
      <c r="AB102" s="13">
        <v>0</v>
      </c>
      <c r="AD102" s="13">
        <v>1</v>
      </c>
      <c r="AE102" s="13">
        <v>3</v>
      </c>
      <c r="AF102" s="13">
        <v>0</v>
      </c>
      <c r="AG102" s="13">
        <v>0</v>
      </c>
      <c r="AH102" s="13">
        <v>1</v>
      </c>
      <c r="AI102" s="13">
        <v>3</v>
      </c>
      <c r="AJ102" s="13">
        <v>4</v>
      </c>
    </row>
    <row r="103" spans="1:36" x14ac:dyDescent="0.3">
      <c r="A103" s="13">
        <v>89</v>
      </c>
      <c r="C103" s="13">
        <v>213</v>
      </c>
      <c r="D103" s="13">
        <v>553</v>
      </c>
      <c r="E103" s="13">
        <v>143</v>
      </c>
      <c r="F103" s="13">
        <v>168</v>
      </c>
      <c r="G103" s="13">
        <v>303</v>
      </c>
      <c r="H103" s="13">
        <v>58</v>
      </c>
      <c r="I103" s="13">
        <v>72</v>
      </c>
      <c r="J103" s="13">
        <v>1</v>
      </c>
      <c r="L103" s="13">
        <v>5</v>
      </c>
      <c r="M103" s="13">
        <v>5</v>
      </c>
      <c r="N103" s="13">
        <v>3</v>
      </c>
      <c r="O103" s="13">
        <v>1</v>
      </c>
      <c r="P103" s="13">
        <v>2</v>
      </c>
      <c r="Q103" s="13">
        <v>5</v>
      </c>
      <c r="R103" s="13">
        <v>4</v>
      </c>
      <c r="S103" s="13">
        <v>2</v>
      </c>
      <c r="U103" s="13">
        <v>31</v>
      </c>
      <c r="V103" s="13">
        <v>48</v>
      </c>
      <c r="W103" s="13">
        <v>89</v>
      </c>
      <c r="X103" s="13">
        <v>28</v>
      </c>
      <c r="Y103" s="13">
        <v>13</v>
      </c>
      <c r="Z103" s="13">
        <v>53</v>
      </c>
      <c r="AA103" s="13">
        <v>82</v>
      </c>
      <c r="AB103" s="13">
        <v>0</v>
      </c>
      <c r="AD103" s="13">
        <v>3</v>
      </c>
      <c r="AE103" s="13">
        <v>2</v>
      </c>
      <c r="AF103" s="13">
        <v>0</v>
      </c>
      <c r="AG103" s="13">
        <v>0</v>
      </c>
      <c r="AH103" s="13">
        <v>1</v>
      </c>
      <c r="AI103" s="13">
        <v>2</v>
      </c>
      <c r="AJ103" s="13">
        <v>2</v>
      </c>
    </row>
    <row r="104" spans="1:36" x14ac:dyDescent="0.3">
      <c r="A104" s="13">
        <v>83</v>
      </c>
      <c r="C104" s="13">
        <v>111</v>
      </c>
      <c r="D104" s="13">
        <v>582</v>
      </c>
      <c r="E104" s="13">
        <v>138</v>
      </c>
      <c r="F104" s="13">
        <v>245</v>
      </c>
      <c r="G104" s="13">
        <v>194</v>
      </c>
      <c r="H104" s="13">
        <v>57</v>
      </c>
      <c r="I104" s="13">
        <v>255</v>
      </c>
      <c r="J104" s="13">
        <v>1</v>
      </c>
      <c r="L104" s="13">
        <v>2</v>
      </c>
      <c r="M104" s="13">
        <v>1</v>
      </c>
      <c r="N104" s="13">
        <v>3</v>
      </c>
      <c r="O104" s="13">
        <v>5</v>
      </c>
      <c r="P104" s="13">
        <v>4</v>
      </c>
      <c r="Q104" s="13">
        <v>4</v>
      </c>
      <c r="R104" s="13">
        <v>5</v>
      </c>
      <c r="S104" s="13">
        <v>2</v>
      </c>
      <c r="U104" s="13">
        <v>20</v>
      </c>
      <c r="V104" s="13">
        <v>4</v>
      </c>
      <c r="W104" s="13">
        <v>44</v>
      </c>
      <c r="X104" s="13">
        <v>271</v>
      </c>
      <c r="Y104" s="13">
        <v>222</v>
      </c>
      <c r="Z104" s="13">
        <v>45</v>
      </c>
      <c r="AA104" s="13">
        <v>425</v>
      </c>
      <c r="AB104" s="13">
        <v>0</v>
      </c>
      <c r="AD104" s="13">
        <v>1</v>
      </c>
      <c r="AE104" s="13">
        <v>0</v>
      </c>
      <c r="AF104" s="13">
        <v>1</v>
      </c>
      <c r="AG104" s="13">
        <v>0</v>
      </c>
      <c r="AH104" s="13">
        <v>4</v>
      </c>
      <c r="AI104" s="13">
        <v>2</v>
      </c>
      <c r="AJ104" s="13">
        <v>3</v>
      </c>
    </row>
    <row r="105" spans="1:36" x14ac:dyDescent="0.3">
      <c r="A105" s="13">
        <v>271</v>
      </c>
      <c r="C105" s="13">
        <v>1318</v>
      </c>
      <c r="D105" s="13">
        <v>225</v>
      </c>
      <c r="E105" s="13">
        <v>120</v>
      </c>
      <c r="F105" s="13">
        <v>359</v>
      </c>
      <c r="G105" s="13">
        <v>120</v>
      </c>
      <c r="H105" s="13">
        <v>38</v>
      </c>
      <c r="I105" s="13">
        <v>264</v>
      </c>
      <c r="J105" s="13">
        <v>1</v>
      </c>
      <c r="L105" s="13">
        <v>4</v>
      </c>
      <c r="M105" s="13">
        <v>1</v>
      </c>
      <c r="N105" s="13">
        <v>8</v>
      </c>
      <c r="O105" s="13">
        <v>1</v>
      </c>
      <c r="P105" s="13">
        <v>1</v>
      </c>
      <c r="Q105" s="13">
        <v>1</v>
      </c>
      <c r="R105" s="13">
        <v>5</v>
      </c>
      <c r="S105" s="13">
        <v>6</v>
      </c>
      <c r="U105" s="13">
        <v>53</v>
      </c>
      <c r="V105" s="13">
        <v>30</v>
      </c>
      <c r="W105" s="13">
        <v>10</v>
      </c>
      <c r="X105" s="13">
        <v>22</v>
      </c>
      <c r="Y105" s="13">
        <v>8</v>
      </c>
      <c r="Z105" s="13">
        <v>3</v>
      </c>
      <c r="AA105" s="13">
        <v>300</v>
      </c>
      <c r="AB105" s="13">
        <v>0</v>
      </c>
      <c r="AD105" s="13">
        <v>2</v>
      </c>
      <c r="AE105" s="13">
        <v>1</v>
      </c>
      <c r="AF105" s="13">
        <v>6</v>
      </c>
      <c r="AG105" s="13">
        <v>0</v>
      </c>
      <c r="AH105" s="13">
        <v>1</v>
      </c>
      <c r="AI105" s="13">
        <v>0</v>
      </c>
      <c r="AJ105" s="13">
        <v>4</v>
      </c>
    </row>
    <row r="106" spans="1:36" x14ac:dyDescent="0.3">
      <c r="A106" s="13">
        <v>443</v>
      </c>
      <c r="C106" s="13">
        <v>106</v>
      </c>
      <c r="D106" s="13">
        <v>776</v>
      </c>
      <c r="E106" s="13">
        <v>396</v>
      </c>
      <c r="F106" s="13">
        <v>75</v>
      </c>
      <c r="G106" s="13">
        <v>414</v>
      </c>
      <c r="H106" s="13">
        <v>41</v>
      </c>
      <c r="I106" s="13">
        <v>224</v>
      </c>
      <c r="J106" s="13">
        <v>1</v>
      </c>
      <c r="L106" s="13">
        <v>3</v>
      </c>
      <c r="M106" s="13">
        <v>3</v>
      </c>
      <c r="N106" s="13">
        <v>3</v>
      </c>
      <c r="O106" s="13">
        <v>1</v>
      </c>
      <c r="P106" s="13">
        <v>2</v>
      </c>
      <c r="Q106" s="13">
        <v>1</v>
      </c>
      <c r="R106" s="13">
        <v>2</v>
      </c>
      <c r="S106" s="13">
        <v>36</v>
      </c>
      <c r="U106" s="13">
        <v>6</v>
      </c>
      <c r="V106" s="13">
        <v>28</v>
      </c>
      <c r="W106" s="13">
        <v>46</v>
      </c>
      <c r="X106" s="13">
        <v>6</v>
      </c>
      <c r="Y106" s="13">
        <v>14</v>
      </c>
      <c r="Z106" s="13">
        <v>4</v>
      </c>
      <c r="AA106" s="13">
        <v>45</v>
      </c>
      <c r="AB106" s="13">
        <v>0</v>
      </c>
      <c r="AD106" s="13">
        <v>0</v>
      </c>
      <c r="AE106" s="13">
        <v>0</v>
      </c>
      <c r="AF106" s="13">
        <v>1</v>
      </c>
      <c r="AG106" s="13">
        <v>1</v>
      </c>
      <c r="AH106" s="13">
        <v>1</v>
      </c>
      <c r="AI106" s="13">
        <v>1</v>
      </c>
      <c r="AJ106" s="13">
        <v>0</v>
      </c>
    </row>
    <row r="107" spans="1:36" x14ac:dyDescent="0.3">
      <c r="A107" s="13">
        <v>218</v>
      </c>
      <c r="C107" s="13">
        <v>341</v>
      </c>
      <c r="D107" s="13">
        <v>61</v>
      </c>
      <c r="E107" s="13">
        <v>148</v>
      </c>
      <c r="F107" s="13">
        <v>240</v>
      </c>
      <c r="G107" s="13">
        <v>971</v>
      </c>
      <c r="H107" s="13">
        <v>95</v>
      </c>
      <c r="I107" s="13">
        <v>70</v>
      </c>
      <c r="J107" s="13">
        <v>1</v>
      </c>
      <c r="L107" s="13">
        <v>2</v>
      </c>
      <c r="M107" s="13">
        <v>1</v>
      </c>
      <c r="N107" s="13">
        <v>1</v>
      </c>
      <c r="O107" s="13">
        <v>6</v>
      </c>
      <c r="P107" s="13">
        <v>6</v>
      </c>
      <c r="Q107" s="13">
        <v>3</v>
      </c>
      <c r="R107" s="13">
        <v>1</v>
      </c>
      <c r="S107" s="13">
        <v>6</v>
      </c>
      <c r="U107" s="13">
        <v>59</v>
      </c>
      <c r="V107" s="13">
        <v>36</v>
      </c>
      <c r="W107" s="13">
        <v>10</v>
      </c>
      <c r="X107" s="13">
        <v>310</v>
      </c>
      <c r="Y107" s="13">
        <v>56</v>
      </c>
      <c r="Z107" s="13">
        <v>27</v>
      </c>
      <c r="AA107" s="13">
        <v>70</v>
      </c>
      <c r="AB107" s="13">
        <v>0</v>
      </c>
      <c r="AD107" s="13">
        <v>1</v>
      </c>
      <c r="AE107" s="13">
        <v>0</v>
      </c>
      <c r="AF107" s="13">
        <v>1</v>
      </c>
      <c r="AG107" s="13">
        <v>4</v>
      </c>
      <c r="AH107" s="13">
        <v>1</v>
      </c>
      <c r="AI107" s="13">
        <v>2</v>
      </c>
      <c r="AJ107" s="13">
        <v>0</v>
      </c>
    </row>
    <row r="108" spans="1:36" x14ac:dyDescent="0.3">
      <c r="A108" s="13">
        <v>242</v>
      </c>
      <c r="C108" s="13">
        <v>317</v>
      </c>
      <c r="D108" s="13">
        <v>457</v>
      </c>
      <c r="E108" s="13">
        <v>92</v>
      </c>
      <c r="F108" s="13">
        <v>118</v>
      </c>
      <c r="G108" s="13">
        <v>569</v>
      </c>
      <c r="H108" s="13">
        <v>109</v>
      </c>
      <c r="I108" s="13">
        <v>46</v>
      </c>
      <c r="J108" s="13">
        <v>1</v>
      </c>
      <c r="L108" s="13">
        <v>1</v>
      </c>
      <c r="M108" s="13">
        <v>1</v>
      </c>
      <c r="N108" s="13">
        <v>1</v>
      </c>
      <c r="O108" s="13">
        <v>1</v>
      </c>
      <c r="P108" s="13">
        <v>2</v>
      </c>
      <c r="Q108" s="13">
        <v>4</v>
      </c>
      <c r="R108" s="13">
        <v>1</v>
      </c>
      <c r="S108" s="13">
        <v>20</v>
      </c>
      <c r="U108" s="13">
        <v>12</v>
      </c>
      <c r="V108" s="13">
        <v>2</v>
      </c>
      <c r="W108" s="13">
        <v>4</v>
      </c>
      <c r="X108" s="13">
        <v>2</v>
      </c>
      <c r="Y108" s="13">
        <v>8</v>
      </c>
      <c r="Z108" s="13">
        <v>23</v>
      </c>
      <c r="AA108" s="13">
        <v>46</v>
      </c>
      <c r="AB108" s="13">
        <v>0</v>
      </c>
      <c r="AD108" s="13">
        <v>1</v>
      </c>
      <c r="AE108" s="13">
        <v>0</v>
      </c>
      <c r="AF108" s="13">
        <v>1</v>
      </c>
      <c r="AG108" s="13">
        <v>1</v>
      </c>
      <c r="AH108" s="13">
        <v>0</v>
      </c>
      <c r="AI108" s="13">
        <v>2</v>
      </c>
      <c r="AJ108" s="13">
        <v>0</v>
      </c>
    </row>
    <row r="109" spans="1:36" x14ac:dyDescent="0.3">
      <c r="A109" s="13">
        <v>293</v>
      </c>
      <c r="C109" s="13">
        <v>85</v>
      </c>
      <c r="D109" s="13">
        <v>89</v>
      </c>
      <c r="E109" s="13">
        <v>186</v>
      </c>
      <c r="F109" s="13">
        <v>674</v>
      </c>
      <c r="G109" s="13">
        <v>336</v>
      </c>
      <c r="H109" s="13">
        <v>84</v>
      </c>
      <c r="I109" s="13">
        <v>479</v>
      </c>
      <c r="J109" s="13">
        <v>1</v>
      </c>
      <c r="L109" s="13">
        <v>1</v>
      </c>
      <c r="M109" s="13">
        <v>1</v>
      </c>
      <c r="N109" s="13">
        <v>2</v>
      </c>
      <c r="O109" s="13">
        <v>1</v>
      </c>
      <c r="P109" s="13">
        <v>7</v>
      </c>
      <c r="Q109" s="13">
        <v>2</v>
      </c>
      <c r="R109" s="13">
        <v>5</v>
      </c>
      <c r="S109" s="13">
        <v>12</v>
      </c>
      <c r="U109" s="13">
        <v>85</v>
      </c>
      <c r="V109" s="13">
        <v>14</v>
      </c>
      <c r="W109" s="13">
        <v>34</v>
      </c>
      <c r="X109" s="13">
        <v>4</v>
      </c>
      <c r="Y109" s="13">
        <v>57</v>
      </c>
      <c r="Z109" s="13">
        <v>7</v>
      </c>
      <c r="AA109" s="13">
        <v>33</v>
      </c>
      <c r="AB109" s="13">
        <v>0</v>
      </c>
      <c r="AD109" s="13">
        <v>1</v>
      </c>
      <c r="AE109" s="13">
        <v>1</v>
      </c>
      <c r="AF109" s="13">
        <v>1</v>
      </c>
      <c r="AG109" s="13">
        <v>1</v>
      </c>
      <c r="AH109" s="13">
        <v>2</v>
      </c>
      <c r="AI109" s="13">
        <v>1</v>
      </c>
      <c r="AJ109" s="13">
        <v>1</v>
      </c>
    </row>
    <row r="110" spans="1:36" x14ac:dyDescent="0.3">
      <c r="A110" s="13">
        <v>58</v>
      </c>
      <c r="C110" s="13">
        <v>127</v>
      </c>
      <c r="D110" s="13">
        <v>404</v>
      </c>
      <c r="E110" s="13">
        <v>101</v>
      </c>
      <c r="F110" s="13">
        <v>455</v>
      </c>
      <c r="G110" s="13">
        <v>215</v>
      </c>
      <c r="H110" s="13">
        <v>75</v>
      </c>
      <c r="I110" s="13">
        <v>524</v>
      </c>
      <c r="J110" s="13">
        <v>1</v>
      </c>
      <c r="L110" s="13">
        <v>2</v>
      </c>
      <c r="M110" s="13">
        <v>1</v>
      </c>
      <c r="N110" s="13">
        <v>1</v>
      </c>
      <c r="O110" s="13">
        <v>3</v>
      </c>
      <c r="P110" s="13">
        <v>3</v>
      </c>
      <c r="Q110" s="13">
        <v>4</v>
      </c>
      <c r="R110" s="13">
        <v>3</v>
      </c>
      <c r="S110" s="13">
        <v>2</v>
      </c>
      <c r="U110" s="13">
        <v>14</v>
      </c>
      <c r="V110" s="13">
        <v>2</v>
      </c>
      <c r="W110" s="13">
        <v>17</v>
      </c>
      <c r="X110" s="13">
        <v>21</v>
      </c>
      <c r="Y110" s="13">
        <v>71</v>
      </c>
      <c r="Z110" s="13">
        <v>81</v>
      </c>
      <c r="AA110" s="13">
        <v>33</v>
      </c>
      <c r="AB110" s="13">
        <v>0</v>
      </c>
      <c r="AD110" s="13">
        <v>0</v>
      </c>
      <c r="AE110" s="13">
        <v>0</v>
      </c>
      <c r="AF110" s="13">
        <v>0</v>
      </c>
      <c r="AG110" s="13">
        <v>1</v>
      </c>
      <c r="AH110" s="13">
        <v>2</v>
      </c>
      <c r="AI110" s="13">
        <v>3</v>
      </c>
      <c r="AJ110" s="13">
        <v>3</v>
      </c>
    </row>
    <row r="111" spans="1:36" x14ac:dyDescent="0.3">
      <c r="A111" s="13">
        <v>159</v>
      </c>
      <c r="C111" s="13">
        <v>151</v>
      </c>
      <c r="D111" s="13">
        <v>179</v>
      </c>
      <c r="E111" s="13">
        <v>147</v>
      </c>
      <c r="F111" s="13">
        <v>314</v>
      </c>
      <c r="G111" s="13">
        <v>73</v>
      </c>
      <c r="H111" s="13">
        <v>100</v>
      </c>
      <c r="I111" s="13">
        <v>430</v>
      </c>
      <c r="J111" s="13">
        <v>1</v>
      </c>
      <c r="L111" s="13">
        <v>1</v>
      </c>
      <c r="M111" s="13">
        <v>3</v>
      </c>
      <c r="N111" s="13">
        <v>1</v>
      </c>
      <c r="O111" s="13">
        <v>1</v>
      </c>
      <c r="P111" s="13">
        <v>1</v>
      </c>
      <c r="Q111" s="13">
        <v>1</v>
      </c>
      <c r="R111" s="13">
        <v>9</v>
      </c>
      <c r="S111" s="13">
        <v>2</v>
      </c>
      <c r="U111" s="13">
        <v>4</v>
      </c>
      <c r="V111" s="13">
        <v>8</v>
      </c>
      <c r="W111" s="13">
        <v>79</v>
      </c>
      <c r="X111" s="13">
        <v>2</v>
      </c>
      <c r="Y111" s="13">
        <v>2</v>
      </c>
      <c r="Z111" s="13">
        <v>3</v>
      </c>
      <c r="AA111" s="13">
        <v>275</v>
      </c>
      <c r="AB111" s="13">
        <v>0</v>
      </c>
      <c r="AD111" s="13">
        <v>0</v>
      </c>
      <c r="AE111" s="13">
        <v>1</v>
      </c>
      <c r="AF111" s="13">
        <v>1</v>
      </c>
      <c r="AG111" s="13">
        <v>0</v>
      </c>
      <c r="AH111" s="13">
        <v>0</v>
      </c>
      <c r="AI111" s="13">
        <v>1</v>
      </c>
      <c r="AJ111" s="13">
        <v>8</v>
      </c>
    </row>
    <row r="112" spans="1:36" x14ac:dyDescent="0.3">
      <c r="A112" s="13">
        <v>306</v>
      </c>
      <c r="C112" s="13">
        <v>91</v>
      </c>
      <c r="D112" s="13">
        <v>94</v>
      </c>
      <c r="E112" s="13">
        <v>62</v>
      </c>
      <c r="F112" s="13">
        <v>267</v>
      </c>
      <c r="G112" s="13">
        <v>439</v>
      </c>
      <c r="H112" s="13">
        <v>68</v>
      </c>
      <c r="I112" s="13">
        <v>948</v>
      </c>
      <c r="J112" s="13">
        <v>1</v>
      </c>
      <c r="L112" s="13">
        <v>1</v>
      </c>
      <c r="M112" s="13">
        <v>1</v>
      </c>
      <c r="N112" s="13">
        <v>3</v>
      </c>
      <c r="O112" s="13">
        <v>1</v>
      </c>
      <c r="P112" s="13">
        <v>1</v>
      </c>
      <c r="Q112" s="13">
        <v>2</v>
      </c>
      <c r="R112" s="13">
        <v>23</v>
      </c>
      <c r="S112" s="13">
        <v>22</v>
      </c>
      <c r="U112" s="13">
        <v>2</v>
      </c>
      <c r="V112" s="13">
        <v>2</v>
      </c>
      <c r="W112" s="13">
        <v>124</v>
      </c>
      <c r="X112" s="13">
        <v>2</v>
      </c>
      <c r="Y112" s="13">
        <v>439</v>
      </c>
      <c r="Z112" s="13">
        <v>5</v>
      </c>
      <c r="AA112" s="13">
        <v>585</v>
      </c>
      <c r="AB112" s="13">
        <v>0</v>
      </c>
      <c r="AD112" s="13">
        <v>0</v>
      </c>
      <c r="AE112" s="13">
        <v>0</v>
      </c>
      <c r="AF112" s="13">
        <v>2</v>
      </c>
      <c r="AG112" s="13">
        <v>1</v>
      </c>
      <c r="AH112" s="13">
        <v>1</v>
      </c>
      <c r="AI112" s="13">
        <v>1</v>
      </c>
      <c r="AJ112" s="13">
        <v>12</v>
      </c>
    </row>
    <row r="113" spans="1:36" x14ac:dyDescent="0.3">
      <c r="A113" s="13">
        <v>325</v>
      </c>
      <c r="C113" s="13">
        <v>93</v>
      </c>
      <c r="D113" s="13">
        <v>44</v>
      </c>
      <c r="E113" s="13">
        <v>65</v>
      </c>
      <c r="F113" s="13">
        <v>248</v>
      </c>
      <c r="G113" s="13">
        <v>136</v>
      </c>
      <c r="H113" s="13">
        <v>74</v>
      </c>
      <c r="I113" s="13">
        <v>335</v>
      </c>
      <c r="J113" s="13">
        <v>1</v>
      </c>
      <c r="L113" s="13">
        <v>1</v>
      </c>
      <c r="M113" s="13">
        <v>1</v>
      </c>
      <c r="N113" s="13">
        <v>3</v>
      </c>
      <c r="O113" s="13">
        <v>1</v>
      </c>
      <c r="P113" s="13">
        <v>1</v>
      </c>
      <c r="Q113" s="13">
        <v>2</v>
      </c>
      <c r="R113" s="13">
        <v>1</v>
      </c>
      <c r="S113" s="13">
        <v>20</v>
      </c>
      <c r="U113" s="13">
        <v>2</v>
      </c>
      <c r="V113" s="13">
        <v>4</v>
      </c>
      <c r="W113" s="13">
        <v>130</v>
      </c>
      <c r="X113" s="13">
        <v>2</v>
      </c>
      <c r="Y113" s="13">
        <v>136</v>
      </c>
      <c r="Z113" s="13">
        <v>7</v>
      </c>
      <c r="AA113" s="13">
        <v>2</v>
      </c>
      <c r="AB113" s="13">
        <v>0</v>
      </c>
      <c r="AD113" s="13">
        <v>1</v>
      </c>
      <c r="AE113" s="13">
        <v>0</v>
      </c>
      <c r="AF113" s="13">
        <v>3</v>
      </c>
      <c r="AG113" s="13">
        <v>1</v>
      </c>
      <c r="AH113" s="13">
        <v>1</v>
      </c>
      <c r="AI113" s="13">
        <v>1</v>
      </c>
      <c r="AJ113" s="13">
        <v>0</v>
      </c>
    </row>
    <row r="114" spans="1:36" x14ac:dyDescent="0.3">
      <c r="A114" s="13">
        <v>164</v>
      </c>
      <c r="C114" s="13">
        <v>111</v>
      </c>
      <c r="D114" s="13">
        <v>302</v>
      </c>
      <c r="E114" s="13">
        <v>248</v>
      </c>
      <c r="F114" s="13">
        <v>68</v>
      </c>
      <c r="G114" s="13">
        <v>91</v>
      </c>
      <c r="H114" s="13">
        <v>111</v>
      </c>
      <c r="I114" s="13">
        <v>170</v>
      </c>
      <c r="J114" s="13">
        <v>1</v>
      </c>
      <c r="L114" s="13">
        <v>1</v>
      </c>
      <c r="M114" s="13">
        <v>2</v>
      </c>
      <c r="N114" s="13">
        <v>1</v>
      </c>
      <c r="O114" s="13">
        <v>1</v>
      </c>
      <c r="P114" s="13">
        <v>2</v>
      </c>
      <c r="Q114" s="13">
        <v>1</v>
      </c>
      <c r="R114" s="13">
        <v>3</v>
      </c>
      <c r="S114" s="13">
        <v>2</v>
      </c>
      <c r="U114" s="13">
        <v>4</v>
      </c>
      <c r="V114" s="13">
        <v>10</v>
      </c>
      <c r="W114" s="13">
        <v>3</v>
      </c>
      <c r="X114" s="13">
        <v>5</v>
      </c>
      <c r="Y114" s="13">
        <v>26</v>
      </c>
      <c r="Z114" s="13">
        <v>4</v>
      </c>
      <c r="AA114" s="13">
        <v>8</v>
      </c>
      <c r="AB114" s="13">
        <v>0</v>
      </c>
      <c r="AD114" s="13">
        <v>0</v>
      </c>
      <c r="AE114" s="13">
        <v>1</v>
      </c>
      <c r="AF114" s="13">
        <v>1</v>
      </c>
      <c r="AG114" s="13">
        <v>0</v>
      </c>
      <c r="AH114" s="13">
        <v>0</v>
      </c>
      <c r="AI114" s="13">
        <v>1</v>
      </c>
      <c r="AJ114" s="13">
        <v>1</v>
      </c>
    </row>
    <row r="115" spans="1:36" x14ac:dyDescent="0.3">
      <c r="A115" s="13">
        <v>120</v>
      </c>
      <c r="C115" s="13">
        <v>90</v>
      </c>
      <c r="D115" s="13">
        <v>298</v>
      </c>
      <c r="E115" s="13">
        <v>252</v>
      </c>
      <c r="F115" s="13">
        <v>701</v>
      </c>
      <c r="G115" s="13">
        <v>1011</v>
      </c>
      <c r="H115" s="13">
        <v>69</v>
      </c>
      <c r="I115" s="13">
        <v>133</v>
      </c>
      <c r="J115" s="13">
        <v>1</v>
      </c>
      <c r="L115" s="13">
        <v>1</v>
      </c>
      <c r="M115" s="13">
        <v>2</v>
      </c>
      <c r="N115" s="13">
        <v>1</v>
      </c>
      <c r="O115" s="13">
        <v>1</v>
      </c>
      <c r="P115" s="13">
        <v>10</v>
      </c>
      <c r="Q115" s="13">
        <v>2</v>
      </c>
      <c r="R115" s="13">
        <v>3</v>
      </c>
      <c r="S115" s="13">
        <v>14</v>
      </c>
      <c r="U115" s="13">
        <v>2</v>
      </c>
      <c r="V115" s="13">
        <v>46</v>
      </c>
      <c r="W115" s="13">
        <v>26</v>
      </c>
      <c r="X115" s="13">
        <v>2</v>
      </c>
      <c r="Y115" s="13">
        <v>337</v>
      </c>
      <c r="Z115" s="13">
        <v>7</v>
      </c>
      <c r="AA115" s="13">
        <v>137</v>
      </c>
      <c r="AB115" s="13">
        <v>0</v>
      </c>
      <c r="AD115" s="13">
        <v>1</v>
      </c>
      <c r="AE115" s="13">
        <v>1</v>
      </c>
      <c r="AF115" s="13">
        <v>0</v>
      </c>
      <c r="AG115" s="13">
        <v>0</v>
      </c>
      <c r="AH115" s="13">
        <v>4</v>
      </c>
      <c r="AI115" s="13">
        <v>1</v>
      </c>
      <c r="AJ115" s="13">
        <v>1</v>
      </c>
    </row>
    <row r="116" spans="1:36" x14ac:dyDescent="0.3">
      <c r="A116" s="13">
        <v>60</v>
      </c>
      <c r="C116" s="13">
        <v>183</v>
      </c>
      <c r="D116" s="13">
        <v>196</v>
      </c>
      <c r="E116" s="13">
        <v>80</v>
      </c>
      <c r="F116" s="13">
        <v>490</v>
      </c>
      <c r="G116" s="13">
        <v>229</v>
      </c>
      <c r="H116" s="13">
        <v>92</v>
      </c>
      <c r="I116" s="13">
        <v>195</v>
      </c>
      <c r="J116" s="13">
        <v>1</v>
      </c>
      <c r="L116" s="13">
        <v>1</v>
      </c>
      <c r="M116" s="13">
        <v>2</v>
      </c>
      <c r="N116" s="13">
        <v>1</v>
      </c>
      <c r="O116" s="13">
        <v>8</v>
      </c>
      <c r="P116" s="13">
        <v>9</v>
      </c>
      <c r="Q116" s="13">
        <v>2</v>
      </c>
      <c r="R116" s="13">
        <v>2</v>
      </c>
      <c r="S116" s="13">
        <v>18</v>
      </c>
      <c r="U116" s="13">
        <v>4</v>
      </c>
      <c r="V116" s="13">
        <v>21</v>
      </c>
      <c r="W116" s="13">
        <v>1</v>
      </c>
      <c r="X116" s="13">
        <v>139</v>
      </c>
      <c r="Y116" s="13">
        <v>98</v>
      </c>
      <c r="Z116" s="13">
        <v>6</v>
      </c>
      <c r="AA116" s="13">
        <v>4</v>
      </c>
      <c r="AB116" s="13">
        <v>0</v>
      </c>
      <c r="AD116" s="13">
        <v>1</v>
      </c>
      <c r="AE116" s="13">
        <v>0</v>
      </c>
      <c r="AF116" s="13">
        <v>1</v>
      </c>
      <c r="AG116" s="13">
        <v>0</v>
      </c>
      <c r="AH116" s="13">
        <v>3</v>
      </c>
      <c r="AI116" s="13">
        <v>1</v>
      </c>
      <c r="AJ116" s="13">
        <v>0</v>
      </c>
    </row>
    <row r="117" spans="1:36" x14ac:dyDescent="0.3">
      <c r="A117" s="13">
        <v>128</v>
      </c>
      <c r="C117" s="13">
        <v>148</v>
      </c>
      <c r="D117" s="13">
        <v>1121</v>
      </c>
      <c r="E117" s="13">
        <v>150</v>
      </c>
      <c r="F117" s="13">
        <v>513</v>
      </c>
      <c r="G117" s="13">
        <v>302</v>
      </c>
      <c r="H117" s="13">
        <v>132</v>
      </c>
      <c r="I117" s="13">
        <v>134</v>
      </c>
      <c r="J117" s="13">
        <v>1</v>
      </c>
      <c r="L117" s="13">
        <v>2</v>
      </c>
      <c r="M117" s="13">
        <v>3</v>
      </c>
      <c r="N117" s="13">
        <v>5</v>
      </c>
      <c r="O117" s="13">
        <v>1</v>
      </c>
      <c r="P117" s="13">
        <v>8</v>
      </c>
      <c r="Q117" s="13">
        <v>3</v>
      </c>
      <c r="R117" s="13">
        <v>2</v>
      </c>
      <c r="S117" s="13">
        <v>14</v>
      </c>
      <c r="U117" s="13">
        <v>26</v>
      </c>
      <c r="V117" s="13">
        <v>220</v>
      </c>
      <c r="W117" s="13">
        <v>58</v>
      </c>
      <c r="X117" s="13">
        <v>2</v>
      </c>
      <c r="Y117" s="13">
        <v>117</v>
      </c>
      <c r="Z117" s="13">
        <v>144</v>
      </c>
      <c r="AA117" s="13">
        <v>4</v>
      </c>
      <c r="AB117" s="13">
        <v>0</v>
      </c>
      <c r="AD117" s="13">
        <v>0</v>
      </c>
      <c r="AE117" s="13">
        <v>3</v>
      </c>
      <c r="AF117" s="13">
        <v>4</v>
      </c>
      <c r="AG117" s="13">
        <v>0</v>
      </c>
      <c r="AH117" s="13">
        <v>4</v>
      </c>
      <c r="AI117" s="13">
        <v>1</v>
      </c>
      <c r="AJ117" s="13">
        <v>0</v>
      </c>
    </row>
    <row r="118" spans="1:36" x14ac:dyDescent="0.3">
      <c r="A118" s="13">
        <v>414</v>
      </c>
      <c r="C118" s="13">
        <v>205</v>
      </c>
      <c r="D118" s="13">
        <v>78</v>
      </c>
      <c r="E118" s="13">
        <v>143</v>
      </c>
      <c r="F118" s="13">
        <v>650</v>
      </c>
      <c r="G118" s="13">
        <v>380</v>
      </c>
      <c r="H118" s="13">
        <v>126</v>
      </c>
      <c r="I118" s="13">
        <v>104</v>
      </c>
      <c r="J118" s="13">
        <v>1</v>
      </c>
      <c r="L118" s="13">
        <v>2</v>
      </c>
      <c r="M118" s="13">
        <v>1</v>
      </c>
      <c r="N118" s="13">
        <v>2</v>
      </c>
      <c r="O118" s="13">
        <v>2</v>
      </c>
      <c r="P118" s="13">
        <v>7</v>
      </c>
      <c r="Q118" s="13">
        <v>1</v>
      </c>
      <c r="R118" s="13">
        <v>2</v>
      </c>
      <c r="S118" s="13">
        <v>36</v>
      </c>
      <c r="U118" s="13">
        <v>21</v>
      </c>
      <c r="V118" s="13">
        <v>7</v>
      </c>
      <c r="W118" s="13">
        <v>27</v>
      </c>
      <c r="X118" s="13">
        <v>21</v>
      </c>
      <c r="Y118" s="13">
        <v>147</v>
      </c>
      <c r="Z118" s="13">
        <v>3</v>
      </c>
      <c r="AA118" s="13">
        <v>4</v>
      </c>
      <c r="AB118" s="13">
        <v>0</v>
      </c>
      <c r="AD118" s="13">
        <v>0</v>
      </c>
      <c r="AE118" s="13">
        <v>0</v>
      </c>
      <c r="AF118" s="13">
        <v>1</v>
      </c>
      <c r="AG118" s="13">
        <v>2</v>
      </c>
      <c r="AH118" s="13">
        <v>4</v>
      </c>
      <c r="AI118" s="13">
        <v>1</v>
      </c>
      <c r="AJ118" s="13">
        <v>0</v>
      </c>
    </row>
    <row r="119" spans="1:36" x14ac:dyDescent="0.3">
      <c r="A119" s="13">
        <v>94</v>
      </c>
      <c r="C119" s="13">
        <v>218</v>
      </c>
      <c r="D119" s="13">
        <v>120</v>
      </c>
      <c r="E119" s="13">
        <v>105</v>
      </c>
      <c r="F119" s="13">
        <v>216</v>
      </c>
      <c r="G119" s="13">
        <v>72</v>
      </c>
      <c r="H119" s="13">
        <v>73</v>
      </c>
      <c r="I119" s="13">
        <v>102</v>
      </c>
      <c r="J119" s="13">
        <v>1</v>
      </c>
      <c r="L119" s="13">
        <v>1</v>
      </c>
      <c r="M119" s="13">
        <v>1</v>
      </c>
      <c r="N119" s="13">
        <v>13</v>
      </c>
      <c r="O119" s="13">
        <v>1</v>
      </c>
      <c r="P119" s="13">
        <v>1</v>
      </c>
      <c r="Q119" s="13">
        <v>2</v>
      </c>
      <c r="R119" s="13">
        <v>2</v>
      </c>
      <c r="S119" s="13">
        <v>18</v>
      </c>
      <c r="U119" s="13">
        <v>4</v>
      </c>
      <c r="V119" s="13">
        <v>11</v>
      </c>
      <c r="W119" s="13">
        <v>161</v>
      </c>
      <c r="X119" s="13">
        <v>4</v>
      </c>
      <c r="Y119" s="13">
        <v>6</v>
      </c>
      <c r="Z119" s="13">
        <v>6</v>
      </c>
      <c r="AA119" s="13">
        <v>67</v>
      </c>
      <c r="AB119" s="13">
        <v>0</v>
      </c>
      <c r="AD119" s="13">
        <v>0</v>
      </c>
      <c r="AE119" s="13">
        <v>1</v>
      </c>
      <c r="AF119" s="13">
        <v>5</v>
      </c>
      <c r="AG119" s="13">
        <v>0</v>
      </c>
      <c r="AH119" s="13">
        <v>0</v>
      </c>
      <c r="AI119" s="13">
        <v>1</v>
      </c>
      <c r="AJ119" s="13">
        <v>1</v>
      </c>
    </row>
    <row r="120" spans="1:36" x14ac:dyDescent="0.3">
      <c r="A120" s="13">
        <v>70</v>
      </c>
      <c r="C120" s="13">
        <v>129</v>
      </c>
      <c r="D120" s="13">
        <v>612</v>
      </c>
      <c r="E120" s="13">
        <v>93</v>
      </c>
      <c r="F120" s="13">
        <v>286</v>
      </c>
      <c r="G120" s="13">
        <v>97</v>
      </c>
      <c r="H120" s="13">
        <v>161</v>
      </c>
      <c r="I120" s="13">
        <v>177</v>
      </c>
      <c r="J120" s="13">
        <v>1</v>
      </c>
      <c r="L120" s="13">
        <v>1</v>
      </c>
      <c r="M120" s="13">
        <v>3</v>
      </c>
      <c r="N120" s="13">
        <v>1</v>
      </c>
      <c r="O120" s="13">
        <v>1</v>
      </c>
      <c r="P120" s="13">
        <v>2</v>
      </c>
      <c r="Q120" s="13">
        <v>3</v>
      </c>
      <c r="R120" s="13">
        <v>2</v>
      </c>
      <c r="S120" s="13">
        <v>8</v>
      </c>
      <c r="U120" s="13">
        <v>4</v>
      </c>
      <c r="V120" s="13">
        <v>64</v>
      </c>
      <c r="W120" s="13">
        <v>16</v>
      </c>
      <c r="X120" s="13">
        <v>2</v>
      </c>
      <c r="Y120" s="13">
        <v>9</v>
      </c>
      <c r="Z120" s="13">
        <v>191</v>
      </c>
      <c r="AA120" s="13">
        <v>4</v>
      </c>
      <c r="AB120" s="13">
        <v>0</v>
      </c>
      <c r="AD120" s="13">
        <v>0</v>
      </c>
      <c r="AE120" s="13">
        <v>1</v>
      </c>
      <c r="AF120" s="13">
        <v>0</v>
      </c>
      <c r="AG120" s="13">
        <v>0</v>
      </c>
      <c r="AH120" s="13">
        <v>1</v>
      </c>
      <c r="AI120" s="13">
        <v>2</v>
      </c>
      <c r="AJ120" s="13">
        <v>0</v>
      </c>
    </row>
    <row r="121" spans="1:36" x14ac:dyDescent="0.3">
      <c r="A121" s="13">
        <v>977</v>
      </c>
      <c r="C121" s="13">
        <v>287</v>
      </c>
      <c r="D121" s="13">
        <v>74</v>
      </c>
      <c r="E121" s="13">
        <v>69</v>
      </c>
      <c r="F121" s="13">
        <v>42</v>
      </c>
      <c r="G121" s="13">
        <v>498</v>
      </c>
      <c r="H121" s="13">
        <v>85</v>
      </c>
      <c r="I121" s="13">
        <v>203</v>
      </c>
      <c r="J121" s="13">
        <v>1</v>
      </c>
      <c r="L121" s="13">
        <v>1</v>
      </c>
      <c r="M121" s="13">
        <v>1</v>
      </c>
      <c r="N121" s="13">
        <v>1</v>
      </c>
      <c r="O121" s="13">
        <v>1</v>
      </c>
      <c r="P121" s="13">
        <v>11</v>
      </c>
      <c r="Q121" s="13">
        <v>2</v>
      </c>
      <c r="R121" s="13">
        <v>6</v>
      </c>
      <c r="S121" s="13">
        <v>50</v>
      </c>
      <c r="U121" s="13">
        <v>2</v>
      </c>
      <c r="V121" s="13">
        <v>2</v>
      </c>
      <c r="W121" s="13">
        <v>26</v>
      </c>
      <c r="X121" s="13">
        <v>2</v>
      </c>
      <c r="Y121" s="13">
        <v>140</v>
      </c>
      <c r="Z121" s="13">
        <v>6</v>
      </c>
      <c r="AA121" s="13">
        <v>91</v>
      </c>
      <c r="AB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6</v>
      </c>
      <c r="AI121" s="13">
        <v>1</v>
      </c>
      <c r="AJ121" s="13">
        <v>4</v>
      </c>
    </row>
    <row r="122" spans="1:36" x14ac:dyDescent="0.3">
      <c r="A122" s="13">
        <v>699</v>
      </c>
      <c r="C122" s="13">
        <v>129</v>
      </c>
      <c r="D122" s="13">
        <v>101</v>
      </c>
      <c r="E122" s="13">
        <v>63</v>
      </c>
      <c r="F122" s="13">
        <v>196</v>
      </c>
      <c r="G122" s="13">
        <v>210</v>
      </c>
      <c r="H122" s="13">
        <v>103</v>
      </c>
      <c r="I122" s="13">
        <v>143</v>
      </c>
      <c r="J122" s="13">
        <v>3</v>
      </c>
      <c r="L122" s="13">
        <v>1</v>
      </c>
      <c r="M122" s="13">
        <v>1</v>
      </c>
      <c r="N122" s="13">
        <v>1</v>
      </c>
      <c r="O122" s="13">
        <v>1</v>
      </c>
      <c r="P122" s="13">
        <v>1</v>
      </c>
      <c r="Q122" s="13">
        <v>2</v>
      </c>
      <c r="R122" s="13">
        <v>2</v>
      </c>
      <c r="S122" s="13">
        <v>49</v>
      </c>
      <c r="U122" s="13">
        <v>4</v>
      </c>
      <c r="V122" s="13">
        <v>101</v>
      </c>
      <c r="W122" s="13">
        <v>21</v>
      </c>
      <c r="X122" s="13">
        <v>2</v>
      </c>
      <c r="Y122" s="13">
        <v>8</v>
      </c>
      <c r="Z122" s="13">
        <v>6</v>
      </c>
      <c r="AA122" s="13">
        <v>4</v>
      </c>
      <c r="AB122" s="13">
        <v>2</v>
      </c>
      <c r="AD122" s="13">
        <v>0</v>
      </c>
      <c r="AE122" s="13">
        <v>1</v>
      </c>
      <c r="AF122" s="13">
        <v>0</v>
      </c>
      <c r="AG122" s="13">
        <v>0</v>
      </c>
      <c r="AH122" s="13">
        <v>1</v>
      </c>
      <c r="AI122" s="13">
        <v>1</v>
      </c>
      <c r="AJ122" s="13">
        <v>0</v>
      </c>
    </row>
    <row r="123" spans="1:36" x14ac:dyDescent="0.3">
      <c r="A123" s="13">
        <v>99</v>
      </c>
      <c r="C123" s="13">
        <v>363</v>
      </c>
      <c r="D123" s="13">
        <v>202</v>
      </c>
      <c r="E123" s="13">
        <v>125</v>
      </c>
      <c r="F123" s="13">
        <v>617</v>
      </c>
      <c r="G123" s="13">
        <v>43</v>
      </c>
      <c r="H123" s="13">
        <v>59</v>
      </c>
      <c r="I123" s="13">
        <v>175</v>
      </c>
      <c r="J123" s="13">
        <v>1</v>
      </c>
      <c r="L123" s="13">
        <v>1</v>
      </c>
      <c r="M123" s="13">
        <v>2</v>
      </c>
      <c r="N123" s="13">
        <v>1</v>
      </c>
      <c r="O123" s="13">
        <v>3</v>
      </c>
      <c r="P123" s="13">
        <v>1</v>
      </c>
      <c r="Q123" s="13">
        <v>3</v>
      </c>
      <c r="R123" s="13">
        <v>3</v>
      </c>
      <c r="S123" s="13">
        <v>10</v>
      </c>
      <c r="U123" s="13">
        <v>48</v>
      </c>
      <c r="V123" s="13">
        <v>25</v>
      </c>
      <c r="W123" s="13">
        <v>1</v>
      </c>
      <c r="X123" s="13">
        <v>4</v>
      </c>
      <c r="Y123" s="13">
        <v>1</v>
      </c>
      <c r="Z123" s="13">
        <v>33</v>
      </c>
      <c r="AA123" s="13">
        <v>8</v>
      </c>
      <c r="AB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2</v>
      </c>
      <c r="AJ123" s="13">
        <v>1</v>
      </c>
    </row>
    <row r="124" spans="1:36" x14ac:dyDescent="0.3">
      <c r="A124" s="13">
        <v>316</v>
      </c>
      <c r="C124" s="13">
        <v>83</v>
      </c>
      <c r="D124" s="13">
        <v>1275</v>
      </c>
      <c r="E124" s="13">
        <v>98</v>
      </c>
      <c r="F124" s="13">
        <v>538</v>
      </c>
      <c r="G124" s="13">
        <v>300</v>
      </c>
      <c r="H124" s="13">
        <v>48</v>
      </c>
      <c r="I124" s="13">
        <v>303</v>
      </c>
      <c r="J124" s="13">
        <v>2</v>
      </c>
      <c r="L124" s="13">
        <v>1</v>
      </c>
      <c r="M124" s="13">
        <v>3</v>
      </c>
      <c r="N124" s="13">
        <v>1</v>
      </c>
      <c r="O124" s="13">
        <v>1</v>
      </c>
      <c r="P124" s="13">
        <v>1</v>
      </c>
      <c r="Q124" s="13">
        <v>4</v>
      </c>
      <c r="R124" s="13">
        <v>5</v>
      </c>
      <c r="S124" s="13">
        <v>32</v>
      </c>
      <c r="U124" s="13">
        <v>2</v>
      </c>
      <c r="V124" s="13">
        <v>22</v>
      </c>
      <c r="W124" s="13">
        <v>1</v>
      </c>
      <c r="X124" s="13">
        <v>10</v>
      </c>
      <c r="Y124" s="13">
        <v>5</v>
      </c>
      <c r="Z124" s="13">
        <v>60</v>
      </c>
      <c r="AA124" s="13">
        <v>18</v>
      </c>
      <c r="AB124" s="13">
        <v>1</v>
      </c>
      <c r="AD124" s="13">
        <v>1</v>
      </c>
      <c r="AE124" s="13">
        <v>1</v>
      </c>
      <c r="AF124" s="13">
        <v>1</v>
      </c>
      <c r="AG124" s="13">
        <v>0</v>
      </c>
      <c r="AH124" s="13">
        <v>0</v>
      </c>
      <c r="AI124" s="13">
        <v>2</v>
      </c>
      <c r="AJ124" s="13">
        <v>2</v>
      </c>
    </row>
    <row r="125" spans="1:36" x14ac:dyDescent="0.3">
      <c r="A125" s="13">
        <v>214</v>
      </c>
      <c r="C125" s="13">
        <v>89</v>
      </c>
      <c r="D125" s="13">
        <v>106</v>
      </c>
      <c r="E125" s="13">
        <v>69</v>
      </c>
      <c r="F125" s="13">
        <v>629</v>
      </c>
      <c r="G125" s="13">
        <v>58</v>
      </c>
      <c r="H125" s="13">
        <v>57</v>
      </c>
      <c r="I125" s="13">
        <v>286</v>
      </c>
      <c r="J125" s="13">
        <v>1</v>
      </c>
      <c r="L125" s="13">
        <v>1</v>
      </c>
      <c r="M125" s="13">
        <v>3</v>
      </c>
      <c r="N125" s="13">
        <v>2</v>
      </c>
      <c r="O125" s="13">
        <v>13</v>
      </c>
      <c r="P125" s="13">
        <v>1</v>
      </c>
      <c r="Q125" s="13">
        <v>1</v>
      </c>
      <c r="R125" s="13">
        <v>3</v>
      </c>
      <c r="S125" s="13">
        <v>20</v>
      </c>
      <c r="U125" s="13">
        <v>4</v>
      </c>
      <c r="V125" s="13">
        <v>6</v>
      </c>
      <c r="W125" s="13">
        <v>37</v>
      </c>
      <c r="X125" s="13">
        <v>476</v>
      </c>
      <c r="Y125" s="13">
        <v>2</v>
      </c>
      <c r="Z125" s="13">
        <v>2</v>
      </c>
      <c r="AA125" s="13">
        <v>26</v>
      </c>
      <c r="AB125" s="13">
        <v>0</v>
      </c>
      <c r="AD125" s="13">
        <v>1</v>
      </c>
      <c r="AE125" s="13">
        <v>0</v>
      </c>
      <c r="AF125" s="13">
        <v>1</v>
      </c>
      <c r="AG125" s="13">
        <v>10</v>
      </c>
      <c r="AH125" s="13">
        <v>0</v>
      </c>
      <c r="AI125" s="13">
        <v>0</v>
      </c>
      <c r="AJ125" s="13">
        <v>1</v>
      </c>
    </row>
    <row r="126" spans="1:36" x14ac:dyDescent="0.3">
      <c r="A126" s="13">
        <v>91</v>
      </c>
      <c r="C126" s="13">
        <v>121</v>
      </c>
      <c r="D126" s="13">
        <v>400</v>
      </c>
      <c r="E126" s="13">
        <v>78</v>
      </c>
      <c r="F126" s="13">
        <v>449</v>
      </c>
      <c r="G126" s="13">
        <v>723</v>
      </c>
      <c r="H126" s="13">
        <v>39</v>
      </c>
      <c r="I126" s="13">
        <v>349</v>
      </c>
      <c r="J126" s="13">
        <v>1</v>
      </c>
      <c r="L126" s="13">
        <v>1</v>
      </c>
      <c r="M126" s="13">
        <v>1</v>
      </c>
      <c r="N126" s="13">
        <v>1</v>
      </c>
      <c r="O126" s="13">
        <v>2</v>
      </c>
      <c r="P126" s="13">
        <v>2</v>
      </c>
      <c r="Q126" s="13">
        <v>1</v>
      </c>
      <c r="R126" s="13">
        <v>7</v>
      </c>
      <c r="S126" s="13">
        <v>12</v>
      </c>
      <c r="U126" s="13">
        <v>23</v>
      </c>
      <c r="V126" s="13">
        <v>2</v>
      </c>
      <c r="W126" s="13">
        <v>4</v>
      </c>
      <c r="X126" s="13">
        <v>30</v>
      </c>
      <c r="Y126" s="13">
        <v>14</v>
      </c>
      <c r="Z126" s="13">
        <v>39</v>
      </c>
      <c r="AA126" s="13">
        <v>46</v>
      </c>
      <c r="AB126" s="13">
        <v>0</v>
      </c>
      <c r="AD126" s="13">
        <v>0</v>
      </c>
      <c r="AE126" s="13">
        <v>1</v>
      </c>
      <c r="AF126" s="13">
        <v>0</v>
      </c>
      <c r="AG126" s="13">
        <v>1</v>
      </c>
      <c r="AH126" s="13">
        <v>0</v>
      </c>
      <c r="AI126" s="13">
        <v>0</v>
      </c>
      <c r="AJ126" s="13">
        <v>5</v>
      </c>
    </row>
    <row r="127" spans="1:36" x14ac:dyDescent="0.3">
      <c r="A127" s="13">
        <v>1067</v>
      </c>
      <c r="C127" s="13">
        <v>116</v>
      </c>
      <c r="D127" s="13">
        <v>315</v>
      </c>
      <c r="E127" s="13">
        <v>455</v>
      </c>
      <c r="F127" s="13">
        <v>419</v>
      </c>
      <c r="G127" s="13">
        <v>76</v>
      </c>
      <c r="H127" s="13">
        <v>35</v>
      </c>
      <c r="I127" s="13">
        <v>110</v>
      </c>
      <c r="J127" s="13">
        <v>3</v>
      </c>
      <c r="L127" s="13">
        <v>1</v>
      </c>
      <c r="M127" s="13">
        <v>2</v>
      </c>
      <c r="N127" s="13">
        <v>5</v>
      </c>
      <c r="O127" s="13">
        <v>1</v>
      </c>
      <c r="P127" s="13">
        <v>1</v>
      </c>
      <c r="Q127" s="13">
        <v>2</v>
      </c>
      <c r="R127" s="13">
        <v>3</v>
      </c>
      <c r="S127" s="13">
        <v>74</v>
      </c>
      <c r="U127" s="13">
        <v>8</v>
      </c>
      <c r="V127" s="13">
        <v>40</v>
      </c>
      <c r="W127" s="13">
        <v>239</v>
      </c>
      <c r="X127" s="13">
        <v>17</v>
      </c>
      <c r="Y127" s="13">
        <v>1</v>
      </c>
      <c r="Z127" s="13">
        <v>41</v>
      </c>
      <c r="AA127" s="13">
        <v>7</v>
      </c>
      <c r="AB127" s="13">
        <v>2</v>
      </c>
      <c r="AD127" s="13">
        <v>0</v>
      </c>
      <c r="AE127" s="13">
        <v>0</v>
      </c>
      <c r="AF127" s="13">
        <v>2</v>
      </c>
      <c r="AG127" s="13">
        <v>1</v>
      </c>
      <c r="AH127" s="13">
        <v>0</v>
      </c>
      <c r="AI127" s="13">
        <v>1</v>
      </c>
      <c r="AJ127" s="13">
        <v>1</v>
      </c>
    </row>
    <row r="128" spans="1:36" x14ac:dyDescent="0.3">
      <c r="A128" s="13">
        <v>229</v>
      </c>
      <c r="C128" s="13">
        <v>130</v>
      </c>
      <c r="D128" s="13">
        <v>127</v>
      </c>
      <c r="E128" s="13">
        <v>55</v>
      </c>
      <c r="F128" s="13">
        <v>308</v>
      </c>
      <c r="G128" s="13">
        <v>304</v>
      </c>
      <c r="H128" s="13">
        <v>127</v>
      </c>
      <c r="I128" s="13">
        <v>109</v>
      </c>
      <c r="J128" s="13">
        <v>5</v>
      </c>
      <c r="L128" s="13">
        <v>1</v>
      </c>
      <c r="M128" s="13">
        <v>1</v>
      </c>
      <c r="N128" s="13">
        <v>2</v>
      </c>
      <c r="O128" s="13">
        <v>1</v>
      </c>
      <c r="P128" s="13">
        <v>1</v>
      </c>
      <c r="Q128" s="13">
        <v>2</v>
      </c>
      <c r="R128" s="13">
        <v>2</v>
      </c>
      <c r="S128" s="13">
        <v>26</v>
      </c>
      <c r="U128" s="13">
        <v>22</v>
      </c>
      <c r="V128" s="13">
        <v>14</v>
      </c>
      <c r="W128" s="13">
        <v>95</v>
      </c>
      <c r="X128" s="13">
        <v>6</v>
      </c>
      <c r="Y128" s="13">
        <v>3</v>
      </c>
      <c r="Z128" s="13">
        <v>8</v>
      </c>
      <c r="AA128" s="13">
        <v>4</v>
      </c>
      <c r="AB128" s="13">
        <v>2</v>
      </c>
      <c r="AD128" s="13">
        <v>0</v>
      </c>
      <c r="AE128" s="13">
        <v>0</v>
      </c>
      <c r="AF128" s="13">
        <v>1</v>
      </c>
      <c r="AG128" s="13">
        <v>0</v>
      </c>
      <c r="AH128" s="13">
        <v>0</v>
      </c>
      <c r="AI128" s="13">
        <v>0</v>
      </c>
      <c r="AJ128" s="13">
        <v>0</v>
      </c>
    </row>
    <row r="129" spans="1:36" x14ac:dyDescent="0.3">
      <c r="A129" s="13">
        <v>319</v>
      </c>
      <c r="C129" s="13">
        <v>486</v>
      </c>
      <c r="D129" s="13">
        <v>354</v>
      </c>
      <c r="E129" s="13">
        <v>130</v>
      </c>
      <c r="F129" s="13">
        <v>323</v>
      </c>
      <c r="G129" s="13">
        <v>416</v>
      </c>
      <c r="H129" s="13">
        <v>97</v>
      </c>
      <c r="I129" s="13">
        <v>104</v>
      </c>
      <c r="J129" s="13">
        <v>2</v>
      </c>
      <c r="L129" s="13">
        <v>2</v>
      </c>
      <c r="M129" s="13">
        <v>1</v>
      </c>
      <c r="N129" s="13">
        <v>1</v>
      </c>
      <c r="O129" s="13">
        <v>1</v>
      </c>
      <c r="P129" s="13">
        <v>3</v>
      </c>
      <c r="Q129" s="13">
        <v>2</v>
      </c>
      <c r="R129" s="13">
        <v>2</v>
      </c>
      <c r="S129" s="13">
        <v>24</v>
      </c>
      <c r="U129" s="13">
        <v>43</v>
      </c>
      <c r="V129" s="13">
        <v>15</v>
      </c>
      <c r="W129" s="13">
        <v>14</v>
      </c>
      <c r="X129" s="13">
        <v>4</v>
      </c>
      <c r="Y129" s="13">
        <v>22</v>
      </c>
      <c r="Z129" s="13">
        <v>10</v>
      </c>
      <c r="AA129" s="13">
        <v>4</v>
      </c>
      <c r="AB129" s="13">
        <v>1</v>
      </c>
      <c r="AD129" s="13">
        <v>1</v>
      </c>
      <c r="AE129" s="13">
        <v>1</v>
      </c>
      <c r="AF129" s="13">
        <v>0</v>
      </c>
      <c r="AG129" s="13">
        <v>0</v>
      </c>
      <c r="AH129" s="13">
        <v>1</v>
      </c>
      <c r="AI129" s="13">
        <v>2</v>
      </c>
      <c r="AJ129" s="13">
        <v>0</v>
      </c>
    </row>
    <row r="130" spans="1:36" x14ac:dyDescent="0.3">
      <c r="A130" s="13">
        <v>97</v>
      </c>
      <c r="C130" s="13">
        <v>49</v>
      </c>
      <c r="D130" s="13">
        <v>300</v>
      </c>
      <c r="E130" s="13">
        <v>334</v>
      </c>
      <c r="F130" s="13">
        <v>359</v>
      </c>
      <c r="G130" s="13">
        <v>198</v>
      </c>
      <c r="H130" s="13">
        <v>68</v>
      </c>
      <c r="I130" s="13">
        <v>176</v>
      </c>
      <c r="J130" s="13">
        <v>1</v>
      </c>
      <c r="L130" s="13">
        <v>2</v>
      </c>
      <c r="M130" s="13">
        <v>1</v>
      </c>
      <c r="N130" s="13">
        <v>2</v>
      </c>
      <c r="O130" s="13">
        <v>2</v>
      </c>
      <c r="P130" s="13">
        <v>1</v>
      </c>
      <c r="Q130" s="13">
        <v>1</v>
      </c>
      <c r="R130" s="13">
        <v>4</v>
      </c>
      <c r="S130" s="13">
        <v>18</v>
      </c>
      <c r="U130" s="13">
        <v>49</v>
      </c>
      <c r="V130" s="13">
        <v>2</v>
      </c>
      <c r="W130" s="13">
        <v>83</v>
      </c>
      <c r="X130" s="13">
        <v>95</v>
      </c>
      <c r="Y130" s="13">
        <v>2</v>
      </c>
      <c r="Z130" s="13">
        <v>10</v>
      </c>
      <c r="AA130" s="13">
        <v>15</v>
      </c>
      <c r="AB130" s="13">
        <v>0</v>
      </c>
      <c r="AD130" s="13">
        <v>2</v>
      </c>
      <c r="AE130" s="13">
        <v>0</v>
      </c>
      <c r="AF130" s="13">
        <v>1</v>
      </c>
      <c r="AG130" s="13">
        <v>1</v>
      </c>
      <c r="AH130" s="13">
        <v>0</v>
      </c>
      <c r="AI130" s="13">
        <v>1</v>
      </c>
      <c r="AJ130" s="13">
        <v>1</v>
      </c>
    </row>
    <row r="131" spans="1:36" x14ac:dyDescent="0.3">
      <c r="A131" s="13">
        <v>600</v>
      </c>
      <c r="C131" s="13">
        <v>309</v>
      </c>
      <c r="D131" s="13">
        <v>60</v>
      </c>
      <c r="E131" s="13">
        <v>81</v>
      </c>
      <c r="F131" s="13">
        <v>249</v>
      </c>
      <c r="G131" s="13">
        <v>90</v>
      </c>
      <c r="H131" s="13">
        <v>81</v>
      </c>
      <c r="I131" s="13">
        <v>96</v>
      </c>
      <c r="J131" s="13">
        <v>1</v>
      </c>
      <c r="L131" s="13">
        <v>2</v>
      </c>
      <c r="M131" s="13">
        <v>2</v>
      </c>
      <c r="N131" s="13">
        <v>1</v>
      </c>
      <c r="O131" s="13">
        <v>1</v>
      </c>
      <c r="P131" s="13">
        <v>1</v>
      </c>
      <c r="Q131" s="13">
        <v>1</v>
      </c>
      <c r="R131" s="13">
        <v>3</v>
      </c>
      <c r="S131" s="13">
        <v>8</v>
      </c>
      <c r="U131" s="13">
        <v>21</v>
      </c>
      <c r="V131" s="13">
        <v>64</v>
      </c>
      <c r="W131" s="13">
        <v>4</v>
      </c>
      <c r="X131" s="13">
        <v>15</v>
      </c>
      <c r="Y131" s="13">
        <v>2</v>
      </c>
      <c r="Z131" s="13">
        <v>8</v>
      </c>
      <c r="AA131" s="13">
        <v>50</v>
      </c>
      <c r="AB131" s="13">
        <v>0</v>
      </c>
      <c r="AD131" s="13">
        <v>2</v>
      </c>
      <c r="AE131" s="13">
        <v>2</v>
      </c>
      <c r="AF131" s="13">
        <v>1</v>
      </c>
      <c r="AG131" s="13">
        <v>1</v>
      </c>
      <c r="AH131" s="13">
        <v>0</v>
      </c>
      <c r="AI131" s="13">
        <v>1</v>
      </c>
      <c r="AJ131" s="13">
        <v>3</v>
      </c>
    </row>
    <row r="132" spans="1:36" x14ac:dyDescent="0.3">
      <c r="A132" s="13">
        <v>128</v>
      </c>
      <c r="C132" s="13">
        <v>122</v>
      </c>
      <c r="D132" s="13">
        <v>669</v>
      </c>
      <c r="E132" s="13">
        <v>73</v>
      </c>
      <c r="F132" s="13">
        <v>100</v>
      </c>
      <c r="G132" s="13">
        <v>159</v>
      </c>
      <c r="H132" s="13">
        <v>91</v>
      </c>
      <c r="I132" s="13">
        <v>247</v>
      </c>
      <c r="J132" s="13">
        <v>2</v>
      </c>
      <c r="L132" s="13">
        <v>1</v>
      </c>
      <c r="M132" s="13">
        <v>6</v>
      </c>
      <c r="N132" s="13">
        <v>1</v>
      </c>
      <c r="O132" s="13">
        <v>2</v>
      </c>
      <c r="P132" s="13">
        <v>1</v>
      </c>
      <c r="Q132" s="13">
        <v>1</v>
      </c>
      <c r="R132" s="13">
        <v>2</v>
      </c>
      <c r="S132" s="13">
        <v>6</v>
      </c>
      <c r="U132" s="13">
        <v>5</v>
      </c>
      <c r="V132" s="13">
        <v>357</v>
      </c>
      <c r="W132" s="13">
        <v>1</v>
      </c>
      <c r="X132" s="13">
        <v>4</v>
      </c>
      <c r="Y132" s="13">
        <v>3</v>
      </c>
      <c r="Z132" s="13">
        <v>2</v>
      </c>
      <c r="AA132" s="13">
        <v>8</v>
      </c>
      <c r="AB132" s="13">
        <v>0</v>
      </c>
      <c r="AD132" s="13">
        <v>1</v>
      </c>
      <c r="AE132" s="13">
        <v>5</v>
      </c>
      <c r="AF132" s="13">
        <v>0</v>
      </c>
      <c r="AG132" s="13">
        <v>1</v>
      </c>
      <c r="AH132" s="13">
        <v>1</v>
      </c>
      <c r="AI132" s="13">
        <v>0</v>
      </c>
      <c r="AJ132" s="13">
        <v>0</v>
      </c>
    </row>
    <row r="133" spans="1:36" x14ac:dyDescent="0.3">
      <c r="A133" s="13">
        <v>62</v>
      </c>
      <c r="C133" s="13">
        <v>741</v>
      </c>
      <c r="D133" s="13">
        <v>65</v>
      </c>
      <c r="E133" s="13">
        <v>53</v>
      </c>
      <c r="F133" s="13">
        <v>401</v>
      </c>
      <c r="G133" s="13">
        <v>286</v>
      </c>
      <c r="H133" s="13">
        <v>68</v>
      </c>
      <c r="I133" s="13">
        <v>210</v>
      </c>
      <c r="J133" s="13">
        <v>3</v>
      </c>
      <c r="L133" s="13">
        <v>3</v>
      </c>
      <c r="M133" s="13">
        <v>2</v>
      </c>
      <c r="N133" s="13">
        <v>3</v>
      </c>
      <c r="O133" s="13">
        <v>1</v>
      </c>
      <c r="P133" s="13">
        <v>2</v>
      </c>
      <c r="Q133" s="13">
        <v>1</v>
      </c>
      <c r="R133" s="13">
        <v>4</v>
      </c>
      <c r="S133" s="13">
        <v>14</v>
      </c>
      <c r="U133" s="13">
        <v>112</v>
      </c>
      <c r="V133" s="13">
        <v>67</v>
      </c>
      <c r="W133" s="13">
        <v>59</v>
      </c>
      <c r="X133" s="13">
        <v>2</v>
      </c>
      <c r="Y133" s="13">
        <v>22</v>
      </c>
      <c r="Z133" s="13">
        <v>9</v>
      </c>
      <c r="AA133" s="13">
        <v>12</v>
      </c>
      <c r="AB133" s="13">
        <v>0</v>
      </c>
      <c r="AD133" s="13">
        <v>2</v>
      </c>
      <c r="AE133" s="13">
        <v>1</v>
      </c>
      <c r="AF133" s="13">
        <v>1</v>
      </c>
      <c r="AG133" s="13">
        <v>0</v>
      </c>
      <c r="AH133" s="13">
        <v>2</v>
      </c>
      <c r="AI133" s="13">
        <v>0</v>
      </c>
      <c r="AJ133" s="13">
        <v>3</v>
      </c>
    </row>
    <row r="134" spans="1:36" x14ac:dyDescent="0.3">
      <c r="A134" s="13">
        <v>29</v>
      </c>
      <c r="C134" s="13">
        <v>64</v>
      </c>
      <c r="D134" s="13">
        <v>99</v>
      </c>
      <c r="E134" s="13">
        <v>173</v>
      </c>
      <c r="F134" s="13">
        <v>244</v>
      </c>
      <c r="G134" s="13">
        <v>344</v>
      </c>
      <c r="H134" s="13">
        <v>203</v>
      </c>
      <c r="I134" s="13">
        <v>171</v>
      </c>
      <c r="J134" s="13">
        <v>2</v>
      </c>
      <c r="L134" s="13">
        <v>1</v>
      </c>
      <c r="M134" s="13">
        <v>2</v>
      </c>
      <c r="N134" s="13">
        <v>1</v>
      </c>
      <c r="O134" s="13">
        <v>1</v>
      </c>
      <c r="P134" s="13">
        <v>2</v>
      </c>
      <c r="Q134" s="13">
        <v>7</v>
      </c>
      <c r="R134" s="13">
        <v>2</v>
      </c>
      <c r="S134" s="13">
        <v>10</v>
      </c>
      <c r="U134" s="13">
        <v>2</v>
      </c>
      <c r="V134" s="13">
        <v>13</v>
      </c>
      <c r="W134" s="13">
        <v>1</v>
      </c>
      <c r="X134" s="13">
        <v>2</v>
      </c>
      <c r="Y134" s="13">
        <v>34</v>
      </c>
      <c r="Z134" s="13">
        <v>53</v>
      </c>
      <c r="AA134" s="13">
        <v>219</v>
      </c>
      <c r="AB134" s="13">
        <v>0</v>
      </c>
      <c r="AD134" s="13">
        <v>0</v>
      </c>
      <c r="AE134" s="13">
        <v>2</v>
      </c>
      <c r="AF134" s="13">
        <v>0</v>
      </c>
      <c r="AG134" s="13">
        <v>0</v>
      </c>
      <c r="AH134" s="13">
        <v>1</v>
      </c>
      <c r="AI134" s="13">
        <v>6</v>
      </c>
      <c r="AJ134" s="13">
        <v>1</v>
      </c>
    </row>
    <row r="135" spans="1:36" x14ac:dyDescent="0.3">
      <c r="A135" s="13">
        <v>220</v>
      </c>
      <c r="C135" s="13">
        <v>451</v>
      </c>
      <c r="D135" s="13">
        <v>81</v>
      </c>
      <c r="E135" s="13">
        <v>35</v>
      </c>
      <c r="F135" s="13">
        <v>233</v>
      </c>
      <c r="G135" s="13">
        <v>155</v>
      </c>
      <c r="H135" s="13">
        <v>283</v>
      </c>
      <c r="I135" s="13">
        <v>518</v>
      </c>
      <c r="J135" s="13">
        <v>6</v>
      </c>
      <c r="L135" s="13">
        <v>1</v>
      </c>
      <c r="M135" s="13">
        <v>1</v>
      </c>
      <c r="N135" s="13">
        <v>2</v>
      </c>
      <c r="O135" s="13">
        <v>1</v>
      </c>
      <c r="P135" s="13">
        <v>1</v>
      </c>
      <c r="Q135" s="13">
        <v>2</v>
      </c>
      <c r="R135" s="13">
        <v>15</v>
      </c>
      <c r="S135" s="13">
        <v>275</v>
      </c>
      <c r="U135" s="13">
        <v>41</v>
      </c>
      <c r="V135" s="13">
        <v>10</v>
      </c>
      <c r="W135" s="13">
        <v>37</v>
      </c>
      <c r="X135" s="13">
        <v>4</v>
      </c>
      <c r="Y135" s="13">
        <v>2</v>
      </c>
      <c r="Z135" s="13">
        <v>49</v>
      </c>
      <c r="AA135" s="13">
        <v>411</v>
      </c>
      <c r="AB135" s="13">
        <v>0</v>
      </c>
      <c r="AD135" s="13">
        <v>1</v>
      </c>
      <c r="AE135" s="13">
        <v>0</v>
      </c>
      <c r="AF135" s="13">
        <v>2</v>
      </c>
      <c r="AG135" s="13">
        <v>0</v>
      </c>
      <c r="AH135" s="13">
        <v>0</v>
      </c>
      <c r="AI135" s="13">
        <v>2</v>
      </c>
      <c r="AJ135" s="13">
        <v>7</v>
      </c>
    </row>
    <row r="136" spans="1:36" x14ac:dyDescent="0.3">
      <c r="A136" s="13">
        <v>56</v>
      </c>
      <c r="C136" s="13">
        <v>466</v>
      </c>
      <c r="D136" s="13">
        <v>162</v>
      </c>
      <c r="E136" s="13">
        <v>995</v>
      </c>
      <c r="F136" s="13">
        <v>136</v>
      </c>
      <c r="G136" s="13">
        <v>126</v>
      </c>
      <c r="H136" s="13">
        <v>191</v>
      </c>
      <c r="I136" s="13">
        <v>221</v>
      </c>
      <c r="J136" s="13">
        <v>1</v>
      </c>
      <c r="L136" s="13">
        <v>1</v>
      </c>
      <c r="M136" s="13">
        <v>1</v>
      </c>
      <c r="N136" s="13">
        <v>8</v>
      </c>
      <c r="O136" s="13">
        <v>1</v>
      </c>
      <c r="P136" s="13">
        <v>1</v>
      </c>
      <c r="Q136" s="13">
        <v>1</v>
      </c>
      <c r="R136" s="13">
        <v>4</v>
      </c>
      <c r="S136" s="13">
        <v>0</v>
      </c>
      <c r="U136" s="13">
        <v>20</v>
      </c>
      <c r="V136" s="13">
        <v>6</v>
      </c>
      <c r="W136" s="13">
        <v>219</v>
      </c>
      <c r="X136" s="13">
        <v>2</v>
      </c>
      <c r="Y136" s="13">
        <v>20</v>
      </c>
      <c r="Z136" s="13">
        <v>191</v>
      </c>
      <c r="AA136" s="13">
        <v>14</v>
      </c>
      <c r="AB136" s="13">
        <v>0</v>
      </c>
      <c r="AD136" s="13">
        <v>1</v>
      </c>
      <c r="AE136" s="13">
        <v>1</v>
      </c>
      <c r="AF136" s="13">
        <v>3</v>
      </c>
      <c r="AG136" s="13">
        <v>1</v>
      </c>
      <c r="AH136" s="13">
        <v>1</v>
      </c>
      <c r="AI136" s="13">
        <v>0</v>
      </c>
      <c r="AJ136" s="13">
        <v>1</v>
      </c>
    </row>
    <row r="137" spans="1:36" x14ac:dyDescent="0.3">
      <c r="A137" s="13">
        <v>81</v>
      </c>
      <c r="C137" s="13">
        <v>631</v>
      </c>
      <c r="D137" s="13">
        <v>168</v>
      </c>
      <c r="E137" s="13">
        <v>103</v>
      </c>
      <c r="F137" s="13">
        <v>167</v>
      </c>
      <c r="G137" s="13">
        <v>205</v>
      </c>
      <c r="H137" s="13">
        <v>111</v>
      </c>
      <c r="I137" s="13">
        <v>265</v>
      </c>
      <c r="J137" s="13">
        <v>1</v>
      </c>
      <c r="L137" s="13">
        <v>1</v>
      </c>
      <c r="M137" s="13">
        <v>1</v>
      </c>
      <c r="N137" s="13">
        <v>1</v>
      </c>
      <c r="O137" s="13">
        <v>1</v>
      </c>
      <c r="P137" s="13">
        <v>3</v>
      </c>
      <c r="Q137" s="13">
        <v>1</v>
      </c>
      <c r="R137" s="13">
        <v>2</v>
      </c>
      <c r="S137" s="13">
        <v>0</v>
      </c>
      <c r="U137" s="13">
        <v>4</v>
      </c>
      <c r="V137" s="13">
        <v>6</v>
      </c>
      <c r="W137" s="13">
        <v>12</v>
      </c>
      <c r="X137" s="13">
        <v>4</v>
      </c>
      <c r="Y137" s="13">
        <v>15</v>
      </c>
      <c r="Z137" s="13">
        <v>111</v>
      </c>
      <c r="AA137" s="13">
        <v>6</v>
      </c>
      <c r="AB137" s="13">
        <v>0</v>
      </c>
      <c r="AD137" s="13">
        <v>0</v>
      </c>
      <c r="AE137" s="13">
        <v>1</v>
      </c>
      <c r="AF137" s="13">
        <v>0</v>
      </c>
      <c r="AG137" s="13">
        <v>1</v>
      </c>
      <c r="AH137" s="13">
        <v>1</v>
      </c>
      <c r="AI137" s="13">
        <v>1</v>
      </c>
      <c r="AJ137" s="13">
        <v>1</v>
      </c>
    </row>
    <row r="138" spans="1:36" x14ac:dyDescent="0.3">
      <c r="A138" s="13">
        <v>579</v>
      </c>
      <c r="C138" s="13">
        <v>418</v>
      </c>
      <c r="D138" s="13">
        <v>238</v>
      </c>
      <c r="E138" s="13">
        <v>231</v>
      </c>
      <c r="F138" s="13">
        <v>159</v>
      </c>
      <c r="G138" s="13">
        <v>116</v>
      </c>
      <c r="H138" s="13">
        <v>403</v>
      </c>
      <c r="I138" s="13">
        <v>127</v>
      </c>
      <c r="J138" s="13">
        <v>6</v>
      </c>
      <c r="L138" s="13">
        <v>1</v>
      </c>
      <c r="M138" s="13">
        <v>2</v>
      </c>
      <c r="N138" s="13">
        <v>2</v>
      </c>
      <c r="O138" s="13">
        <v>1</v>
      </c>
      <c r="P138" s="13">
        <v>1</v>
      </c>
      <c r="Q138" s="13">
        <v>1</v>
      </c>
      <c r="R138" s="13">
        <v>2</v>
      </c>
      <c r="S138" s="13">
        <v>35</v>
      </c>
      <c r="U138" s="13">
        <v>2</v>
      </c>
      <c r="V138" s="13">
        <v>5</v>
      </c>
      <c r="W138" s="13">
        <v>9</v>
      </c>
      <c r="X138" s="13">
        <v>6</v>
      </c>
      <c r="Y138" s="13">
        <v>22</v>
      </c>
      <c r="Z138" s="13">
        <v>4</v>
      </c>
      <c r="AA138" s="13">
        <v>6</v>
      </c>
      <c r="AB138" s="13">
        <v>0</v>
      </c>
      <c r="AD138" s="13">
        <v>0</v>
      </c>
      <c r="AE138" s="13">
        <v>0</v>
      </c>
      <c r="AF138" s="13">
        <v>2</v>
      </c>
      <c r="AG138" s="13">
        <v>0</v>
      </c>
      <c r="AH138" s="13">
        <v>1</v>
      </c>
      <c r="AI138" s="13">
        <v>1</v>
      </c>
      <c r="AJ138" s="13">
        <v>1</v>
      </c>
    </row>
    <row r="139" spans="1:36" x14ac:dyDescent="0.3">
      <c r="A139" s="13">
        <v>167</v>
      </c>
      <c r="C139" s="13">
        <v>451</v>
      </c>
      <c r="D139" s="13">
        <v>154</v>
      </c>
      <c r="E139" s="13">
        <v>165</v>
      </c>
      <c r="F139" s="13">
        <v>1135</v>
      </c>
      <c r="G139" s="13">
        <v>272</v>
      </c>
      <c r="H139" s="13">
        <v>677</v>
      </c>
      <c r="I139" s="13">
        <v>144</v>
      </c>
      <c r="J139" s="13">
        <v>1</v>
      </c>
      <c r="L139" s="13">
        <v>1</v>
      </c>
      <c r="M139" s="13">
        <v>1</v>
      </c>
      <c r="N139" s="13">
        <v>1</v>
      </c>
      <c r="O139" s="13">
        <v>7</v>
      </c>
      <c r="P139" s="13">
        <v>4</v>
      </c>
      <c r="Q139" s="13">
        <v>5</v>
      </c>
      <c r="R139" s="13">
        <v>1</v>
      </c>
      <c r="S139" s="13">
        <v>0</v>
      </c>
      <c r="U139" s="13">
        <v>20</v>
      </c>
      <c r="V139" s="13">
        <v>2</v>
      </c>
      <c r="W139" s="13">
        <v>3</v>
      </c>
      <c r="X139" s="13">
        <v>92</v>
      </c>
      <c r="Y139" s="13">
        <v>42</v>
      </c>
      <c r="Z139" s="13">
        <v>16</v>
      </c>
      <c r="AA139" s="13">
        <v>12</v>
      </c>
      <c r="AB139" s="13">
        <v>0</v>
      </c>
      <c r="AD139" s="13">
        <v>1</v>
      </c>
      <c r="AE139" s="13">
        <v>1</v>
      </c>
      <c r="AF139" s="13">
        <v>0</v>
      </c>
      <c r="AG139" s="13">
        <v>2</v>
      </c>
      <c r="AH139" s="13">
        <v>1</v>
      </c>
      <c r="AI139" s="13">
        <v>3</v>
      </c>
      <c r="AJ139" s="13">
        <v>0</v>
      </c>
    </row>
    <row r="140" spans="1:36" x14ac:dyDescent="0.3">
      <c r="A140" s="13">
        <v>124</v>
      </c>
      <c r="C140" s="13">
        <v>297</v>
      </c>
      <c r="D140" s="13">
        <v>62</v>
      </c>
      <c r="E140" s="13">
        <v>878</v>
      </c>
      <c r="F140" s="13">
        <v>291</v>
      </c>
      <c r="G140" s="13">
        <v>73</v>
      </c>
      <c r="H140" s="13">
        <v>381</v>
      </c>
      <c r="I140" s="13">
        <v>852</v>
      </c>
      <c r="J140" s="13">
        <v>1</v>
      </c>
      <c r="L140" s="13">
        <v>2</v>
      </c>
      <c r="M140" s="13">
        <v>4</v>
      </c>
      <c r="N140" s="13">
        <v>3</v>
      </c>
      <c r="O140" s="13">
        <v>1</v>
      </c>
      <c r="P140" s="13">
        <v>2</v>
      </c>
      <c r="Q140" s="13">
        <v>3</v>
      </c>
      <c r="R140" s="13">
        <v>10</v>
      </c>
      <c r="S140" s="13">
        <v>0</v>
      </c>
      <c r="U140" s="13">
        <v>15</v>
      </c>
      <c r="V140" s="13">
        <v>68</v>
      </c>
      <c r="W140" s="13">
        <v>164</v>
      </c>
      <c r="X140" s="13">
        <v>4</v>
      </c>
      <c r="Y140" s="13">
        <v>37</v>
      </c>
      <c r="Z140" s="13">
        <v>17</v>
      </c>
      <c r="AA140" s="13">
        <v>157</v>
      </c>
      <c r="AB140" s="13">
        <v>0</v>
      </c>
      <c r="AD140" s="13">
        <v>2</v>
      </c>
      <c r="AE140" s="13">
        <v>1</v>
      </c>
      <c r="AF140" s="13">
        <v>2</v>
      </c>
      <c r="AG140" s="13">
        <v>0</v>
      </c>
      <c r="AH140" s="13">
        <v>0</v>
      </c>
      <c r="AI140" s="13">
        <v>1</v>
      </c>
      <c r="AJ140" s="13">
        <v>8</v>
      </c>
    </row>
    <row r="141" spans="1:36" x14ac:dyDescent="0.3">
      <c r="A141" s="13">
        <v>315</v>
      </c>
      <c r="C141" s="13">
        <v>284</v>
      </c>
      <c r="D141" s="13">
        <v>250</v>
      </c>
      <c r="E141" s="13">
        <v>156</v>
      </c>
      <c r="F141" s="13">
        <v>632</v>
      </c>
      <c r="G141" s="13">
        <v>109</v>
      </c>
      <c r="H141" s="13">
        <v>140</v>
      </c>
      <c r="I141" s="13">
        <v>261</v>
      </c>
      <c r="J141" s="13">
        <v>1</v>
      </c>
      <c r="L141" s="13">
        <v>1</v>
      </c>
      <c r="M141" s="13">
        <v>3</v>
      </c>
      <c r="N141" s="13">
        <v>1</v>
      </c>
      <c r="O141" s="13">
        <v>4</v>
      </c>
      <c r="P141" s="13">
        <v>1</v>
      </c>
      <c r="Q141" s="13">
        <v>2</v>
      </c>
      <c r="R141" s="13">
        <v>3</v>
      </c>
      <c r="S141" s="13">
        <v>0</v>
      </c>
      <c r="U141" s="13">
        <v>15</v>
      </c>
      <c r="V141" s="13">
        <v>17</v>
      </c>
      <c r="W141" s="13">
        <v>2</v>
      </c>
      <c r="X141" s="13">
        <v>41</v>
      </c>
      <c r="Y141" s="13">
        <v>6</v>
      </c>
      <c r="Z141" s="13">
        <v>25</v>
      </c>
      <c r="AA141" s="13">
        <v>30</v>
      </c>
      <c r="AB141" s="13">
        <v>0</v>
      </c>
      <c r="AD141" s="13">
        <v>0</v>
      </c>
      <c r="AE141" s="13">
        <v>0</v>
      </c>
      <c r="AF141" s="13">
        <v>0</v>
      </c>
      <c r="AG141" s="13">
        <v>1</v>
      </c>
      <c r="AH141" s="13">
        <v>1</v>
      </c>
      <c r="AI141" s="13">
        <v>2</v>
      </c>
      <c r="AJ141" s="13">
        <v>1</v>
      </c>
    </row>
    <row r="142" spans="1:36" x14ac:dyDescent="0.3">
      <c r="A142" s="13">
        <v>151</v>
      </c>
      <c r="C142" s="13">
        <v>255</v>
      </c>
      <c r="D142" s="13">
        <v>95</v>
      </c>
      <c r="E142" s="13">
        <v>162</v>
      </c>
      <c r="F142" s="13">
        <v>1628</v>
      </c>
      <c r="G142" s="13">
        <v>257</v>
      </c>
      <c r="H142" s="13">
        <v>38</v>
      </c>
      <c r="I142" s="13">
        <v>233</v>
      </c>
      <c r="J142" s="13">
        <v>4</v>
      </c>
      <c r="L142" s="13">
        <v>1</v>
      </c>
      <c r="M142" s="13">
        <v>1</v>
      </c>
      <c r="N142" s="13">
        <v>1</v>
      </c>
      <c r="O142" s="13">
        <v>5</v>
      </c>
      <c r="P142" s="13">
        <v>6</v>
      </c>
      <c r="Q142" s="13">
        <v>1</v>
      </c>
      <c r="R142" s="13">
        <v>4</v>
      </c>
      <c r="S142" s="13">
        <v>117</v>
      </c>
      <c r="U142" s="13">
        <v>255</v>
      </c>
      <c r="V142" s="13">
        <v>19</v>
      </c>
      <c r="W142" s="13">
        <v>3</v>
      </c>
      <c r="X142" s="13">
        <v>157</v>
      </c>
      <c r="Y142" s="13">
        <v>72</v>
      </c>
      <c r="Z142" s="13">
        <v>6</v>
      </c>
      <c r="AA142" s="13">
        <v>92</v>
      </c>
      <c r="AB142" s="13">
        <v>1</v>
      </c>
      <c r="AD142" s="13">
        <v>1</v>
      </c>
      <c r="AE142" s="13">
        <v>1</v>
      </c>
      <c r="AF142" s="13">
        <v>0</v>
      </c>
      <c r="AG142" s="13">
        <v>1</v>
      </c>
      <c r="AH142" s="13">
        <v>1</v>
      </c>
      <c r="AI142" s="13">
        <v>0</v>
      </c>
      <c r="AJ142" s="13">
        <v>2</v>
      </c>
    </row>
    <row r="143" spans="1:36" x14ac:dyDescent="0.3">
      <c r="A143" s="13">
        <v>117</v>
      </c>
      <c r="C143" s="13">
        <v>353</v>
      </c>
      <c r="D143" s="13">
        <v>457</v>
      </c>
      <c r="E143" s="13">
        <v>40</v>
      </c>
      <c r="F143" s="13">
        <v>383</v>
      </c>
      <c r="G143" s="13">
        <v>604</v>
      </c>
      <c r="H143" s="13">
        <v>1510</v>
      </c>
      <c r="I143" s="13">
        <v>83</v>
      </c>
      <c r="J143" s="13">
        <v>2</v>
      </c>
      <c r="L143" s="13">
        <v>4</v>
      </c>
      <c r="M143" s="13">
        <v>2</v>
      </c>
      <c r="N143" s="13">
        <v>2</v>
      </c>
      <c r="O143" s="13">
        <v>1</v>
      </c>
      <c r="P143" s="13">
        <v>7</v>
      </c>
      <c r="Q143" s="13">
        <v>4</v>
      </c>
      <c r="R143" s="13">
        <v>1</v>
      </c>
      <c r="S143" s="13">
        <v>7</v>
      </c>
      <c r="U143" s="13">
        <v>391</v>
      </c>
      <c r="V143" s="13">
        <v>7</v>
      </c>
      <c r="W143" s="13">
        <v>46</v>
      </c>
      <c r="X143" s="13">
        <v>2</v>
      </c>
      <c r="Y143" s="13">
        <v>202</v>
      </c>
      <c r="Z143" s="13">
        <v>87</v>
      </c>
      <c r="AA143" s="13">
        <v>38</v>
      </c>
      <c r="AB143" s="13">
        <v>0</v>
      </c>
      <c r="AD143" s="13">
        <v>4</v>
      </c>
      <c r="AE143" s="13">
        <v>0</v>
      </c>
      <c r="AF143" s="13">
        <v>1</v>
      </c>
      <c r="AG143" s="13">
        <v>1</v>
      </c>
      <c r="AH143" s="13">
        <v>1</v>
      </c>
      <c r="AI143" s="13">
        <v>4</v>
      </c>
      <c r="AJ143" s="13">
        <v>1</v>
      </c>
    </row>
    <row r="144" spans="1:36" x14ac:dyDescent="0.3">
      <c r="A144" s="13">
        <v>311</v>
      </c>
      <c r="C144" s="13">
        <v>99</v>
      </c>
      <c r="D144" s="13">
        <v>259</v>
      </c>
      <c r="E144" s="13">
        <v>42</v>
      </c>
      <c r="F144" s="13">
        <v>104</v>
      </c>
      <c r="G144" s="13">
        <v>52</v>
      </c>
      <c r="H144" s="13">
        <v>936</v>
      </c>
      <c r="I144" s="13">
        <v>116</v>
      </c>
      <c r="J144" s="13">
        <v>1</v>
      </c>
      <c r="L144" s="13">
        <v>2</v>
      </c>
      <c r="M144" s="13">
        <v>1</v>
      </c>
      <c r="N144" s="13">
        <v>1</v>
      </c>
      <c r="O144" s="13">
        <v>1</v>
      </c>
      <c r="P144" s="13">
        <v>1</v>
      </c>
      <c r="Q144" s="13">
        <v>5</v>
      </c>
      <c r="R144" s="13">
        <v>5</v>
      </c>
      <c r="S144" s="13">
        <v>0</v>
      </c>
      <c r="U144" s="13">
        <v>9</v>
      </c>
      <c r="V144" s="13">
        <v>9</v>
      </c>
      <c r="W144" s="13">
        <v>42</v>
      </c>
      <c r="X144" s="13">
        <v>2</v>
      </c>
      <c r="Y144" s="13">
        <v>10</v>
      </c>
      <c r="Z144" s="13">
        <v>45</v>
      </c>
      <c r="AA144" s="13">
        <v>33</v>
      </c>
      <c r="AB144" s="13">
        <v>0</v>
      </c>
      <c r="AD144" s="13">
        <v>2</v>
      </c>
      <c r="AE144" s="13">
        <v>0</v>
      </c>
      <c r="AF144" s="13">
        <v>1</v>
      </c>
      <c r="AG144" s="13">
        <v>1</v>
      </c>
      <c r="AH144" s="13">
        <v>0</v>
      </c>
      <c r="AI144" s="13">
        <v>3</v>
      </c>
      <c r="AJ144" s="13">
        <v>2</v>
      </c>
    </row>
    <row r="145" spans="1:36" x14ac:dyDescent="0.3">
      <c r="A145" s="13">
        <v>237</v>
      </c>
      <c r="C145" s="13">
        <v>92</v>
      </c>
      <c r="D145" s="13">
        <v>277</v>
      </c>
      <c r="E145" s="13">
        <v>333</v>
      </c>
      <c r="F145" s="13">
        <v>92</v>
      </c>
      <c r="G145" s="13">
        <v>238</v>
      </c>
      <c r="H145" s="13">
        <v>138</v>
      </c>
      <c r="I145" s="13">
        <v>134</v>
      </c>
      <c r="J145" s="13">
        <v>1</v>
      </c>
      <c r="L145" s="13">
        <v>1</v>
      </c>
      <c r="M145" s="13">
        <v>1</v>
      </c>
      <c r="N145" s="13">
        <v>3</v>
      </c>
      <c r="O145" s="13">
        <v>2</v>
      </c>
      <c r="P145" s="13">
        <v>2</v>
      </c>
      <c r="Q145" s="13">
        <v>2</v>
      </c>
      <c r="R145" s="13">
        <v>2</v>
      </c>
      <c r="S145" s="13">
        <v>0</v>
      </c>
      <c r="U145" s="13">
        <v>2</v>
      </c>
      <c r="V145" s="13">
        <v>5</v>
      </c>
      <c r="W145" s="13">
        <v>133</v>
      </c>
      <c r="X145" s="13">
        <v>7</v>
      </c>
      <c r="Y145" s="13">
        <v>27</v>
      </c>
      <c r="Z145" s="13">
        <v>3</v>
      </c>
      <c r="AA145" s="13">
        <v>134</v>
      </c>
      <c r="AB145" s="13">
        <v>0</v>
      </c>
      <c r="AD145" s="13">
        <v>0</v>
      </c>
      <c r="AE145" s="13">
        <v>1</v>
      </c>
      <c r="AF145" s="13">
        <v>2</v>
      </c>
      <c r="AG145" s="13">
        <v>0</v>
      </c>
      <c r="AH145" s="13">
        <v>1</v>
      </c>
      <c r="AI145" s="13">
        <v>2</v>
      </c>
      <c r="AJ145" s="13">
        <v>1</v>
      </c>
    </row>
    <row r="146" spans="1:36" x14ac:dyDescent="0.3">
      <c r="A146" s="13">
        <v>69</v>
      </c>
      <c r="C146" s="13">
        <v>102</v>
      </c>
      <c r="D146" s="13">
        <v>699</v>
      </c>
      <c r="E146" s="13">
        <v>194</v>
      </c>
      <c r="F146" s="13">
        <v>568</v>
      </c>
      <c r="G146" s="13">
        <v>246</v>
      </c>
      <c r="H146" s="13">
        <v>327</v>
      </c>
      <c r="I146" s="13">
        <v>112</v>
      </c>
      <c r="J146" s="13">
        <v>1</v>
      </c>
      <c r="L146" s="13">
        <v>1</v>
      </c>
      <c r="M146" s="13">
        <v>1</v>
      </c>
      <c r="N146" s="13">
        <v>3</v>
      </c>
      <c r="O146" s="13">
        <v>1</v>
      </c>
      <c r="P146" s="13">
        <v>1</v>
      </c>
      <c r="Q146" s="13">
        <v>1</v>
      </c>
      <c r="R146" s="13">
        <v>4</v>
      </c>
      <c r="S146" s="13">
        <v>0</v>
      </c>
      <c r="U146" s="13">
        <v>3</v>
      </c>
      <c r="V146" s="13">
        <v>24</v>
      </c>
      <c r="W146" s="13">
        <v>33</v>
      </c>
      <c r="X146" s="13">
        <v>2</v>
      </c>
      <c r="Y146" s="13">
        <v>16</v>
      </c>
      <c r="Z146" s="13">
        <v>3</v>
      </c>
      <c r="AA146" s="13">
        <v>29</v>
      </c>
      <c r="AB146" s="13">
        <v>0</v>
      </c>
      <c r="AD146" s="13">
        <v>0</v>
      </c>
      <c r="AE146" s="13">
        <v>1</v>
      </c>
      <c r="AF146" s="13">
        <v>2</v>
      </c>
      <c r="AG146" s="13">
        <v>0</v>
      </c>
      <c r="AH146" s="13">
        <v>0</v>
      </c>
      <c r="AI146" s="13">
        <v>1</v>
      </c>
      <c r="AJ146" s="13">
        <v>2</v>
      </c>
    </row>
    <row r="147" spans="1:36" x14ac:dyDescent="0.3">
      <c r="A147" s="13">
        <v>161</v>
      </c>
      <c r="C147" s="13">
        <v>239</v>
      </c>
      <c r="D147" s="13">
        <v>294</v>
      </c>
      <c r="E147" s="13">
        <v>97</v>
      </c>
      <c r="F147" s="13">
        <v>1607</v>
      </c>
      <c r="G147" s="13">
        <v>30</v>
      </c>
      <c r="H147" s="13">
        <v>483</v>
      </c>
      <c r="I147" s="13">
        <v>353</v>
      </c>
      <c r="J147" s="13">
        <v>1</v>
      </c>
      <c r="L147" s="13">
        <v>1</v>
      </c>
      <c r="M147" s="13">
        <v>1</v>
      </c>
      <c r="N147" s="13">
        <v>3</v>
      </c>
      <c r="O147" s="13">
        <v>7</v>
      </c>
      <c r="P147" s="13">
        <v>1</v>
      </c>
      <c r="Q147" s="13">
        <v>3</v>
      </c>
      <c r="R147" s="13">
        <v>1</v>
      </c>
      <c r="S147" s="13">
        <v>0</v>
      </c>
      <c r="U147" s="13">
        <v>3</v>
      </c>
      <c r="V147" s="13">
        <v>2</v>
      </c>
      <c r="W147" s="13">
        <v>103</v>
      </c>
      <c r="X147" s="13">
        <v>86</v>
      </c>
      <c r="Y147" s="13">
        <v>1</v>
      </c>
      <c r="Z147" s="13">
        <v>14</v>
      </c>
      <c r="AA147" s="13">
        <v>353</v>
      </c>
      <c r="AB147" s="13">
        <v>0</v>
      </c>
      <c r="AD147" s="13">
        <v>1</v>
      </c>
      <c r="AE147" s="13">
        <v>0</v>
      </c>
      <c r="AF147" s="13">
        <v>1</v>
      </c>
      <c r="AG147" s="13">
        <v>6</v>
      </c>
      <c r="AH147" s="13">
        <v>0</v>
      </c>
      <c r="AI147" s="13">
        <v>2</v>
      </c>
      <c r="AJ147" s="13">
        <v>1</v>
      </c>
    </row>
    <row r="148" spans="1:36" x14ac:dyDescent="0.3">
      <c r="A148" s="13">
        <v>139</v>
      </c>
      <c r="C148" s="13">
        <v>153</v>
      </c>
      <c r="D148" s="13">
        <v>504</v>
      </c>
      <c r="E148" s="13">
        <v>335</v>
      </c>
      <c r="F148" s="13">
        <v>695</v>
      </c>
      <c r="G148" s="13">
        <v>31</v>
      </c>
      <c r="H148" s="13">
        <v>179</v>
      </c>
      <c r="I148" s="13">
        <v>245</v>
      </c>
      <c r="J148" s="13">
        <v>1</v>
      </c>
      <c r="L148" s="13">
        <v>1</v>
      </c>
      <c r="M148" s="13">
        <v>2</v>
      </c>
      <c r="N148" s="13">
        <v>3</v>
      </c>
      <c r="O148" s="13">
        <v>4</v>
      </c>
      <c r="P148" s="13">
        <v>1</v>
      </c>
      <c r="Q148" s="13">
        <v>1</v>
      </c>
      <c r="R148" s="13">
        <v>1</v>
      </c>
      <c r="S148" s="13">
        <v>0</v>
      </c>
      <c r="U148" s="13">
        <v>8</v>
      </c>
      <c r="V148" s="13">
        <v>27</v>
      </c>
      <c r="W148" s="13">
        <v>238</v>
      </c>
      <c r="X148" s="13">
        <v>48</v>
      </c>
      <c r="Y148" s="13">
        <v>1</v>
      </c>
      <c r="Z148" s="13">
        <v>3</v>
      </c>
      <c r="AA148" s="13">
        <v>245</v>
      </c>
      <c r="AB148" s="13">
        <v>0</v>
      </c>
      <c r="AD148" s="13">
        <v>1</v>
      </c>
      <c r="AE148" s="13">
        <v>0</v>
      </c>
      <c r="AF148" s="13">
        <v>1</v>
      </c>
      <c r="AG148" s="13">
        <v>2</v>
      </c>
      <c r="AH148" s="13">
        <v>0</v>
      </c>
      <c r="AI148" s="13">
        <v>1</v>
      </c>
      <c r="AJ148" s="13">
        <v>1</v>
      </c>
    </row>
    <row r="149" spans="1:36" x14ac:dyDescent="0.3">
      <c r="A149" s="13">
        <v>124</v>
      </c>
      <c r="C149" s="13">
        <v>243</v>
      </c>
      <c r="D149" s="13">
        <v>204</v>
      </c>
      <c r="E149" s="13">
        <v>88</v>
      </c>
      <c r="F149" s="13">
        <v>2097</v>
      </c>
      <c r="G149" s="13">
        <v>114</v>
      </c>
      <c r="H149" s="13">
        <v>1173</v>
      </c>
      <c r="I149" s="13">
        <v>186</v>
      </c>
      <c r="J149" s="13">
        <v>1</v>
      </c>
      <c r="L149" s="13">
        <v>1</v>
      </c>
      <c r="M149" s="13">
        <v>1</v>
      </c>
      <c r="N149" s="13">
        <v>4</v>
      </c>
      <c r="O149" s="13">
        <v>3</v>
      </c>
      <c r="P149" s="13">
        <v>3</v>
      </c>
      <c r="Q149" s="13">
        <v>3</v>
      </c>
      <c r="R149" s="13">
        <v>2</v>
      </c>
      <c r="S149" s="13">
        <v>0</v>
      </c>
      <c r="U149" s="13">
        <v>5</v>
      </c>
      <c r="V149" s="13">
        <v>4</v>
      </c>
      <c r="W149" s="13">
        <v>39</v>
      </c>
      <c r="X149" s="13">
        <v>13</v>
      </c>
      <c r="Y149" s="13">
        <v>19</v>
      </c>
      <c r="Z149" s="13">
        <v>30</v>
      </c>
      <c r="AA149" s="13">
        <v>186</v>
      </c>
      <c r="AB149" s="13">
        <v>0</v>
      </c>
      <c r="AD149" s="13">
        <v>1</v>
      </c>
      <c r="AE149" s="13">
        <v>0</v>
      </c>
      <c r="AF149" s="13">
        <v>1</v>
      </c>
      <c r="AG149" s="13">
        <v>3</v>
      </c>
      <c r="AH149" s="13">
        <v>1</v>
      </c>
      <c r="AI149" s="13">
        <v>2</v>
      </c>
      <c r="AJ149" s="13">
        <v>1</v>
      </c>
    </row>
    <row r="150" spans="1:36" x14ac:dyDescent="0.3">
      <c r="A150" s="13">
        <v>258</v>
      </c>
      <c r="C150" s="13">
        <v>236</v>
      </c>
      <c r="D150" s="13">
        <v>683</v>
      </c>
      <c r="E150" s="13">
        <v>75</v>
      </c>
      <c r="F150" s="13">
        <v>103</v>
      </c>
      <c r="G150" s="13">
        <v>191</v>
      </c>
      <c r="H150" s="13">
        <v>638</v>
      </c>
      <c r="I150" s="13">
        <v>320</v>
      </c>
      <c r="J150" s="13">
        <v>2</v>
      </c>
      <c r="L150" s="13">
        <v>1</v>
      </c>
      <c r="M150" s="13">
        <v>2</v>
      </c>
      <c r="N150" s="13">
        <v>1</v>
      </c>
      <c r="O150" s="13">
        <v>1</v>
      </c>
      <c r="P150" s="13">
        <v>1</v>
      </c>
      <c r="Q150" s="13">
        <v>6</v>
      </c>
      <c r="R150" s="13">
        <v>8</v>
      </c>
      <c r="S150" s="13">
        <v>2</v>
      </c>
      <c r="U150" s="13">
        <v>14</v>
      </c>
      <c r="V150" s="13">
        <v>59</v>
      </c>
      <c r="W150" s="13">
        <v>2</v>
      </c>
      <c r="X150" s="13">
        <v>2</v>
      </c>
      <c r="Y150" s="13">
        <v>24</v>
      </c>
      <c r="Z150" s="13">
        <v>32</v>
      </c>
      <c r="AA150" s="13">
        <v>51</v>
      </c>
      <c r="AB150" s="13">
        <v>0</v>
      </c>
      <c r="AD150" s="13">
        <v>1</v>
      </c>
      <c r="AE150" s="13">
        <v>1</v>
      </c>
      <c r="AF150" s="13">
        <v>0</v>
      </c>
      <c r="AG150" s="13">
        <v>0</v>
      </c>
      <c r="AH150" s="13">
        <v>1</v>
      </c>
      <c r="AI150" s="13">
        <v>3</v>
      </c>
      <c r="AJ150" s="13">
        <v>4</v>
      </c>
    </row>
    <row r="151" spans="1:36" x14ac:dyDescent="0.3">
      <c r="A151" s="13">
        <v>134</v>
      </c>
      <c r="C151" s="13">
        <v>188</v>
      </c>
      <c r="D151" s="13">
        <v>723</v>
      </c>
      <c r="E151" s="13">
        <v>816</v>
      </c>
      <c r="F151" s="13">
        <v>102</v>
      </c>
      <c r="G151" s="13">
        <v>181</v>
      </c>
      <c r="H151" s="13">
        <v>584</v>
      </c>
      <c r="I151" s="13">
        <v>43</v>
      </c>
      <c r="J151" s="13">
        <v>1</v>
      </c>
      <c r="L151" s="13">
        <v>2</v>
      </c>
      <c r="M151" s="13">
        <v>2</v>
      </c>
      <c r="N151" s="13">
        <v>13</v>
      </c>
      <c r="O151" s="13">
        <v>1</v>
      </c>
      <c r="P151" s="13">
        <v>1</v>
      </c>
      <c r="Q151" s="13">
        <v>1</v>
      </c>
      <c r="R151" s="13">
        <v>1</v>
      </c>
      <c r="S151" s="13">
        <v>0</v>
      </c>
      <c r="U151" s="13">
        <v>11</v>
      </c>
      <c r="V151" s="13">
        <v>6</v>
      </c>
      <c r="W151" s="13">
        <v>326</v>
      </c>
      <c r="X151" s="13">
        <v>2</v>
      </c>
      <c r="Y151" s="13">
        <v>8</v>
      </c>
      <c r="Z151" s="13">
        <v>1</v>
      </c>
      <c r="AA151" s="13">
        <v>5</v>
      </c>
      <c r="AB151" s="13">
        <v>0</v>
      </c>
      <c r="AD151" s="13">
        <v>2</v>
      </c>
      <c r="AE151" s="13">
        <v>0</v>
      </c>
      <c r="AF151" s="13">
        <v>11</v>
      </c>
      <c r="AG151" s="13">
        <v>0</v>
      </c>
      <c r="AH151" s="13">
        <v>0</v>
      </c>
      <c r="AI151" s="13">
        <v>0</v>
      </c>
      <c r="AJ151" s="13">
        <v>1</v>
      </c>
    </row>
    <row r="152" spans="1:36" x14ac:dyDescent="0.3">
      <c r="A152" s="13">
        <v>214</v>
      </c>
      <c r="C152" s="13">
        <v>133</v>
      </c>
      <c r="D152" s="13">
        <v>343</v>
      </c>
      <c r="E152" s="13">
        <v>273</v>
      </c>
      <c r="F152" s="13">
        <v>295</v>
      </c>
      <c r="G152" s="13">
        <v>41</v>
      </c>
      <c r="H152" s="13">
        <v>417</v>
      </c>
      <c r="I152" s="13">
        <v>46</v>
      </c>
      <c r="J152" s="13">
        <v>2</v>
      </c>
      <c r="L152" s="13">
        <v>2</v>
      </c>
      <c r="M152" s="13">
        <v>1</v>
      </c>
      <c r="N152" s="13">
        <v>4</v>
      </c>
      <c r="O152" s="13">
        <v>1</v>
      </c>
      <c r="P152" s="13">
        <v>1</v>
      </c>
      <c r="Q152" s="13">
        <v>2</v>
      </c>
      <c r="R152" s="13">
        <v>1</v>
      </c>
      <c r="S152" s="13">
        <v>2</v>
      </c>
      <c r="U152" s="13">
        <v>4</v>
      </c>
      <c r="V152" s="13">
        <v>23</v>
      </c>
      <c r="W152" s="13">
        <v>53</v>
      </c>
      <c r="X152" s="13">
        <v>2</v>
      </c>
      <c r="Y152" s="13">
        <v>6</v>
      </c>
      <c r="Z152" s="13">
        <v>17</v>
      </c>
      <c r="AA152" s="13">
        <v>16</v>
      </c>
      <c r="AB152" s="13">
        <v>0</v>
      </c>
      <c r="AD152" s="13">
        <v>1</v>
      </c>
      <c r="AE152" s="13">
        <v>1</v>
      </c>
      <c r="AF152" s="13">
        <v>1</v>
      </c>
      <c r="AG152" s="13">
        <v>1</v>
      </c>
      <c r="AH152" s="13">
        <v>0</v>
      </c>
      <c r="AI152" s="13">
        <v>0</v>
      </c>
      <c r="AJ152" s="13">
        <v>1</v>
      </c>
    </row>
    <row r="153" spans="1:36" x14ac:dyDescent="0.3">
      <c r="A153" s="13">
        <v>368</v>
      </c>
      <c r="C153" s="13">
        <v>169</v>
      </c>
      <c r="D153" s="13">
        <v>99</v>
      </c>
      <c r="E153" s="13">
        <v>649</v>
      </c>
      <c r="F153" s="13">
        <v>117</v>
      </c>
      <c r="G153" s="13">
        <v>41</v>
      </c>
      <c r="H153" s="13">
        <v>664</v>
      </c>
      <c r="I153" s="13">
        <v>220</v>
      </c>
      <c r="J153" s="13">
        <v>1</v>
      </c>
      <c r="L153" s="13">
        <v>1</v>
      </c>
      <c r="M153" s="13">
        <v>2</v>
      </c>
      <c r="N153" s="13">
        <v>9</v>
      </c>
      <c r="O153" s="13">
        <v>1</v>
      </c>
      <c r="P153" s="13">
        <v>1</v>
      </c>
      <c r="Q153" s="13">
        <v>1</v>
      </c>
      <c r="R153" s="13">
        <v>5</v>
      </c>
      <c r="S153" s="13">
        <v>0</v>
      </c>
      <c r="U153" s="13">
        <v>2</v>
      </c>
      <c r="V153" s="13">
        <v>101</v>
      </c>
      <c r="W153" s="13">
        <v>808</v>
      </c>
      <c r="X153" s="13">
        <v>2</v>
      </c>
      <c r="Y153" s="13">
        <v>4</v>
      </c>
      <c r="Z153" s="13">
        <v>26</v>
      </c>
      <c r="AA153" s="13">
        <v>94</v>
      </c>
      <c r="AB153" s="13">
        <v>0</v>
      </c>
      <c r="AD153" s="13">
        <v>1</v>
      </c>
      <c r="AE153" s="13">
        <v>1</v>
      </c>
      <c r="AF153" s="13">
        <v>7</v>
      </c>
      <c r="AG153" s="13">
        <v>1</v>
      </c>
      <c r="AH153" s="13">
        <v>0</v>
      </c>
      <c r="AI153" s="13">
        <v>1</v>
      </c>
      <c r="AJ153" s="13">
        <v>2</v>
      </c>
    </row>
    <row r="154" spans="1:36" x14ac:dyDescent="0.3">
      <c r="A154" s="13">
        <v>120</v>
      </c>
      <c r="C154" s="13">
        <v>157</v>
      </c>
      <c r="D154" s="13">
        <v>448</v>
      </c>
      <c r="E154" s="13">
        <v>92</v>
      </c>
      <c r="F154" s="13">
        <v>572</v>
      </c>
      <c r="G154" s="13">
        <v>341</v>
      </c>
      <c r="H154" s="13">
        <v>211</v>
      </c>
      <c r="I154" s="13">
        <v>155</v>
      </c>
      <c r="J154" s="13">
        <v>5</v>
      </c>
      <c r="L154" s="13">
        <v>1</v>
      </c>
      <c r="M154" s="13">
        <v>1</v>
      </c>
      <c r="N154" s="13">
        <v>4</v>
      </c>
      <c r="O154" s="13">
        <v>1</v>
      </c>
      <c r="P154" s="13">
        <v>1</v>
      </c>
      <c r="Q154" s="13">
        <v>1</v>
      </c>
      <c r="R154" s="13">
        <v>2</v>
      </c>
      <c r="S154" s="13">
        <v>244</v>
      </c>
      <c r="U154" s="13">
        <v>2</v>
      </c>
      <c r="V154" s="13">
        <v>2</v>
      </c>
      <c r="W154" s="13">
        <v>56</v>
      </c>
      <c r="X154" s="13">
        <v>2</v>
      </c>
      <c r="Y154" s="13">
        <v>16</v>
      </c>
      <c r="Z154" s="13">
        <v>2</v>
      </c>
      <c r="AA154" s="13">
        <v>10</v>
      </c>
      <c r="AB154" s="13">
        <v>1</v>
      </c>
      <c r="AD154" s="13">
        <v>1</v>
      </c>
      <c r="AE154" s="13">
        <v>0</v>
      </c>
      <c r="AF154" s="13">
        <v>3</v>
      </c>
      <c r="AG154" s="13">
        <v>0</v>
      </c>
      <c r="AH154" s="13">
        <v>1</v>
      </c>
      <c r="AI154" s="13">
        <v>1</v>
      </c>
      <c r="AJ154" s="13">
        <v>1</v>
      </c>
    </row>
    <row r="155" spans="1:36" x14ac:dyDescent="0.3">
      <c r="A155" s="13">
        <v>257</v>
      </c>
      <c r="C155" s="13">
        <v>451</v>
      </c>
      <c r="D155" s="13">
        <v>540</v>
      </c>
      <c r="E155" s="13">
        <v>28</v>
      </c>
      <c r="F155" s="13">
        <v>267</v>
      </c>
      <c r="G155" s="13">
        <v>132</v>
      </c>
      <c r="H155" s="13">
        <v>981</v>
      </c>
      <c r="I155" s="13">
        <v>243</v>
      </c>
      <c r="J155" s="13">
        <v>10</v>
      </c>
      <c r="L155" s="13">
        <v>1</v>
      </c>
      <c r="M155" s="13">
        <v>2</v>
      </c>
      <c r="N155" s="13">
        <v>1</v>
      </c>
      <c r="O155" s="13">
        <v>1</v>
      </c>
      <c r="P155" s="13">
        <v>1</v>
      </c>
      <c r="Q155" s="13">
        <v>5</v>
      </c>
      <c r="R155" s="13">
        <v>1</v>
      </c>
      <c r="S155" s="13">
        <v>735</v>
      </c>
      <c r="U155" s="13">
        <v>16</v>
      </c>
      <c r="V155" s="13">
        <v>215</v>
      </c>
      <c r="W155" s="13">
        <v>28</v>
      </c>
      <c r="X155" s="13">
        <v>2</v>
      </c>
      <c r="Y155" s="13">
        <v>25</v>
      </c>
      <c r="Z155" s="13">
        <v>55</v>
      </c>
      <c r="AA155" s="13">
        <v>5</v>
      </c>
      <c r="AB155" s="13">
        <v>1</v>
      </c>
      <c r="AD155" s="13">
        <v>0</v>
      </c>
      <c r="AE155" s="13">
        <v>1</v>
      </c>
      <c r="AF155" s="13">
        <v>1</v>
      </c>
      <c r="AG155" s="13">
        <v>0</v>
      </c>
      <c r="AH155" s="13">
        <v>0</v>
      </c>
      <c r="AI155" s="13">
        <v>5</v>
      </c>
      <c r="AJ155" s="13">
        <v>1</v>
      </c>
    </row>
    <row r="156" spans="1:36" x14ac:dyDescent="0.3">
      <c r="A156" s="13">
        <v>229</v>
      </c>
      <c r="C156" s="13">
        <v>84</v>
      </c>
      <c r="D156" s="13">
        <v>178</v>
      </c>
      <c r="E156" s="13">
        <v>276</v>
      </c>
      <c r="F156" s="13">
        <v>348</v>
      </c>
      <c r="G156" s="13">
        <v>115</v>
      </c>
      <c r="H156" s="13">
        <v>604</v>
      </c>
      <c r="I156" s="13">
        <v>232</v>
      </c>
      <c r="J156" s="13">
        <v>7</v>
      </c>
      <c r="L156" s="13">
        <v>1</v>
      </c>
      <c r="M156" s="13">
        <v>2</v>
      </c>
      <c r="N156" s="13">
        <v>1</v>
      </c>
      <c r="O156" s="13">
        <v>1</v>
      </c>
      <c r="P156" s="13">
        <v>5</v>
      </c>
      <c r="Q156" s="13">
        <v>1</v>
      </c>
      <c r="R156" s="13">
        <v>6</v>
      </c>
      <c r="S156" s="13">
        <v>128</v>
      </c>
      <c r="U156" s="13">
        <v>4</v>
      </c>
      <c r="V156" s="13">
        <v>34</v>
      </c>
      <c r="W156" s="13">
        <v>7</v>
      </c>
      <c r="X156" s="13">
        <v>2</v>
      </c>
      <c r="Y156" s="13">
        <v>94</v>
      </c>
      <c r="Z156" s="13">
        <v>106</v>
      </c>
      <c r="AA156" s="13">
        <v>24</v>
      </c>
      <c r="AB156" s="13">
        <v>0</v>
      </c>
      <c r="AD156" s="13">
        <v>0</v>
      </c>
      <c r="AE156" s="13">
        <v>1</v>
      </c>
      <c r="AF156" s="13">
        <v>0</v>
      </c>
      <c r="AG156" s="13">
        <v>0</v>
      </c>
      <c r="AH156" s="13">
        <v>3</v>
      </c>
      <c r="AI156" s="13">
        <v>1</v>
      </c>
      <c r="AJ156" s="13">
        <v>3</v>
      </c>
    </row>
    <row r="157" spans="1:36" x14ac:dyDescent="0.3">
      <c r="A157" s="13">
        <v>63</v>
      </c>
      <c r="C157" s="13">
        <v>620</v>
      </c>
      <c r="D157" s="13">
        <v>556</v>
      </c>
      <c r="E157" s="13">
        <v>72</v>
      </c>
      <c r="F157" s="13">
        <v>567</v>
      </c>
      <c r="G157" s="13">
        <v>54</v>
      </c>
      <c r="H157" s="13">
        <v>32</v>
      </c>
      <c r="I157" s="13">
        <v>70</v>
      </c>
      <c r="J157" s="13">
        <v>2</v>
      </c>
      <c r="L157" s="13">
        <v>2</v>
      </c>
      <c r="M157" s="13">
        <v>4</v>
      </c>
      <c r="N157" s="13">
        <v>1</v>
      </c>
      <c r="O157" s="13">
        <v>9</v>
      </c>
      <c r="P157" s="13">
        <v>1</v>
      </c>
      <c r="Q157" s="13">
        <v>1</v>
      </c>
      <c r="R157" s="13">
        <v>1</v>
      </c>
      <c r="S157" s="13">
        <v>10</v>
      </c>
      <c r="U157" s="13">
        <v>6</v>
      </c>
      <c r="V157" s="13">
        <v>118</v>
      </c>
      <c r="W157" s="13">
        <v>2</v>
      </c>
      <c r="X157" s="13">
        <v>140</v>
      </c>
      <c r="Y157" s="13">
        <v>2</v>
      </c>
      <c r="Z157" s="13">
        <v>32</v>
      </c>
      <c r="AA157" s="13">
        <v>70</v>
      </c>
      <c r="AB157" s="13">
        <v>0</v>
      </c>
      <c r="AD157" s="13">
        <v>2</v>
      </c>
      <c r="AE157" s="13">
        <v>1</v>
      </c>
      <c r="AF157" s="13">
        <v>0</v>
      </c>
      <c r="AG157" s="13">
        <v>3</v>
      </c>
      <c r="AH157" s="13">
        <v>0</v>
      </c>
      <c r="AI157" s="13">
        <v>1</v>
      </c>
      <c r="AJ157" s="13">
        <v>1</v>
      </c>
    </row>
    <row r="158" spans="1:36" x14ac:dyDescent="0.3">
      <c r="A158" s="13">
        <v>29</v>
      </c>
      <c r="C158" s="13">
        <v>1677</v>
      </c>
      <c r="D158" s="13">
        <v>139</v>
      </c>
      <c r="E158" s="13">
        <v>1372</v>
      </c>
      <c r="F158" s="13">
        <v>157</v>
      </c>
      <c r="G158" s="13">
        <v>113</v>
      </c>
      <c r="H158" s="13">
        <v>47</v>
      </c>
      <c r="I158" s="13">
        <v>53</v>
      </c>
      <c r="J158" s="13">
        <v>2</v>
      </c>
      <c r="L158" s="13">
        <v>2</v>
      </c>
      <c r="M158" s="13">
        <v>1</v>
      </c>
      <c r="N158" s="13">
        <v>6</v>
      </c>
      <c r="O158" s="13">
        <v>6</v>
      </c>
      <c r="P158" s="13">
        <v>6</v>
      </c>
      <c r="Q158" s="13">
        <v>1</v>
      </c>
      <c r="R158" s="13">
        <v>1</v>
      </c>
      <c r="S158" s="13">
        <v>10</v>
      </c>
      <c r="U158" s="13">
        <v>8</v>
      </c>
      <c r="V158" s="13">
        <v>7</v>
      </c>
      <c r="W158" s="13">
        <v>66</v>
      </c>
      <c r="X158" s="13">
        <v>56</v>
      </c>
      <c r="Y158" s="13">
        <v>9</v>
      </c>
      <c r="Z158" s="13">
        <v>3</v>
      </c>
      <c r="AA158" s="13">
        <v>53</v>
      </c>
      <c r="AB158" s="13">
        <v>0</v>
      </c>
      <c r="AD158" s="13">
        <v>1</v>
      </c>
      <c r="AE158" s="13">
        <v>1</v>
      </c>
      <c r="AF158" s="13">
        <v>3</v>
      </c>
      <c r="AG158" s="13">
        <v>0</v>
      </c>
      <c r="AH158" s="13">
        <v>5</v>
      </c>
      <c r="AI158" s="13">
        <v>1</v>
      </c>
      <c r="AJ158" s="13">
        <v>1</v>
      </c>
    </row>
    <row r="159" spans="1:36" x14ac:dyDescent="0.3">
      <c r="A159" s="13">
        <v>47</v>
      </c>
      <c r="C159" s="13">
        <v>103</v>
      </c>
      <c r="D159" s="13">
        <v>631</v>
      </c>
      <c r="E159" s="13">
        <v>371</v>
      </c>
      <c r="F159" s="13">
        <v>113</v>
      </c>
      <c r="G159" s="13">
        <v>346</v>
      </c>
      <c r="H159" s="13">
        <v>133</v>
      </c>
      <c r="I159" s="13">
        <v>196</v>
      </c>
      <c r="J159" s="13">
        <v>1</v>
      </c>
      <c r="L159" s="13">
        <v>1</v>
      </c>
      <c r="M159" s="13">
        <v>1</v>
      </c>
      <c r="N159" s="13">
        <v>1</v>
      </c>
      <c r="O159" s="13">
        <v>1</v>
      </c>
      <c r="P159" s="13">
        <v>2</v>
      </c>
      <c r="Q159" s="13">
        <v>1</v>
      </c>
      <c r="R159" s="13">
        <v>2</v>
      </c>
      <c r="S159" s="13">
        <v>0</v>
      </c>
      <c r="U159" s="13">
        <v>2</v>
      </c>
      <c r="V159" s="13">
        <v>7</v>
      </c>
      <c r="W159" s="13">
        <v>15</v>
      </c>
      <c r="X159" s="13">
        <v>2</v>
      </c>
      <c r="Y159" s="13">
        <v>28</v>
      </c>
      <c r="Z159" s="13">
        <v>5</v>
      </c>
      <c r="AA159" s="13">
        <v>13</v>
      </c>
      <c r="AB159" s="13">
        <v>0</v>
      </c>
      <c r="AD159" s="13">
        <v>1</v>
      </c>
      <c r="AE159" s="13">
        <v>0</v>
      </c>
      <c r="AF159" s="13">
        <v>0</v>
      </c>
      <c r="AG159" s="13">
        <v>1</v>
      </c>
      <c r="AH159" s="13">
        <v>1</v>
      </c>
      <c r="AI159" s="13">
        <v>1</v>
      </c>
      <c r="AJ159" s="13">
        <v>1</v>
      </c>
    </row>
    <row r="160" spans="1:36" x14ac:dyDescent="0.3">
      <c r="A160" s="13">
        <v>104</v>
      </c>
      <c r="C160" s="13">
        <v>380</v>
      </c>
      <c r="D160" s="13">
        <v>70</v>
      </c>
      <c r="E160" s="13">
        <v>229</v>
      </c>
      <c r="F160" s="13">
        <v>91</v>
      </c>
      <c r="G160" s="13">
        <v>83</v>
      </c>
      <c r="H160" s="13">
        <v>267</v>
      </c>
      <c r="I160" s="13">
        <v>440</v>
      </c>
      <c r="J160" s="13">
        <v>2</v>
      </c>
      <c r="L160" s="13">
        <v>3</v>
      </c>
      <c r="M160" s="13">
        <v>1</v>
      </c>
      <c r="N160" s="13">
        <v>3</v>
      </c>
      <c r="O160" s="13">
        <v>1</v>
      </c>
      <c r="P160" s="13">
        <v>1</v>
      </c>
      <c r="Q160" s="13">
        <v>3</v>
      </c>
      <c r="R160" s="13">
        <v>6</v>
      </c>
      <c r="S160" s="13">
        <v>13</v>
      </c>
      <c r="U160" s="13">
        <v>45</v>
      </c>
      <c r="V160" s="13">
        <v>70</v>
      </c>
      <c r="W160" s="13">
        <v>107</v>
      </c>
      <c r="X160" s="13">
        <v>2</v>
      </c>
      <c r="Y160" s="13">
        <v>8</v>
      </c>
      <c r="Z160" s="13">
        <v>90</v>
      </c>
      <c r="AA160" s="13">
        <v>46</v>
      </c>
      <c r="AB160" s="13">
        <v>0</v>
      </c>
      <c r="AD160" s="13">
        <v>3</v>
      </c>
      <c r="AE160" s="13">
        <v>1</v>
      </c>
      <c r="AF160" s="13">
        <v>2</v>
      </c>
      <c r="AG160" s="13">
        <v>1</v>
      </c>
      <c r="AH160" s="13">
        <v>1</v>
      </c>
      <c r="AI160" s="13">
        <v>2</v>
      </c>
      <c r="AJ160" s="13">
        <v>6</v>
      </c>
    </row>
    <row r="161" spans="1:36" x14ac:dyDescent="0.3">
      <c r="A161" s="13">
        <v>572</v>
      </c>
      <c r="C161" s="13">
        <v>102</v>
      </c>
      <c r="D161" s="13">
        <v>70</v>
      </c>
      <c r="E161" s="13">
        <v>125</v>
      </c>
      <c r="F161" s="13">
        <v>108</v>
      </c>
      <c r="G161" s="13">
        <v>152</v>
      </c>
      <c r="H161" s="13">
        <v>103</v>
      </c>
      <c r="I161" s="13">
        <v>425</v>
      </c>
      <c r="J161" s="13">
        <v>4</v>
      </c>
      <c r="L161" s="13">
        <v>1</v>
      </c>
      <c r="M161" s="13">
        <v>1</v>
      </c>
      <c r="N161" s="13">
        <v>1</v>
      </c>
      <c r="O161" s="13">
        <v>1</v>
      </c>
      <c r="P161" s="13">
        <v>2</v>
      </c>
      <c r="Q161" s="13">
        <v>5</v>
      </c>
      <c r="R161" s="13">
        <v>3</v>
      </c>
      <c r="S161" s="13">
        <v>23</v>
      </c>
      <c r="U161" s="13">
        <v>4</v>
      </c>
      <c r="V161" s="13">
        <v>70</v>
      </c>
      <c r="W161" s="13">
        <v>3</v>
      </c>
      <c r="X161" s="13">
        <v>2</v>
      </c>
      <c r="Y161" s="13">
        <v>158</v>
      </c>
      <c r="Z161" s="13">
        <v>107</v>
      </c>
      <c r="AA161" s="13">
        <v>6</v>
      </c>
      <c r="AB161" s="13">
        <v>0</v>
      </c>
      <c r="AD161" s="13">
        <v>0</v>
      </c>
      <c r="AE161" s="13">
        <v>1</v>
      </c>
      <c r="AF161" s="13">
        <v>0</v>
      </c>
      <c r="AG161" s="13">
        <v>1</v>
      </c>
      <c r="AH161" s="13">
        <v>2</v>
      </c>
      <c r="AI161" s="13">
        <v>2</v>
      </c>
      <c r="AJ161" s="13">
        <v>2</v>
      </c>
    </row>
    <row r="162" spans="1:36" x14ac:dyDescent="0.3">
      <c r="A162" s="13">
        <v>264</v>
      </c>
      <c r="C162" s="13">
        <v>91</v>
      </c>
      <c r="D162" s="13">
        <v>67</v>
      </c>
      <c r="E162" s="13">
        <v>39</v>
      </c>
      <c r="F162" s="13">
        <v>72</v>
      </c>
      <c r="G162" s="13">
        <v>82</v>
      </c>
      <c r="H162" s="13">
        <v>267</v>
      </c>
      <c r="I162" s="13">
        <v>403</v>
      </c>
      <c r="J162" s="13">
        <v>1</v>
      </c>
      <c r="L162" s="13">
        <v>1</v>
      </c>
      <c r="M162" s="13">
        <v>5</v>
      </c>
      <c r="N162" s="13">
        <v>2</v>
      </c>
      <c r="O162" s="13">
        <v>1</v>
      </c>
      <c r="P162" s="13">
        <v>2</v>
      </c>
      <c r="Q162" s="13">
        <v>1</v>
      </c>
      <c r="R162" s="13">
        <v>5</v>
      </c>
      <c r="S162" s="13">
        <v>0</v>
      </c>
      <c r="U162" s="13">
        <v>3</v>
      </c>
      <c r="V162" s="13">
        <v>75</v>
      </c>
      <c r="W162" s="13">
        <v>9</v>
      </c>
      <c r="X162" s="13">
        <v>2</v>
      </c>
      <c r="Y162" s="13">
        <v>9</v>
      </c>
      <c r="Z162" s="13">
        <v>2</v>
      </c>
      <c r="AA162" s="13">
        <v>17</v>
      </c>
      <c r="AB162" s="13">
        <v>0</v>
      </c>
      <c r="AD162" s="13">
        <v>0</v>
      </c>
      <c r="AE162" s="13">
        <v>3</v>
      </c>
      <c r="AF162" s="13">
        <v>1</v>
      </c>
      <c r="AG162" s="13">
        <v>0</v>
      </c>
      <c r="AH162" s="13">
        <v>1</v>
      </c>
      <c r="AI162" s="13">
        <v>0</v>
      </c>
      <c r="AJ162" s="13">
        <v>4</v>
      </c>
    </row>
    <row r="163" spans="1:36" x14ac:dyDescent="0.3">
      <c r="A163" s="13">
        <v>371</v>
      </c>
      <c r="C163" s="13">
        <v>90</v>
      </c>
      <c r="D163" s="13">
        <v>67</v>
      </c>
      <c r="E163" s="13">
        <v>41</v>
      </c>
      <c r="F163" s="13">
        <v>564</v>
      </c>
      <c r="G163" s="13">
        <v>92</v>
      </c>
      <c r="H163" s="13">
        <v>1458</v>
      </c>
      <c r="I163" s="13">
        <v>221</v>
      </c>
      <c r="J163" s="13">
        <v>4</v>
      </c>
      <c r="L163" s="13">
        <v>1</v>
      </c>
      <c r="M163" s="13">
        <v>3</v>
      </c>
      <c r="N163" s="13">
        <v>1</v>
      </c>
      <c r="O163" s="13">
        <v>1</v>
      </c>
      <c r="P163" s="13">
        <v>2</v>
      </c>
      <c r="Q163" s="13">
        <v>3</v>
      </c>
      <c r="R163" s="13">
        <v>10</v>
      </c>
      <c r="S163" s="13">
        <v>30</v>
      </c>
      <c r="U163" s="13">
        <v>90</v>
      </c>
      <c r="V163" s="13">
        <v>71</v>
      </c>
      <c r="W163" s="13">
        <v>2</v>
      </c>
      <c r="X163" s="13">
        <v>2</v>
      </c>
      <c r="Y163" s="13">
        <v>98</v>
      </c>
      <c r="Z163" s="13">
        <v>48</v>
      </c>
      <c r="AA163" s="13">
        <v>73</v>
      </c>
      <c r="AB163" s="13">
        <v>0</v>
      </c>
      <c r="AD163" s="13">
        <v>1</v>
      </c>
      <c r="AE163" s="13">
        <v>1</v>
      </c>
      <c r="AF163" s="13">
        <v>0</v>
      </c>
      <c r="AG163" s="13">
        <v>1</v>
      </c>
      <c r="AH163" s="13">
        <v>2</v>
      </c>
      <c r="AI163" s="13">
        <v>3</v>
      </c>
      <c r="AJ163" s="13">
        <v>5</v>
      </c>
    </row>
    <row r="164" spans="1:36" x14ac:dyDescent="0.3">
      <c r="A164" s="13">
        <v>154</v>
      </c>
      <c r="C164" s="13">
        <v>605</v>
      </c>
      <c r="D164" s="13">
        <v>269</v>
      </c>
      <c r="E164" s="13">
        <v>508</v>
      </c>
      <c r="F164" s="13">
        <v>345</v>
      </c>
      <c r="G164" s="13">
        <v>73</v>
      </c>
      <c r="H164" s="13">
        <v>106</v>
      </c>
      <c r="I164" s="13">
        <v>565</v>
      </c>
      <c r="J164" s="13">
        <v>1</v>
      </c>
      <c r="L164" s="13">
        <v>1</v>
      </c>
      <c r="M164" s="13">
        <v>2</v>
      </c>
      <c r="N164" s="13">
        <v>1</v>
      </c>
      <c r="O164" s="13">
        <v>1</v>
      </c>
      <c r="P164" s="13">
        <v>1</v>
      </c>
      <c r="Q164" s="13">
        <v>2</v>
      </c>
      <c r="R164" s="13">
        <v>5</v>
      </c>
      <c r="S164" s="13">
        <v>0</v>
      </c>
      <c r="U164" s="13">
        <v>9</v>
      </c>
      <c r="V164" s="13">
        <v>15</v>
      </c>
      <c r="W164" s="13">
        <v>8</v>
      </c>
      <c r="X164" s="13">
        <v>2</v>
      </c>
      <c r="Y164" s="13">
        <v>8</v>
      </c>
      <c r="Z164" s="13">
        <v>4</v>
      </c>
      <c r="AA164" s="13">
        <v>69</v>
      </c>
      <c r="AB164" s="13">
        <v>0</v>
      </c>
      <c r="AD164" s="13">
        <v>1</v>
      </c>
      <c r="AE164" s="13">
        <v>0</v>
      </c>
      <c r="AF164" s="13">
        <v>0</v>
      </c>
      <c r="AG164" s="13">
        <v>0</v>
      </c>
      <c r="AH164" s="13">
        <v>0</v>
      </c>
      <c r="AI164" s="13">
        <v>0</v>
      </c>
      <c r="AJ164" s="13">
        <v>3</v>
      </c>
    </row>
    <row r="165" spans="1:36" x14ac:dyDescent="0.3">
      <c r="A165" s="13">
        <v>55</v>
      </c>
      <c r="C165" s="13">
        <v>1774</v>
      </c>
      <c r="D165" s="13">
        <v>330</v>
      </c>
      <c r="E165" s="13">
        <v>571</v>
      </c>
      <c r="F165" s="13">
        <v>425</v>
      </c>
      <c r="G165" s="13">
        <v>113</v>
      </c>
      <c r="H165" s="13">
        <v>291</v>
      </c>
      <c r="I165" s="13">
        <v>225</v>
      </c>
      <c r="J165" s="13">
        <v>1</v>
      </c>
      <c r="L165" s="13">
        <v>8</v>
      </c>
      <c r="M165" s="13">
        <v>1</v>
      </c>
      <c r="N165" s="13">
        <v>1</v>
      </c>
      <c r="O165" s="13">
        <v>1</v>
      </c>
      <c r="P165" s="13">
        <v>1</v>
      </c>
      <c r="Q165" s="13">
        <v>4</v>
      </c>
      <c r="R165" s="13">
        <v>10</v>
      </c>
      <c r="S165" s="13">
        <v>0</v>
      </c>
      <c r="U165" s="13">
        <v>77</v>
      </c>
      <c r="V165" s="13">
        <v>10</v>
      </c>
      <c r="W165" s="13">
        <v>2</v>
      </c>
      <c r="X165" s="13">
        <v>2</v>
      </c>
      <c r="Y165" s="13">
        <v>6</v>
      </c>
      <c r="Z165" s="13">
        <v>40</v>
      </c>
      <c r="AA165" s="13">
        <v>115</v>
      </c>
      <c r="AB165" s="13">
        <v>0</v>
      </c>
      <c r="AD165" s="13">
        <v>6</v>
      </c>
      <c r="AE165" s="13">
        <v>0</v>
      </c>
      <c r="AF165" s="13">
        <v>0</v>
      </c>
      <c r="AG165" s="13">
        <v>0</v>
      </c>
      <c r="AH165" s="13">
        <v>1</v>
      </c>
      <c r="AI165" s="13">
        <v>1</v>
      </c>
      <c r="AJ165" s="13">
        <v>6</v>
      </c>
    </row>
    <row r="166" spans="1:36" x14ac:dyDescent="0.3">
      <c r="A166" s="13">
        <v>101</v>
      </c>
      <c r="C166" s="13">
        <v>190</v>
      </c>
      <c r="D166" s="13">
        <v>211</v>
      </c>
      <c r="E166" s="13">
        <v>130</v>
      </c>
      <c r="F166" s="13">
        <v>598</v>
      </c>
      <c r="G166" s="13">
        <v>193</v>
      </c>
      <c r="H166" s="13">
        <v>190</v>
      </c>
      <c r="I166" s="13">
        <v>285</v>
      </c>
      <c r="J166" s="13">
        <v>5</v>
      </c>
      <c r="L166" s="13">
        <v>2</v>
      </c>
      <c r="M166" s="13">
        <v>1</v>
      </c>
      <c r="N166" s="13">
        <v>1</v>
      </c>
      <c r="O166" s="13">
        <v>1</v>
      </c>
      <c r="P166" s="13">
        <v>2</v>
      </c>
      <c r="Q166" s="13">
        <v>1</v>
      </c>
      <c r="R166" s="13">
        <v>9</v>
      </c>
      <c r="S166" s="13">
        <v>15</v>
      </c>
      <c r="U166" s="13">
        <v>4</v>
      </c>
      <c r="V166" s="13">
        <v>10</v>
      </c>
      <c r="W166" s="13">
        <v>2</v>
      </c>
      <c r="X166" s="13">
        <v>2</v>
      </c>
      <c r="Y166" s="13">
        <v>12</v>
      </c>
      <c r="Z166" s="13">
        <v>2</v>
      </c>
      <c r="AA166" s="13">
        <v>25</v>
      </c>
      <c r="AB166" s="13">
        <v>1</v>
      </c>
      <c r="AD166" s="13">
        <v>2</v>
      </c>
      <c r="AE166" s="13">
        <v>1</v>
      </c>
      <c r="AF166" s="13">
        <v>0</v>
      </c>
      <c r="AG166" s="13">
        <v>0</v>
      </c>
      <c r="AH166" s="13">
        <v>1</v>
      </c>
      <c r="AI166" s="13">
        <v>0</v>
      </c>
      <c r="AJ166" s="13">
        <v>6</v>
      </c>
    </row>
    <row r="167" spans="1:36" x14ac:dyDescent="0.3">
      <c r="A167" s="13">
        <v>184</v>
      </c>
      <c r="C167" s="13">
        <v>2108</v>
      </c>
      <c r="D167" s="13">
        <v>148</v>
      </c>
      <c r="E167" s="13">
        <v>170</v>
      </c>
      <c r="F167" s="13">
        <v>1068</v>
      </c>
      <c r="G167" s="13">
        <v>80</v>
      </c>
      <c r="H167" s="13">
        <v>214</v>
      </c>
      <c r="I167" s="13">
        <v>346</v>
      </c>
      <c r="J167" s="13">
        <v>4</v>
      </c>
      <c r="L167" s="13">
        <v>7</v>
      </c>
      <c r="M167" s="13">
        <v>2</v>
      </c>
      <c r="N167" s="13">
        <v>1</v>
      </c>
      <c r="O167" s="13">
        <v>1</v>
      </c>
      <c r="P167" s="13">
        <v>2</v>
      </c>
      <c r="Q167" s="13">
        <v>2</v>
      </c>
      <c r="R167" s="13">
        <v>8</v>
      </c>
      <c r="S167" s="13">
        <v>28</v>
      </c>
      <c r="U167" s="13">
        <v>149</v>
      </c>
      <c r="V167" s="13">
        <v>10</v>
      </c>
      <c r="W167" s="13">
        <v>30</v>
      </c>
      <c r="X167" s="13">
        <v>2</v>
      </c>
      <c r="Y167" s="13">
        <v>12</v>
      </c>
      <c r="Z167" s="13">
        <v>16</v>
      </c>
      <c r="AA167" s="13">
        <v>40</v>
      </c>
      <c r="AB167" s="13">
        <v>1</v>
      </c>
      <c r="AD167" s="13">
        <v>5</v>
      </c>
      <c r="AE167" s="13">
        <v>0</v>
      </c>
      <c r="AF167" s="13">
        <v>0</v>
      </c>
      <c r="AG167" s="13">
        <v>0</v>
      </c>
      <c r="AH167" s="13">
        <v>1</v>
      </c>
      <c r="AI167" s="13">
        <v>2</v>
      </c>
      <c r="AJ167" s="13">
        <v>5</v>
      </c>
    </row>
    <row r="168" spans="1:36" x14ac:dyDescent="0.3">
      <c r="A168" s="13">
        <v>119</v>
      </c>
      <c r="C168" s="13">
        <v>276</v>
      </c>
      <c r="D168" s="13">
        <v>169</v>
      </c>
      <c r="E168" s="13">
        <v>81</v>
      </c>
      <c r="F168" s="13">
        <v>1096</v>
      </c>
      <c r="G168" s="13">
        <v>147</v>
      </c>
      <c r="H168" s="13">
        <v>87</v>
      </c>
      <c r="I168" s="13">
        <v>312</v>
      </c>
      <c r="J168" s="13">
        <v>3</v>
      </c>
      <c r="L168" s="13">
        <v>1</v>
      </c>
      <c r="M168" s="13">
        <v>1</v>
      </c>
      <c r="N168" s="13">
        <v>1</v>
      </c>
      <c r="O168" s="13">
        <v>1</v>
      </c>
      <c r="P168" s="13">
        <v>1</v>
      </c>
      <c r="Q168" s="13">
        <v>2</v>
      </c>
      <c r="R168" s="13">
        <v>4</v>
      </c>
      <c r="S168" s="13">
        <v>3</v>
      </c>
      <c r="U168" s="13">
        <v>17</v>
      </c>
      <c r="V168" s="13">
        <v>6</v>
      </c>
      <c r="W168" s="13">
        <v>33</v>
      </c>
      <c r="X168" s="13">
        <v>2</v>
      </c>
      <c r="Y168" s="13">
        <v>10</v>
      </c>
      <c r="Z168" s="13">
        <v>5</v>
      </c>
      <c r="AA168" s="13">
        <v>15</v>
      </c>
      <c r="AB168" s="13">
        <v>0</v>
      </c>
      <c r="AD168" s="13">
        <v>0</v>
      </c>
      <c r="AE168" s="13">
        <v>0</v>
      </c>
      <c r="AF168" s="13">
        <v>0</v>
      </c>
      <c r="AG168" s="13">
        <v>0</v>
      </c>
      <c r="AH168" s="13">
        <v>1</v>
      </c>
      <c r="AI168" s="13">
        <v>1</v>
      </c>
      <c r="AJ168" s="13">
        <v>3</v>
      </c>
    </row>
    <row r="169" spans="1:36" x14ac:dyDescent="0.3">
      <c r="A169" s="13">
        <v>271</v>
      </c>
      <c r="C169" s="13">
        <v>322</v>
      </c>
      <c r="D169" s="13">
        <v>451</v>
      </c>
      <c r="E169" s="13">
        <v>46</v>
      </c>
      <c r="F169" s="13">
        <v>385</v>
      </c>
      <c r="G169" s="13">
        <v>55</v>
      </c>
      <c r="H169" s="13">
        <v>361</v>
      </c>
      <c r="I169" s="13">
        <v>222</v>
      </c>
      <c r="J169" s="13">
        <v>1</v>
      </c>
      <c r="L169" s="13">
        <v>1</v>
      </c>
      <c r="M169" s="13">
        <v>3</v>
      </c>
      <c r="N169" s="13">
        <v>1</v>
      </c>
      <c r="O169" s="13">
        <v>1</v>
      </c>
      <c r="P169" s="13">
        <v>1</v>
      </c>
      <c r="Q169" s="13">
        <v>1</v>
      </c>
      <c r="R169" s="13">
        <v>6</v>
      </c>
      <c r="S169" s="13">
        <v>0</v>
      </c>
      <c r="U169" s="13">
        <v>4</v>
      </c>
      <c r="V169" s="13">
        <v>9</v>
      </c>
      <c r="W169" s="13">
        <v>23</v>
      </c>
      <c r="X169" s="13">
        <v>1</v>
      </c>
      <c r="Y169" s="13">
        <v>13</v>
      </c>
      <c r="Z169" s="13">
        <v>7</v>
      </c>
      <c r="AA169" s="13">
        <v>31</v>
      </c>
      <c r="AB169" s="13">
        <v>0</v>
      </c>
      <c r="AD169" s="13">
        <v>1</v>
      </c>
      <c r="AE169" s="13">
        <v>1</v>
      </c>
      <c r="AF169" s="13">
        <v>0</v>
      </c>
      <c r="AG169" s="13">
        <v>1</v>
      </c>
      <c r="AH169" s="13">
        <v>0</v>
      </c>
      <c r="AI169" s="13">
        <v>1</v>
      </c>
      <c r="AJ169" s="13">
        <v>5</v>
      </c>
    </row>
    <row r="170" spans="1:36" x14ac:dyDescent="0.3">
      <c r="A170" s="13">
        <v>340</v>
      </c>
      <c r="C170" s="13">
        <v>348</v>
      </c>
      <c r="D170" s="13">
        <v>1241</v>
      </c>
      <c r="E170" s="13">
        <v>113</v>
      </c>
      <c r="F170" s="13">
        <v>281</v>
      </c>
      <c r="G170" s="13">
        <v>87</v>
      </c>
      <c r="H170" s="13">
        <v>452</v>
      </c>
      <c r="I170" s="13">
        <v>460</v>
      </c>
      <c r="J170" s="13">
        <v>3</v>
      </c>
      <c r="L170" s="13">
        <v>1</v>
      </c>
      <c r="M170" s="13">
        <v>7</v>
      </c>
      <c r="N170" s="13">
        <v>1</v>
      </c>
      <c r="O170" s="13">
        <v>1</v>
      </c>
      <c r="P170" s="13">
        <v>1</v>
      </c>
      <c r="Q170" s="13">
        <v>1</v>
      </c>
      <c r="R170" s="13">
        <v>4</v>
      </c>
      <c r="S170" s="13">
        <v>96</v>
      </c>
      <c r="U170" s="13">
        <v>2</v>
      </c>
      <c r="V170" s="13">
        <v>143</v>
      </c>
      <c r="W170" s="13">
        <v>1</v>
      </c>
      <c r="X170" s="13">
        <v>25</v>
      </c>
      <c r="Y170" s="13">
        <v>6</v>
      </c>
      <c r="Z170" s="13">
        <v>5</v>
      </c>
      <c r="AA170" s="13">
        <v>15</v>
      </c>
      <c r="AB170" s="13">
        <v>0</v>
      </c>
      <c r="AD170" s="13">
        <v>1</v>
      </c>
      <c r="AE170" s="13">
        <v>3</v>
      </c>
      <c r="AF170" s="13">
        <v>0</v>
      </c>
      <c r="AG170" s="13">
        <v>0</v>
      </c>
      <c r="AH170" s="13">
        <v>0</v>
      </c>
      <c r="AI170" s="13">
        <v>1</v>
      </c>
      <c r="AJ170" s="13">
        <v>4</v>
      </c>
    </row>
    <row r="171" spans="1:36" x14ac:dyDescent="0.3">
      <c r="A171" s="13">
        <v>138</v>
      </c>
      <c r="C171" s="13">
        <v>806</v>
      </c>
      <c r="D171" s="13">
        <v>247</v>
      </c>
      <c r="E171" s="13">
        <v>584</v>
      </c>
      <c r="F171" s="13">
        <v>91</v>
      </c>
      <c r="G171" s="13">
        <v>132</v>
      </c>
      <c r="H171" s="13">
        <v>359</v>
      </c>
      <c r="I171" s="13">
        <v>442</v>
      </c>
      <c r="J171" s="13">
        <v>1</v>
      </c>
      <c r="L171" s="13">
        <v>2</v>
      </c>
      <c r="M171" s="13">
        <v>6</v>
      </c>
      <c r="N171" s="13">
        <v>1</v>
      </c>
      <c r="O171" s="13">
        <v>1</v>
      </c>
      <c r="P171" s="13">
        <v>3</v>
      </c>
      <c r="Q171" s="13">
        <v>1</v>
      </c>
      <c r="R171" s="13">
        <v>18</v>
      </c>
      <c r="S171" s="13">
        <v>0</v>
      </c>
      <c r="U171" s="13">
        <v>32</v>
      </c>
      <c r="V171" s="13">
        <v>267</v>
      </c>
      <c r="W171" s="13">
        <v>15</v>
      </c>
      <c r="X171" s="13">
        <v>12</v>
      </c>
      <c r="Y171" s="13">
        <v>43</v>
      </c>
      <c r="Z171" s="13">
        <v>2</v>
      </c>
      <c r="AA171" s="13">
        <v>105</v>
      </c>
      <c r="AB171" s="13">
        <v>0</v>
      </c>
      <c r="AD171" s="13">
        <v>1</v>
      </c>
      <c r="AE171" s="13">
        <v>3</v>
      </c>
      <c r="AF171" s="13">
        <v>0</v>
      </c>
      <c r="AG171" s="13">
        <v>1</v>
      </c>
      <c r="AH171" s="13">
        <v>1</v>
      </c>
      <c r="AI171" s="13">
        <v>0</v>
      </c>
      <c r="AJ171" s="13">
        <v>12</v>
      </c>
    </row>
    <row r="172" spans="1:36" x14ac:dyDescent="0.3">
      <c r="A172" s="13">
        <v>160</v>
      </c>
      <c r="C172" s="13">
        <v>589</v>
      </c>
      <c r="D172" s="13">
        <v>620</v>
      </c>
      <c r="E172" s="13">
        <v>363</v>
      </c>
      <c r="F172" s="13">
        <v>156</v>
      </c>
      <c r="G172" s="13">
        <v>76</v>
      </c>
      <c r="H172" s="13">
        <v>322</v>
      </c>
      <c r="I172" s="13">
        <v>329</v>
      </c>
      <c r="J172" s="13">
        <v>1</v>
      </c>
      <c r="L172" s="13">
        <v>1</v>
      </c>
      <c r="M172" s="13">
        <v>3</v>
      </c>
      <c r="N172" s="13">
        <v>1</v>
      </c>
      <c r="O172" s="13">
        <v>1</v>
      </c>
      <c r="P172" s="13">
        <v>1</v>
      </c>
      <c r="Q172" s="13">
        <v>2</v>
      </c>
      <c r="R172" s="13">
        <v>5</v>
      </c>
      <c r="S172" s="13">
        <v>0</v>
      </c>
      <c r="U172" s="13">
        <v>22</v>
      </c>
      <c r="V172" s="13">
        <v>46</v>
      </c>
      <c r="W172" s="13">
        <v>9</v>
      </c>
      <c r="X172" s="13">
        <v>16</v>
      </c>
      <c r="Y172" s="13">
        <v>76</v>
      </c>
      <c r="Z172" s="13">
        <v>42</v>
      </c>
      <c r="AA172" s="13">
        <v>22</v>
      </c>
      <c r="AB172" s="13">
        <v>0</v>
      </c>
      <c r="AD172" s="13">
        <v>1</v>
      </c>
      <c r="AE172" s="13">
        <v>0</v>
      </c>
      <c r="AF172" s="13">
        <v>1</v>
      </c>
      <c r="AG172" s="13">
        <v>1</v>
      </c>
      <c r="AH172" s="13">
        <v>1</v>
      </c>
      <c r="AI172" s="13">
        <v>2</v>
      </c>
      <c r="AJ172" s="13">
        <v>4</v>
      </c>
    </row>
    <row r="173" spans="1:36" x14ac:dyDescent="0.3">
      <c r="A173" s="13">
        <v>65</v>
      </c>
      <c r="C173" s="13">
        <v>160</v>
      </c>
      <c r="D173" s="13">
        <v>1675</v>
      </c>
      <c r="E173" s="13">
        <v>93</v>
      </c>
      <c r="F173" s="13">
        <v>129</v>
      </c>
      <c r="G173" s="13">
        <v>249</v>
      </c>
      <c r="H173" s="13">
        <v>164</v>
      </c>
      <c r="I173" s="13">
        <v>405</v>
      </c>
      <c r="J173" s="13">
        <v>1</v>
      </c>
      <c r="L173" s="13">
        <v>1</v>
      </c>
      <c r="M173" s="13">
        <v>8</v>
      </c>
      <c r="N173" s="13">
        <v>1</v>
      </c>
      <c r="O173" s="13">
        <v>1</v>
      </c>
      <c r="P173" s="13">
        <v>3</v>
      </c>
      <c r="Q173" s="13">
        <v>1</v>
      </c>
      <c r="R173" s="13">
        <v>4</v>
      </c>
      <c r="S173" s="13">
        <v>0</v>
      </c>
      <c r="U173" s="13">
        <v>5</v>
      </c>
      <c r="V173" s="13">
        <v>211</v>
      </c>
      <c r="W173" s="13">
        <v>16</v>
      </c>
      <c r="X173" s="13">
        <v>12</v>
      </c>
      <c r="Y173" s="13">
        <v>37</v>
      </c>
      <c r="Z173" s="13">
        <v>14</v>
      </c>
      <c r="AA173" s="13">
        <v>21</v>
      </c>
      <c r="AB173" s="13">
        <v>0</v>
      </c>
      <c r="AD173" s="13">
        <v>1</v>
      </c>
      <c r="AE173" s="13">
        <v>5</v>
      </c>
      <c r="AF173" s="13">
        <v>0</v>
      </c>
      <c r="AG173" s="13">
        <v>1</v>
      </c>
      <c r="AH173" s="13">
        <v>1</v>
      </c>
      <c r="AI173" s="13">
        <v>1</v>
      </c>
      <c r="AJ173" s="13">
        <v>4</v>
      </c>
    </row>
    <row r="174" spans="1:36" x14ac:dyDescent="0.3">
      <c r="A174" s="13">
        <v>260</v>
      </c>
      <c r="C174" s="13">
        <v>1068</v>
      </c>
      <c r="D174" s="13">
        <v>74</v>
      </c>
      <c r="E174" s="13">
        <v>128</v>
      </c>
      <c r="F174" s="13">
        <v>53</v>
      </c>
      <c r="G174" s="13">
        <v>258</v>
      </c>
      <c r="H174" s="13">
        <v>153</v>
      </c>
      <c r="I174" s="13">
        <v>419</v>
      </c>
      <c r="J174" s="13">
        <v>4</v>
      </c>
      <c r="L174" s="13">
        <v>1</v>
      </c>
      <c r="M174" s="13">
        <v>1</v>
      </c>
      <c r="N174" s="13">
        <v>1</v>
      </c>
      <c r="O174" s="13">
        <v>1</v>
      </c>
      <c r="P174" s="13">
        <v>1</v>
      </c>
      <c r="Q174" s="13">
        <v>2</v>
      </c>
      <c r="R174" s="13">
        <v>9</v>
      </c>
      <c r="S174" s="13">
        <v>35</v>
      </c>
      <c r="U174" s="13">
        <v>2</v>
      </c>
      <c r="V174" s="13">
        <v>74</v>
      </c>
      <c r="W174" s="13">
        <v>1</v>
      </c>
      <c r="X174" s="13">
        <v>6</v>
      </c>
      <c r="Y174" s="13">
        <v>36</v>
      </c>
      <c r="Z174" s="13">
        <v>10</v>
      </c>
      <c r="AA174" s="13">
        <v>147</v>
      </c>
      <c r="AB174" s="13">
        <v>0</v>
      </c>
      <c r="AD174" s="13">
        <v>1</v>
      </c>
      <c r="AE174" s="13">
        <v>1</v>
      </c>
      <c r="AF174" s="13">
        <v>0</v>
      </c>
      <c r="AG174" s="13">
        <v>1</v>
      </c>
      <c r="AH174" s="13">
        <v>1</v>
      </c>
      <c r="AI174" s="13">
        <v>0</v>
      </c>
      <c r="AJ174" s="13">
        <v>6</v>
      </c>
    </row>
    <row r="175" spans="1:36" x14ac:dyDescent="0.3">
      <c r="A175" s="13">
        <v>78</v>
      </c>
      <c r="C175" s="13">
        <v>630</v>
      </c>
      <c r="D175" s="13">
        <v>92</v>
      </c>
      <c r="E175" s="13">
        <v>157</v>
      </c>
      <c r="F175" s="13">
        <v>110</v>
      </c>
      <c r="G175" s="13">
        <v>81</v>
      </c>
      <c r="H175" s="13">
        <v>187</v>
      </c>
      <c r="I175" s="13">
        <v>479</v>
      </c>
      <c r="J175" s="13">
        <v>2</v>
      </c>
      <c r="L175" s="13">
        <v>1</v>
      </c>
      <c r="M175" s="13">
        <v>1</v>
      </c>
      <c r="N175" s="13">
        <v>1</v>
      </c>
      <c r="O175" s="13">
        <v>3</v>
      </c>
      <c r="P175" s="13">
        <v>1</v>
      </c>
      <c r="Q175" s="13">
        <v>1</v>
      </c>
      <c r="R175" s="13">
        <v>11</v>
      </c>
      <c r="S175" s="13">
        <v>10</v>
      </c>
      <c r="U175" s="13">
        <v>15</v>
      </c>
      <c r="V175" s="13">
        <v>92</v>
      </c>
      <c r="W175" s="13">
        <v>57</v>
      </c>
      <c r="X175" s="13">
        <v>22</v>
      </c>
      <c r="Y175" s="13">
        <v>2</v>
      </c>
      <c r="Z175" s="13">
        <v>187</v>
      </c>
      <c r="AA175" s="13">
        <v>283</v>
      </c>
      <c r="AB175" s="13">
        <v>0</v>
      </c>
      <c r="AD175" s="13">
        <v>1</v>
      </c>
      <c r="AE175" s="13">
        <v>1</v>
      </c>
      <c r="AF175" s="13">
        <v>0</v>
      </c>
      <c r="AG175" s="13">
        <v>2</v>
      </c>
      <c r="AH175" s="13">
        <v>0</v>
      </c>
      <c r="AI175" s="13">
        <v>1</v>
      </c>
      <c r="AJ175" s="13">
        <v>11</v>
      </c>
    </row>
    <row r="176" spans="1:36" x14ac:dyDescent="0.3">
      <c r="A176" s="13">
        <v>202</v>
      </c>
      <c r="C176" s="13">
        <v>1096</v>
      </c>
      <c r="D176" s="13">
        <v>364</v>
      </c>
      <c r="E176" s="13">
        <v>84</v>
      </c>
      <c r="F176" s="13">
        <v>149</v>
      </c>
      <c r="G176" s="13">
        <v>61</v>
      </c>
      <c r="H176" s="13">
        <v>133</v>
      </c>
      <c r="I176" s="13">
        <v>358</v>
      </c>
      <c r="J176" s="13">
        <v>1</v>
      </c>
      <c r="L176" s="13">
        <v>1</v>
      </c>
      <c r="M176" s="13">
        <v>1</v>
      </c>
      <c r="N176" s="13">
        <v>1</v>
      </c>
      <c r="O176" s="13">
        <v>1</v>
      </c>
      <c r="P176" s="13">
        <v>1</v>
      </c>
      <c r="Q176" s="13">
        <v>1</v>
      </c>
      <c r="R176" s="13">
        <v>4</v>
      </c>
      <c r="S176" s="13">
        <v>0</v>
      </c>
      <c r="U176" s="13">
        <v>2</v>
      </c>
      <c r="V176" s="13">
        <v>364</v>
      </c>
      <c r="W176" s="13">
        <v>55</v>
      </c>
      <c r="X176" s="13">
        <v>19</v>
      </c>
      <c r="Y176" s="13">
        <v>61</v>
      </c>
      <c r="Z176" s="13">
        <v>133</v>
      </c>
      <c r="AA176" s="13">
        <v>25</v>
      </c>
      <c r="AB176" s="13">
        <v>0</v>
      </c>
      <c r="AD176" s="13">
        <v>0</v>
      </c>
      <c r="AE176" s="13">
        <v>1</v>
      </c>
      <c r="AF176" s="13">
        <v>1</v>
      </c>
      <c r="AG176" s="13">
        <v>1</v>
      </c>
      <c r="AH176" s="13">
        <v>1</v>
      </c>
      <c r="AI176" s="13">
        <v>1</v>
      </c>
      <c r="AJ176" s="13">
        <v>4</v>
      </c>
    </row>
    <row r="177" spans="1:36" x14ac:dyDescent="0.3">
      <c r="A177" s="13">
        <v>329</v>
      </c>
      <c r="C177" s="13">
        <v>569</v>
      </c>
      <c r="D177" s="13">
        <v>92</v>
      </c>
      <c r="E177" s="13">
        <v>56</v>
      </c>
      <c r="F177" s="13">
        <v>573</v>
      </c>
      <c r="G177" s="13">
        <v>140</v>
      </c>
      <c r="H177" s="13">
        <v>182</v>
      </c>
      <c r="I177" s="13">
        <v>341</v>
      </c>
      <c r="J177" s="13">
        <v>1</v>
      </c>
      <c r="L177" s="13">
        <v>1</v>
      </c>
      <c r="M177" s="13">
        <v>4</v>
      </c>
      <c r="N177" s="13">
        <v>1</v>
      </c>
      <c r="O177" s="13">
        <v>2</v>
      </c>
      <c r="P177" s="13">
        <v>2</v>
      </c>
      <c r="Q177" s="13">
        <v>2</v>
      </c>
      <c r="R177" s="13">
        <v>2</v>
      </c>
      <c r="S177" s="13">
        <v>0</v>
      </c>
      <c r="U177" s="13">
        <v>2</v>
      </c>
      <c r="V177" s="13">
        <v>102</v>
      </c>
      <c r="W177" s="13">
        <v>36</v>
      </c>
      <c r="X177" s="13">
        <v>4</v>
      </c>
      <c r="Y177" s="13">
        <v>28</v>
      </c>
      <c r="Z177" s="13">
        <v>10</v>
      </c>
      <c r="AA177" s="13">
        <v>10</v>
      </c>
      <c r="AB177" s="13">
        <v>0</v>
      </c>
      <c r="AD177" s="13">
        <v>1</v>
      </c>
      <c r="AE177" s="13">
        <v>1</v>
      </c>
      <c r="AF177" s="13">
        <v>0</v>
      </c>
      <c r="AG177" s="13">
        <v>1</v>
      </c>
      <c r="AH177" s="13">
        <v>2</v>
      </c>
      <c r="AI177" s="13">
        <v>1</v>
      </c>
      <c r="AJ177" s="13">
        <v>2</v>
      </c>
    </row>
    <row r="178" spans="1:36" x14ac:dyDescent="0.3">
      <c r="A178" s="13">
        <v>182</v>
      </c>
      <c r="C178" s="13">
        <v>317</v>
      </c>
      <c r="D178" s="13">
        <v>103</v>
      </c>
      <c r="E178" s="13">
        <v>102</v>
      </c>
      <c r="F178" s="13">
        <v>89</v>
      </c>
      <c r="G178" s="13">
        <v>95</v>
      </c>
      <c r="H178" s="13">
        <v>153</v>
      </c>
      <c r="I178" s="13">
        <v>1150</v>
      </c>
      <c r="J178" s="13">
        <v>1</v>
      </c>
      <c r="L178" s="13">
        <v>1</v>
      </c>
      <c r="M178" s="13">
        <v>2</v>
      </c>
      <c r="N178" s="13">
        <v>1</v>
      </c>
      <c r="O178" s="13">
        <v>1</v>
      </c>
      <c r="P178" s="13">
        <v>1</v>
      </c>
      <c r="Q178" s="13">
        <v>4</v>
      </c>
      <c r="R178" s="13">
        <v>14</v>
      </c>
      <c r="S178" s="13">
        <v>0</v>
      </c>
      <c r="U178" s="13">
        <v>20</v>
      </c>
      <c r="V178" s="13">
        <v>105</v>
      </c>
      <c r="W178" s="13">
        <v>3</v>
      </c>
      <c r="X178" s="13">
        <v>58</v>
      </c>
      <c r="Y178" s="13">
        <v>8</v>
      </c>
      <c r="Z178" s="13">
        <v>161</v>
      </c>
      <c r="AA178" s="13">
        <v>112</v>
      </c>
      <c r="AB178" s="13">
        <v>0</v>
      </c>
      <c r="AD178" s="13">
        <v>1</v>
      </c>
      <c r="AE178" s="13">
        <v>1</v>
      </c>
      <c r="AF178" s="13">
        <v>0</v>
      </c>
      <c r="AG178" s="13">
        <v>0</v>
      </c>
      <c r="AH178" s="13">
        <v>1</v>
      </c>
      <c r="AI178" s="13">
        <v>4</v>
      </c>
      <c r="AJ178" s="13">
        <v>8</v>
      </c>
    </row>
    <row r="179" spans="1:36" x14ac:dyDescent="0.3">
      <c r="A179" s="13">
        <v>242</v>
      </c>
      <c r="C179" s="13">
        <v>124</v>
      </c>
      <c r="D179" s="13">
        <v>487</v>
      </c>
      <c r="E179" s="13">
        <v>93</v>
      </c>
      <c r="F179" s="13">
        <v>332</v>
      </c>
      <c r="G179" s="13">
        <v>81</v>
      </c>
      <c r="H179" s="13">
        <v>339</v>
      </c>
      <c r="I179" s="13">
        <v>40</v>
      </c>
      <c r="J179" s="13">
        <v>3</v>
      </c>
      <c r="L179" s="13">
        <v>2</v>
      </c>
      <c r="M179" s="13">
        <v>1</v>
      </c>
      <c r="N179" s="13">
        <v>2</v>
      </c>
      <c r="O179" s="13">
        <v>1</v>
      </c>
      <c r="P179" s="13">
        <v>1</v>
      </c>
      <c r="Q179" s="13">
        <v>1</v>
      </c>
      <c r="R179" s="13">
        <v>2</v>
      </c>
      <c r="S179" s="13">
        <v>88</v>
      </c>
      <c r="U179" s="13">
        <v>134</v>
      </c>
      <c r="V179" s="13">
        <v>487</v>
      </c>
      <c r="W179" s="13">
        <v>8</v>
      </c>
      <c r="X179" s="13">
        <v>4</v>
      </c>
      <c r="Y179" s="13">
        <v>2</v>
      </c>
      <c r="Z179" s="13">
        <v>4</v>
      </c>
      <c r="AA179" s="13">
        <v>42</v>
      </c>
      <c r="AB179" s="13">
        <v>0</v>
      </c>
      <c r="AD179" s="13">
        <v>2</v>
      </c>
      <c r="AE179" s="13">
        <v>1</v>
      </c>
      <c r="AF179" s="13">
        <v>1</v>
      </c>
      <c r="AG179" s="13">
        <v>1</v>
      </c>
      <c r="AH179" s="13">
        <v>0</v>
      </c>
      <c r="AI179" s="13">
        <v>0</v>
      </c>
      <c r="AJ179" s="13">
        <v>1</v>
      </c>
    </row>
    <row r="180" spans="1:36" x14ac:dyDescent="0.3">
      <c r="A180" s="13">
        <v>104</v>
      </c>
      <c r="C180" s="13">
        <v>247</v>
      </c>
      <c r="D180" s="13">
        <v>596</v>
      </c>
      <c r="E180" s="13">
        <v>656</v>
      </c>
      <c r="F180" s="13">
        <v>223</v>
      </c>
      <c r="G180" s="13">
        <v>68</v>
      </c>
      <c r="H180" s="13">
        <v>139</v>
      </c>
      <c r="I180" s="13">
        <v>171</v>
      </c>
      <c r="J180" s="13">
        <v>1</v>
      </c>
      <c r="L180" s="13">
        <v>1</v>
      </c>
      <c r="M180" s="13">
        <v>1</v>
      </c>
      <c r="N180" s="13">
        <v>2</v>
      </c>
      <c r="O180" s="13">
        <v>1</v>
      </c>
      <c r="P180" s="13">
        <v>2</v>
      </c>
      <c r="Q180" s="13">
        <v>1</v>
      </c>
      <c r="R180" s="13">
        <v>4</v>
      </c>
      <c r="S180" s="13">
        <v>0</v>
      </c>
      <c r="U180" s="13">
        <v>22</v>
      </c>
      <c r="V180" s="13">
        <v>22</v>
      </c>
      <c r="W180" s="13">
        <v>41</v>
      </c>
      <c r="X180" s="13">
        <v>2</v>
      </c>
      <c r="Y180" s="13">
        <v>14</v>
      </c>
      <c r="Z180" s="13">
        <v>6</v>
      </c>
      <c r="AA180" s="13">
        <v>179</v>
      </c>
      <c r="AB180" s="13">
        <v>0</v>
      </c>
      <c r="AD180" s="13">
        <v>1</v>
      </c>
      <c r="AE180" s="13">
        <v>1</v>
      </c>
      <c r="AF180" s="13">
        <v>0</v>
      </c>
      <c r="AG180" s="13">
        <v>0</v>
      </c>
      <c r="AH180" s="13">
        <v>1</v>
      </c>
      <c r="AI180" s="13">
        <v>0</v>
      </c>
      <c r="AJ180" s="13">
        <v>1</v>
      </c>
    </row>
    <row r="181" spans="1:36" x14ac:dyDescent="0.3">
      <c r="A181" s="13">
        <v>104</v>
      </c>
      <c r="C181" s="13">
        <v>183</v>
      </c>
      <c r="D181" s="13">
        <v>129</v>
      </c>
      <c r="E181" s="13">
        <v>45</v>
      </c>
      <c r="F181" s="13">
        <v>95</v>
      </c>
      <c r="G181" s="13">
        <v>124</v>
      </c>
      <c r="H181" s="13">
        <v>88</v>
      </c>
      <c r="I181" s="13">
        <v>72</v>
      </c>
      <c r="J181" s="13">
        <v>1</v>
      </c>
      <c r="L181" s="13">
        <v>2</v>
      </c>
      <c r="M181" s="13">
        <v>3</v>
      </c>
      <c r="N181" s="13">
        <v>1</v>
      </c>
      <c r="O181" s="13">
        <v>1</v>
      </c>
      <c r="P181" s="13">
        <v>3</v>
      </c>
      <c r="Q181" s="13">
        <v>1</v>
      </c>
      <c r="R181" s="13">
        <v>1</v>
      </c>
      <c r="S181" s="13">
        <v>0</v>
      </c>
      <c r="U181" s="13">
        <v>37</v>
      </c>
      <c r="V181" s="13">
        <v>10</v>
      </c>
      <c r="W181" s="13">
        <v>1</v>
      </c>
      <c r="X181" s="13">
        <v>95</v>
      </c>
      <c r="Y181" s="13">
        <v>24</v>
      </c>
      <c r="Z181" s="13">
        <v>3</v>
      </c>
      <c r="AA181" s="13">
        <v>7</v>
      </c>
      <c r="AB181" s="13">
        <v>0</v>
      </c>
      <c r="AD181" s="13">
        <v>1</v>
      </c>
      <c r="AE181" s="13">
        <v>1</v>
      </c>
      <c r="AF181" s="13">
        <v>0</v>
      </c>
      <c r="AG181" s="13">
        <v>1</v>
      </c>
      <c r="AH181" s="13">
        <v>1</v>
      </c>
      <c r="AI181" s="13">
        <v>1</v>
      </c>
      <c r="AJ181" s="13">
        <v>1</v>
      </c>
    </row>
    <row r="182" spans="1:36" x14ac:dyDescent="0.3">
      <c r="A182" s="13">
        <v>512</v>
      </c>
      <c r="C182" s="13">
        <v>101</v>
      </c>
      <c r="D182" s="13">
        <v>1751</v>
      </c>
      <c r="E182" s="13">
        <v>381</v>
      </c>
      <c r="F182" s="13">
        <v>187</v>
      </c>
      <c r="G182" s="13">
        <v>450</v>
      </c>
      <c r="H182" s="13">
        <v>88</v>
      </c>
      <c r="I182" s="13">
        <v>470</v>
      </c>
      <c r="J182" s="13">
        <v>1</v>
      </c>
      <c r="L182" s="13">
        <v>1</v>
      </c>
      <c r="M182" s="13">
        <v>24</v>
      </c>
      <c r="N182" s="13">
        <v>1</v>
      </c>
      <c r="O182" s="13">
        <v>2</v>
      </c>
      <c r="P182" s="13">
        <v>6</v>
      </c>
      <c r="Q182" s="13">
        <v>1</v>
      </c>
      <c r="R182" s="13">
        <v>10</v>
      </c>
      <c r="S182" s="13">
        <v>0</v>
      </c>
      <c r="U182" s="13">
        <v>101</v>
      </c>
      <c r="V182" s="13">
        <v>1106</v>
      </c>
      <c r="W182" s="13">
        <v>3</v>
      </c>
      <c r="X182" s="13">
        <v>54</v>
      </c>
      <c r="Y182" s="13">
        <v>79</v>
      </c>
      <c r="Z182" s="13">
        <v>3</v>
      </c>
      <c r="AA182" s="13">
        <v>79</v>
      </c>
      <c r="AB182" s="13">
        <v>0</v>
      </c>
      <c r="AD182" s="13">
        <v>1</v>
      </c>
      <c r="AE182" s="13">
        <v>14</v>
      </c>
      <c r="AF182" s="13">
        <v>0</v>
      </c>
      <c r="AG182" s="13">
        <v>0</v>
      </c>
      <c r="AH182" s="13">
        <v>1</v>
      </c>
      <c r="AI182" s="13">
        <v>1</v>
      </c>
      <c r="AJ182" s="13">
        <v>7</v>
      </c>
    </row>
    <row r="183" spans="1:36" x14ac:dyDescent="0.3">
      <c r="A183" s="13">
        <v>59</v>
      </c>
      <c r="C183" s="13">
        <v>335</v>
      </c>
      <c r="D183" s="13">
        <v>188</v>
      </c>
      <c r="E183" s="13">
        <v>101</v>
      </c>
      <c r="F183" s="13">
        <v>489</v>
      </c>
      <c r="G183" s="13">
        <v>335</v>
      </c>
      <c r="H183" s="13">
        <v>124</v>
      </c>
      <c r="I183" s="13">
        <v>297</v>
      </c>
      <c r="J183" s="13">
        <v>1</v>
      </c>
      <c r="L183" s="13">
        <v>7</v>
      </c>
      <c r="M183" s="13">
        <v>2</v>
      </c>
      <c r="N183" s="13">
        <v>1</v>
      </c>
      <c r="O183" s="13">
        <v>1</v>
      </c>
      <c r="P183" s="13">
        <v>5</v>
      </c>
      <c r="Q183" s="13">
        <v>1</v>
      </c>
      <c r="R183" s="13">
        <v>4</v>
      </c>
      <c r="S183" s="13">
        <v>0</v>
      </c>
      <c r="U183" s="13">
        <v>18</v>
      </c>
      <c r="V183" s="13">
        <v>25</v>
      </c>
      <c r="W183" s="13">
        <v>101</v>
      </c>
      <c r="X183" s="13">
        <v>2</v>
      </c>
      <c r="Y183" s="13">
        <v>196</v>
      </c>
      <c r="Z183" s="13">
        <v>7</v>
      </c>
      <c r="AA183" s="13">
        <v>47</v>
      </c>
      <c r="AB183" s="13">
        <v>0</v>
      </c>
      <c r="AD183" s="13">
        <v>4</v>
      </c>
      <c r="AE183" s="13">
        <v>1</v>
      </c>
      <c r="AF183" s="13">
        <v>1</v>
      </c>
      <c r="AG183" s="13">
        <v>0</v>
      </c>
      <c r="AH183" s="13">
        <v>2</v>
      </c>
      <c r="AI183" s="13">
        <v>0</v>
      </c>
      <c r="AJ183" s="13">
        <v>3</v>
      </c>
    </row>
    <row r="184" spans="1:36" x14ac:dyDescent="0.3">
      <c r="A184" s="13">
        <v>93</v>
      </c>
      <c r="C184" s="13">
        <v>140</v>
      </c>
      <c r="D184" s="13">
        <v>726</v>
      </c>
      <c r="E184" s="13">
        <v>84</v>
      </c>
      <c r="F184" s="13">
        <v>312</v>
      </c>
      <c r="G184" s="13">
        <v>246</v>
      </c>
      <c r="H184" s="13">
        <v>135</v>
      </c>
      <c r="I184" s="13">
        <v>322</v>
      </c>
      <c r="J184" s="13">
        <v>1</v>
      </c>
      <c r="L184" s="13">
        <v>1</v>
      </c>
      <c r="M184" s="13">
        <v>3</v>
      </c>
      <c r="N184" s="13">
        <v>4</v>
      </c>
      <c r="O184" s="13">
        <v>1</v>
      </c>
      <c r="P184" s="13">
        <v>2</v>
      </c>
      <c r="Q184" s="13">
        <v>1</v>
      </c>
      <c r="R184" s="13">
        <v>5</v>
      </c>
      <c r="S184" s="13">
        <v>0</v>
      </c>
      <c r="U184" s="13">
        <v>6</v>
      </c>
      <c r="V184" s="13">
        <v>6</v>
      </c>
      <c r="W184" s="13">
        <v>108</v>
      </c>
      <c r="X184" s="13">
        <v>2</v>
      </c>
      <c r="Y184" s="13">
        <v>16</v>
      </c>
      <c r="Z184" s="13">
        <v>135</v>
      </c>
      <c r="AA184" s="13">
        <v>67</v>
      </c>
      <c r="AB184" s="13">
        <v>0</v>
      </c>
      <c r="AD184" s="13">
        <v>1</v>
      </c>
      <c r="AE184" s="13">
        <v>3</v>
      </c>
      <c r="AF184" s="13">
        <v>1</v>
      </c>
      <c r="AG184" s="13">
        <v>1</v>
      </c>
      <c r="AH184" s="13">
        <v>1</v>
      </c>
      <c r="AI184" s="13">
        <v>1</v>
      </c>
      <c r="AJ184" s="13">
        <v>2</v>
      </c>
    </row>
    <row r="185" spans="1:36" x14ac:dyDescent="0.3">
      <c r="A185" s="13">
        <v>55</v>
      </c>
      <c r="C185" s="13">
        <v>436</v>
      </c>
      <c r="D185" s="13">
        <v>2139</v>
      </c>
      <c r="E185" s="13">
        <v>158</v>
      </c>
      <c r="F185" s="13">
        <v>37</v>
      </c>
      <c r="G185" s="13">
        <v>302</v>
      </c>
      <c r="H185" s="13">
        <v>163</v>
      </c>
      <c r="I185" s="13">
        <v>344</v>
      </c>
      <c r="J185" s="13">
        <v>2</v>
      </c>
      <c r="L185" s="13">
        <v>1</v>
      </c>
      <c r="M185" s="13">
        <v>4</v>
      </c>
      <c r="N185" s="13">
        <v>4</v>
      </c>
      <c r="O185" s="13">
        <v>1</v>
      </c>
      <c r="P185" s="13">
        <v>3</v>
      </c>
      <c r="Q185" s="13">
        <v>1</v>
      </c>
      <c r="R185" s="13">
        <v>4</v>
      </c>
      <c r="S185" s="13">
        <v>4</v>
      </c>
      <c r="U185" s="13">
        <v>2</v>
      </c>
      <c r="V185" s="13">
        <v>54</v>
      </c>
      <c r="W185" s="13">
        <v>164</v>
      </c>
      <c r="X185" s="13">
        <v>14</v>
      </c>
      <c r="Y185" s="13">
        <v>77</v>
      </c>
      <c r="Z185" s="13">
        <v>14</v>
      </c>
      <c r="AA185" s="13">
        <v>9</v>
      </c>
      <c r="AB185" s="13">
        <v>0</v>
      </c>
      <c r="AD185" s="13">
        <v>1</v>
      </c>
      <c r="AE185" s="13">
        <v>2</v>
      </c>
      <c r="AF185" s="13">
        <v>1</v>
      </c>
      <c r="AG185" s="13">
        <v>1</v>
      </c>
      <c r="AH185" s="13">
        <v>2</v>
      </c>
      <c r="AI185" s="13">
        <v>0</v>
      </c>
      <c r="AJ185" s="13">
        <v>3</v>
      </c>
    </row>
    <row r="186" spans="1:36" x14ac:dyDescent="0.3">
      <c r="A186" s="13">
        <v>102</v>
      </c>
      <c r="C186" s="13">
        <v>391</v>
      </c>
      <c r="D186" s="13">
        <v>97</v>
      </c>
      <c r="E186" s="13">
        <v>139</v>
      </c>
      <c r="F186" s="13">
        <v>438</v>
      </c>
      <c r="G186" s="13">
        <v>172</v>
      </c>
      <c r="H186" s="13">
        <v>366</v>
      </c>
      <c r="I186" s="13">
        <v>210</v>
      </c>
      <c r="J186" s="13">
        <v>1</v>
      </c>
      <c r="L186" s="13">
        <v>2</v>
      </c>
      <c r="M186" s="13">
        <v>1</v>
      </c>
      <c r="N186" s="13">
        <v>1</v>
      </c>
      <c r="O186" s="13">
        <v>1</v>
      </c>
      <c r="P186" s="13">
        <v>1</v>
      </c>
      <c r="Q186" s="13">
        <v>1</v>
      </c>
      <c r="R186" s="13">
        <v>2</v>
      </c>
      <c r="S186" s="13">
        <v>0</v>
      </c>
      <c r="U186" s="13">
        <v>28</v>
      </c>
      <c r="V186" s="13">
        <v>11</v>
      </c>
      <c r="W186" s="13">
        <v>139</v>
      </c>
      <c r="X186" s="13">
        <v>12</v>
      </c>
      <c r="Y186" s="13">
        <v>22</v>
      </c>
      <c r="Z186" s="13">
        <v>14</v>
      </c>
      <c r="AA186" s="13">
        <v>4</v>
      </c>
      <c r="AB186" s="13">
        <v>0</v>
      </c>
      <c r="AD186" s="13">
        <v>1</v>
      </c>
      <c r="AE186" s="13">
        <v>1</v>
      </c>
      <c r="AF186" s="13">
        <v>1</v>
      </c>
      <c r="AG186" s="13">
        <v>1</v>
      </c>
      <c r="AH186" s="13">
        <v>0</v>
      </c>
      <c r="AI186" s="13">
        <v>1</v>
      </c>
      <c r="AJ186" s="13">
        <v>0</v>
      </c>
    </row>
    <row r="187" spans="1:36" x14ac:dyDescent="0.3">
      <c r="A187" s="13">
        <v>168</v>
      </c>
      <c r="C187" s="13">
        <v>58</v>
      </c>
      <c r="D187" s="13">
        <v>83</v>
      </c>
      <c r="E187" s="13">
        <v>166</v>
      </c>
      <c r="F187" s="13">
        <v>151</v>
      </c>
      <c r="G187" s="13">
        <v>39</v>
      </c>
      <c r="H187" s="13">
        <v>294</v>
      </c>
      <c r="I187" s="13">
        <v>361</v>
      </c>
      <c r="J187" s="13">
        <v>1</v>
      </c>
      <c r="L187" s="13">
        <v>1</v>
      </c>
      <c r="M187" s="13">
        <v>1</v>
      </c>
      <c r="N187" s="13">
        <v>2</v>
      </c>
      <c r="O187" s="13">
        <v>1</v>
      </c>
      <c r="P187" s="13">
        <v>2</v>
      </c>
      <c r="Q187" s="13">
        <v>1</v>
      </c>
      <c r="R187" s="13">
        <v>3</v>
      </c>
      <c r="S187" s="13">
        <v>0</v>
      </c>
      <c r="U187" s="13">
        <v>58</v>
      </c>
      <c r="V187" s="13">
        <v>83</v>
      </c>
      <c r="W187" s="13">
        <v>170</v>
      </c>
      <c r="X187" s="13">
        <v>9</v>
      </c>
      <c r="Y187" s="13">
        <v>41</v>
      </c>
      <c r="Z187" s="13">
        <v>20</v>
      </c>
      <c r="AA187" s="13">
        <v>12</v>
      </c>
      <c r="AB187" s="13">
        <v>0</v>
      </c>
      <c r="AD187" s="13">
        <v>1</v>
      </c>
      <c r="AE187" s="13">
        <v>1</v>
      </c>
      <c r="AF187" s="13">
        <v>1</v>
      </c>
      <c r="AG187" s="13">
        <v>0</v>
      </c>
      <c r="AH187" s="13">
        <v>1</v>
      </c>
      <c r="AI187" s="13">
        <v>1</v>
      </c>
      <c r="AJ187" s="13">
        <v>1</v>
      </c>
    </row>
    <row r="188" spans="1:36" x14ac:dyDescent="0.3">
      <c r="A188" s="13">
        <v>53</v>
      </c>
      <c r="C188" s="13">
        <v>375</v>
      </c>
      <c r="D188" s="13">
        <v>132</v>
      </c>
      <c r="E188" s="13">
        <v>173</v>
      </c>
      <c r="F188" s="13">
        <v>173</v>
      </c>
      <c r="G188" s="13">
        <v>53</v>
      </c>
      <c r="H188" s="13">
        <v>483</v>
      </c>
      <c r="I188" s="13">
        <v>364</v>
      </c>
      <c r="J188" s="13">
        <v>1</v>
      </c>
      <c r="L188" s="13">
        <v>1</v>
      </c>
      <c r="M188" s="13">
        <v>2</v>
      </c>
      <c r="N188" s="13">
        <v>2</v>
      </c>
      <c r="O188" s="13">
        <v>2</v>
      </c>
      <c r="P188" s="13">
        <v>1</v>
      </c>
      <c r="Q188" s="13">
        <v>2</v>
      </c>
      <c r="R188" s="13">
        <v>4</v>
      </c>
      <c r="S188" s="13">
        <v>0</v>
      </c>
      <c r="U188" s="13">
        <v>27</v>
      </c>
      <c r="V188" s="13">
        <v>157</v>
      </c>
      <c r="W188" s="13">
        <v>6</v>
      </c>
      <c r="X188" s="13">
        <v>20</v>
      </c>
      <c r="Y188" s="13">
        <v>53</v>
      </c>
      <c r="Z188" s="13">
        <v>18</v>
      </c>
      <c r="AA188" s="13">
        <v>23</v>
      </c>
      <c r="AB188" s="13">
        <v>0</v>
      </c>
      <c r="AD188" s="13">
        <v>1</v>
      </c>
      <c r="AE188" s="13">
        <v>1</v>
      </c>
      <c r="AF188" s="13">
        <v>0</v>
      </c>
      <c r="AG188" s="13">
        <v>0</v>
      </c>
      <c r="AH188" s="13">
        <v>1</v>
      </c>
      <c r="AI188" s="13">
        <v>0</v>
      </c>
      <c r="AJ188" s="13">
        <v>2</v>
      </c>
    </row>
    <row r="189" spans="1:36" x14ac:dyDescent="0.3">
      <c r="A189" s="13">
        <v>207</v>
      </c>
      <c r="C189" s="13">
        <v>407</v>
      </c>
      <c r="D189" s="13">
        <v>295</v>
      </c>
      <c r="E189" s="13">
        <v>141</v>
      </c>
      <c r="F189" s="13">
        <v>138</v>
      </c>
      <c r="G189" s="13">
        <v>94</v>
      </c>
      <c r="H189" s="13">
        <v>619</v>
      </c>
      <c r="I189" s="13">
        <v>100</v>
      </c>
      <c r="J189" s="13">
        <v>1</v>
      </c>
      <c r="L189" s="13">
        <v>1</v>
      </c>
      <c r="M189" s="13">
        <v>1</v>
      </c>
      <c r="N189" s="13">
        <v>1</v>
      </c>
      <c r="O189" s="13">
        <v>2</v>
      </c>
      <c r="P189" s="13">
        <v>3</v>
      </c>
      <c r="Q189" s="13">
        <v>4</v>
      </c>
      <c r="R189" s="13">
        <v>1</v>
      </c>
      <c r="S189" s="13">
        <v>0</v>
      </c>
      <c r="U189" s="13">
        <v>176</v>
      </c>
      <c r="V189" s="13">
        <v>295</v>
      </c>
      <c r="W189" s="13">
        <v>2</v>
      </c>
      <c r="X189" s="13">
        <v>138</v>
      </c>
      <c r="Y189" s="13">
        <v>26</v>
      </c>
      <c r="Z189" s="13">
        <v>39</v>
      </c>
      <c r="AA189" s="13">
        <v>2</v>
      </c>
      <c r="AB189" s="13">
        <v>0</v>
      </c>
      <c r="AD189" s="13">
        <v>1</v>
      </c>
      <c r="AE189" s="13">
        <v>1</v>
      </c>
      <c r="AF189" s="13">
        <v>0</v>
      </c>
      <c r="AG189" s="13">
        <v>0</v>
      </c>
      <c r="AH189" s="13">
        <v>2</v>
      </c>
      <c r="AI189" s="13">
        <v>1</v>
      </c>
      <c r="AJ189" s="13">
        <v>0</v>
      </c>
    </row>
    <row r="190" spans="1:36" x14ac:dyDescent="0.3">
      <c r="A190" s="13">
        <v>202</v>
      </c>
      <c r="C190" s="13">
        <v>168</v>
      </c>
      <c r="D190" s="13">
        <v>465</v>
      </c>
      <c r="E190" s="13">
        <v>76</v>
      </c>
      <c r="F190" s="13">
        <v>183</v>
      </c>
      <c r="G190" s="13">
        <v>106</v>
      </c>
      <c r="H190" s="13">
        <v>133</v>
      </c>
      <c r="I190" s="13">
        <v>147</v>
      </c>
      <c r="J190" s="13">
        <v>1</v>
      </c>
      <c r="L190" s="13">
        <v>1</v>
      </c>
      <c r="M190" s="13">
        <v>2</v>
      </c>
      <c r="N190" s="13">
        <v>1</v>
      </c>
      <c r="O190" s="13">
        <v>3</v>
      </c>
      <c r="P190" s="13">
        <v>4</v>
      </c>
      <c r="Q190" s="13">
        <v>1</v>
      </c>
      <c r="R190" s="13">
        <v>3</v>
      </c>
      <c r="S190" s="13">
        <v>0</v>
      </c>
      <c r="U190" s="13">
        <v>22</v>
      </c>
      <c r="V190" s="13">
        <v>15</v>
      </c>
      <c r="W190" s="13">
        <v>5</v>
      </c>
      <c r="X190" s="13">
        <v>185</v>
      </c>
      <c r="Y190" s="13">
        <v>43</v>
      </c>
      <c r="Z190" s="13">
        <v>5</v>
      </c>
      <c r="AA190" s="13">
        <v>157</v>
      </c>
      <c r="AB190" s="13">
        <v>0</v>
      </c>
      <c r="AD190" s="13">
        <v>1</v>
      </c>
      <c r="AE190" s="13">
        <v>2</v>
      </c>
      <c r="AF190" s="13">
        <v>0</v>
      </c>
      <c r="AG190" s="13">
        <v>3</v>
      </c>
      <c r="AH190" s="13">
        <v>3</v>
      </c>
      <c r="AI190" s="13">
        <v>1</v>
      </c>
      <c r="AJ190" s="13">
        <v>0</v>
      </c>
    </row>
    <row r="191" spans="1:36" x14ac:dyDescent="0.3">
      <c r="A191" s="13">
        <v>222</v>
      </c>
      <c r="C191" s="13">
        <v>96</v>
      </c>
      <c r="D191" s="13">
        <v>239</v>
      </c>
      <c r="E191" s="13">
        <v>128</v>
      </c>
      <c r="F191" s="13">
        <v>326</v>
      </c>
      <c r="G191" s="13">
        <v>61</v>
      </c>
      <c r="H191" s="13">
        <v>196</v>
      </c>
      <c r="I191" s="13">
        <v>54</v>
      </c>
      <c r="J191" s="13">
        <v>1</v>
      </c>
      <c r="L191" s="13">
        <v>1</v>
      </c>
      <c r="M191" s="13">
        <v>1</v>
      </c>
      <c r="N191" s="13">
        <v>1</v>
      </c>
      <c r="O191" s="13">
        <v>2</v>
      </c>
      <c r="P191" s="13">
        <v>1</v>
      </c>
      <c r="Q191" s="13">
        <v>1</v>
      </c>
      <c r="R191" s="13">
        <v>1</v>
      </c>
      <c r="S191" s="13">
        <v>0</v>
      </c>
      <c r="U191" s="13">
        <v>6</v>
      </c>
      <c r="V191" s="13">
        <v>3</v>
      </c>
      <c r="W191" s="13">
        <v>3</v>
      </c>
      <c r="X191" s="13">
        <v>6</v>
      </c>
      <c r="Y191" s="13">
        <v>61</v>
      </c>
      <c r="Z191" s="13">
        <v>3</v>
      </c>
      <c r="AA191" s="13">
        <v>54</v>
      </c>
      <c r="AB191" s="13">
        <v>0</v>
      </c>
      <c r="AD191" s="13">
        <v>1</v>
      </c>
      <c r="AE191" s="13">
        <v>0</v>
      </c>
      <c r="AF191" s="13">
        <v>1</v>
      </c>
      <c r="AG191" s="13">
        <v>0</v>
      </c>
      <c r="AH191" s="13">
        <v>1</v>
      </c>
      <c r="AI191" s="13">
        <v>1</v>
      </c>
      <c r="AJ191" s="13">
        <v>1</v>
      </c>
    </row>
    <row r="192" spans="1:36" x14ac:dyDescent="0.3">
      <c r="A192" s="13">
        <v>60</v>
      </c>
      <c r="C192" s="13">
        <v>85</v>
      </c>
      <c r="D192" s="13">
        <v>431</v>
      </c>
      <c r="E192" s="13">
        <v>1520</v>
      </c>
      <c r="F192" s="13">
        <v>430</v>
      </c>
      <c r="G192" s="13">
        <v>174</v>
      </c>
      <c r="H192" s="13">
        <v>248</v>
      </c>
      <c r="I192" s="13">
        <v>72</v>
      </c>
      <c r="J192" s="13">
        <v>1</v>
      </c>
      <c r="L192" s="13">
        <v>2</v>
      </c>
      <c r="M192" s="13">
        <v>1</v>
      </c>
      <c r="N192" s="13">
        <v>4</v>
      </c>
      <c r="O192" s="13">
        <v>2</v>
      </c>
      <c r="P192" s="13">
        <v>1</v>
      </c>
      <c r="Q192" s="13">
        <v>1</v>
      </c>
      <c r="R192" s="13">
        <v>1</v>
      </c>
      <c r="S192" s="13">
        <v>0</v>
      </c>
      <c r="U192" s="13">
        <v>35</v>
      </c>
      <c r="V192" s="13">
        <v>24</v>
      </c>
      <c r="W192" s="13">
        <v>59</v>
      </c>
      <c r="X192" s="13">
        <v>78</v>
      </c>
      <c r="Y192" s="13">
        <v>2</v>
      </c>
      <c r="Z192" s="13">
        <v>41</v>
      </c>
      <c r="AA192" s="13">
        <v>72</v>
      </c>
      <c r="AB192" s="13">
        <v>0</v>
      </c>
      <c r="AD192" s="13">
        <v>1</v>
      </c>
      <c r="AE192" s="13">
        <v>0</v>
      </c>
      <c r="AF192" s="13">
        <v>3</v>
      </c>
      <c r="AG192" s="13">
        <v>2</v>
      </c>
      <c r="AH192" s="13">
        <v>0</v>
      </c>
      <c r="AI192" s="13">
        <v>1</v>
      </c>
      <c r="AJ192" s="13">
        <v>1</v>
      </c>
    </row>
    <row r="193" spans="1:36" x14ac:dyDescent="0.3">
      <c r="A193" s="13">
        <v>54</v>
      </c>
      <c r="C193" s="13">
        <v>71</v>
      </c>
      <c r="D193" s="13">
        <v>558</v>
      </c>
      <c r="E193" s="13">
        <v>1019</v>
      </c>
      <c r="F193" s="13">
        <v>303</v>
      </c>
      <c r="G193" s="13">
        <v>904</v>
      </c>
      <c r="H193" s="13">
        <v>211</v>
      </c>
      <c r="I193" s="13">
        <v>98</v>
      </c>
      <c r="J193" s="13">
        <v>1</v>
      </c>
      <c r="L193" s="13">
        <v>1</v>
      </c>
      <c r="M193" s="13">
        <v>1</v>
      </c>
      <c r="N193" s="13">
        <v>1</v>
      </c>
      <c r="O193" s="13">
        <v>2</v>
      </c>
      <c r="P193" s="13">
        <v>9</v>
      </c>
      <c r="Q193" s="13">
        <v>1</v>
      </c>
      <c r="R193" s="13">
        <v>2</v>
      </c>
      <c r="S193" s="13">
        <v>0</v>
      </c>
      <c r="U193" s="13">
        <v>71</v>
      </c>
      <c r="V193" s="13">
        <v>2</v>
      </c>
      <c r="W193" s="13">
        <v>7</v>
      </c>
      <c r="X193" s="13">
        <v>62</v>
      </c>
      <c r="Y193" s="13">
        <v>117</v>
      </c>
      <c r="Z193" s="13">
        <v>3</v>
      </c>
      <c r="AA193" s="13">
        <v>5</v>
      </c>
      <c r="AB193" s="13">
        <v>0</v>
      </c>
      <c r="AD193" s="13">
        <v>1</v>
      </c>
      <c r="AE193" s="13">
        <v>0</v>
      </c>
      <c r="AF193" s="13">
        <v>0</v>
      </c>
      <c r="AG193" s="13">
        <v>1</v>
      </c>
      <c r="AH193" s="13">
        <v>4</v>
      </c>
      <c r="AI193" s="13">
        <v>1</v>
      </c>
      <c r="AJ193" s="13">
        <v>1</v>
      </c>
    </row>
    <row r="194" spans="1:36" x14ac:dyDescent="0.3">
      <c r="A194" s="13">
        <v>58</v>
      </c>
      <c r="C194" s="13">
        <v>384</v>
      </c>
      <c r="D194" s="13">
        <v>275</v>
      </c>
      <c r="E194" s="13">
        <v>90</v>
      </c>
      <c r="F194" s="13">
        <v>92</v>
      </c>
      <c r="G194" s="13">
        <v>166</v>
      </c>
      <c r="H194" s="13">
        <v>28</v>
      </c>
      <c r="I194" s="13">
        <v>137</v>
      </c>
      <c r="J194" s="13">
        <v>2</v>
      </c>
      <c r="L194" s="13">
        <v>1</v>
      </c>
      <c r="M194" s="13">
        <v>1</v>
      </c>
      <c r="N194" s="13">
        <v>2</v>
      </c>
      <c r="O194" s="13">
        <v>1</v>
      </c>
      <c r="P194" s="13">
        <v>6</v>
      </c>
      <c r="Q194" s="13">
        <v>1</v>
      </c>
      <c r="R194" s="13">
        <v>2</v>
      </c>
      <c r="S194" s="13">
        <v>4</v>
      </c>
      <c r="U194" s="13">
        <v>5</v>
      </c>
      <c r="V194" s="13">
        <v>4</v>
      </c>
      <c r="W194" s="13">
        <v>82</v>
      </c>
      <c r="X194" s="13">
        <v>18</v>
      </c>
      <c r="Y194" s="13">
        <v>189</v>
      </c>
      <c r="Z194" s="13">
        <v>5</v>
      </c>
      <c r="AA194" s="13">
        <v>14</v>
      </c>
      <c r="AB194" s="13">
        <v>0</v>
      </c>
      <c r="AD194" s="13">
        <v>1</v>
      </c>
      <c r="AE194" s="13">
        <v>0</v>
      </c>
      <c r="AF194" s="13">
        <v>1</v>
      </c>
      <c r="AG194" s="13">
        <v>1</v>
      </c>
      <c r="AH194" s="13">
        <v>3</v>
      </c>
      <c r="AI194" s="13">
        <v>1</v>
      </c>
      <c r="AJ194" s="13">
        <v>1</v>
      </c>
    </row>
    <row r="195" spans="1:36" x14ac:dyDescent="0.3">
      <c r="A195" s="13">
        <v>135</v>
      </c>
      <c r="C195" s="13">
        <v>360</v>
      </c>
      <c r="D195" s="13">
        <v>94</v>
      </c>
      <c r="E195" s="13">
        <v>223</v>
      </c>
      <c r="F195" s="13">
        <v>220</v>
      </c>
      <c r="G195" s="13">
        <v>84</v>
      </c>
      <c r="H195" s="13">
        <v>150</v>
      </c>
      <c r="I195" s="13">
        <v>225</v>
      </c>
      <c r="J195" s="13">
        <v>1</v>
      </c>
      <c r="L195" s="13">
        <v>1</v>
      </c>
      <c r="M195" s="13">
        <v>2</v>
      </c>
      <c r="N195" s="13">
        <v>2</v>
      </c>
      <c r="O195" s="13">
        <v>1</v>
      </c>
      <c r="P195" s="13">
        <v>2</v>
      </c>
      <c r="Q195" s="13">
        <v>1</v>
      </c>
      <c r="R195" s="13">
        <v>1</v>
      </c>
      <c r="S195" s="13">
        <v>0</v>
      </c>
      <c r="U195" s="13">
        <v>23</v>
      </c>
      <c r="V195" s="13">
        <v>96</v>
      </c>
      <c r="W195" s="13">
        <v>5</v>
      </c>
      <c r="X195" s="13">
        <v>10</v>
      </c>
      <c r="Y195" s="13">
        <v>84</v>
      </c>
      <c r="Z195" s="13">
        <v>3</v>
      </c>
      <c r="AA195" s="13">
        <v>12</v>
      </c>
      <c r="AB195" s="13">
        <v>0</v>
      </c>
      <c r="AD195" s="13">
        <v>1</v>
      </c>
      <c r="AE195" s="13">
        <v>2</v>
      </c>
      <c r="AF195" s="13">
        <v>0</v>
      </c>
      <c r="AG195" s="13">
        <v>1</v>
      </c>
      <c r="AH195" s="13">
        <v>1</v>
      </c>
      <c r="AI195" s="13">
        <v>1</v>
      </c>
      <c r="AJ195" s="13">
        <v>0</v>
      </c>
    </row>
    <row r="196" spans="1:36" x14ac:dyDescent="0.3">
      <c r="A196" s="13">
        <v>275</v>
      </c>
      <c r="D196" s="13">
        <v>279</v>
      </c>
      <c r="E196" s="13">
        <v>84</v>
      </c>
      <c r="F196" s="13">
        <v>350</v>
      </c>
      <c r="G196" s="13">
        <v>66</v>
      </c>
      <c r="H196" s="13">
        <v>198</v>
      </c>
      <c r="I196" s="13">
        <v>99</v>
      </c>
      <c r="J196" s="13">
        <v>1</v>
      </c>
      <c r="M196" s="13">
        <v>1</v>
      </c>
      <c r="N196" s="13">
        <v>1</v>
      </c>
      <c r="O196" s="13">
        <v>1</v>
      </c>
      <c r="P196" s="13">
        <v>4</v>
      </c>
      <c r="Q196" s="13">
        <v>1</v>
      </c>
      <c r="R196" s="13">
        <v>1</v>
      </c>
      <c r="S196" s="13">
        <v>0</v>
      </c>
      <c r="V196" s="13">
        <v>12</v>
      </c>
      <c r="W196" s="13">
        <v>2</v>
      </c>
      <c r="X196" s="13">
        <v>32</v>
      </c>
      <c r="Y196" s="13">
        <v>112</v>
      </c>
      <c r="Z196" s="13">
        <v>3</v>
      </c>
      <c r="AA196" s="13">
        <v>99</v>
      </c>
      <c r="AB196" s="13">
        <v>0</v>
      </c>
      <c r="AE196" s="13">
        <v>1</v>
      </c>
      <c r="AF196" s="13">
        <v>0</v>
      </c>
      <c r="AG196" s="13">
        <v>1</v>
      </c>
      <c r="AH196" s="13">
        <v>1</v>
      </c>
      <c r="AI196" s="13">
        <v>1</v>
      </c>
      <c r="AJ196" s="13">
        <v>0</v>
      </c>
    </row>
    <row r="197" spans="1:36" x14ac:dyDescent="0.3">
      <c r="A197" s="13">
        <v>78</v>
      </c>
      <c r="D197" s="13">
        <v>49</v>
      </c>
      <c r="E197" s="13">
        <v>481</v>
      </c>
      <c r="F197" s="13">
        <v>1422</v>
      </c>
      <c r="G197" s="13">
        <v>35</v>
      </c>
      <c r="H197" s="13">
        <v>26</v>
      </c>
      <c r="I197" s="13">
        <v>57</v>
      </c>
      <c r="J197" s="13">
        <v>2</v>
      </c>
      <c r="M197" s="13">
        <v>2</v>
      </c>
      <c r="N197" s="13">
        <v>1</v>
      </c>
      <c r="O197" s="13">
        <v>3</v>
      </c>
      <c r="P197" s="13">
        <v>2</v>
      </c>
      <c r="Q197" s="13">
        <v>1</v>
      </c>
      <c r="R197" s="13">
        <v>2</v>
      </c>
      <c r="S197" s="13">
        <v>10</v>
      </c>
      <c r="V197" s="13">
        <v>29</v>
      </c>
      <c r="W197" s="13">
        <v>2</v>
      </c>
      <c r="X197" s="13">
        <v>10</v>
      </c>
      <c r="Y197" s="13">
        <v>35</v>
      </c>
      <c r="Z197" s="13">
        <v>5</v>
      </c>
      <c r="AA197" s="13">
        <v>58</v>
      </c>
      <c r="AB197" s="13">
        <v>0</v>
      </c>
      <c r="AE197" s="13">
        <v>1</v>
      </c>
      <c r="AF197" s="13">
        <v>0</v>
      </c>
      <c r="AG197" s="13">
        <v>2</v>
      </c>
      <c r="AH197" s="13">
        <v>1</v>
      </c>
      <c r="AI197" s="13">
        <v>1</v>
      </c>
      <c r="AJ197" s="13">
        <v>1</v>
      </c>
    </row>
    <row r="198" spans="1:36" x14ac:dyDescent="0.3">
      <c r="A198" s="13">
        <v>29</v>
      </c>
      <c r="D198" s="13">
        <v>468</v>
      </c>
      <c r="E198" s="13">
        <v>183</v>
      </c>
      <c r="F198" s="13">
        <v>92</v>
      </c>
      <c r="G198" s="13">
        <v>76</v>
      </c>
      <c r="H198" s="13">
        <v>133</v>
      </c>
      <c r="I198" s="13">
        <v>34</v>
      </c>
      <c r="J198" s="13">
        <v>2</v>
      </c>
      <c r="M198" s="13">
        <v>1</v>
      </c>
      <c r="N198" s="13">
        <v>1</v>
      </c>
      <c r="O198" s="13">
        <v>1</v>
      </c>
      <c r="P198" s="13">
        <v>2</v>
      </c>
      <c r="Q198" s="13">
        <v>1</v>
      </c>
      <c r="R198" s="13">
        <v>2</v>
      </c>
      <c r="S198" s="13">
        <v>10</v>
      </c>
      <c r="V198" s="13">
        <v>11</v>
      </c>
      <c r="W198" s="13">
        <v>40</v>
      </c>
      <c r="X198" s="13">
        <v>4</v>
      </c>
      <c r="Y198" s="13">
        <v>76</v>
      </c>
      <c r="Z198" s="13">
        <v>5</v>
      </c>
      <c r="AA198" s="13">
        <v>52</v>
      </c>
      <c r="AB198" s="13">
        <v>0</v>
      </c>
      <c r="AE198" s="13">
        <v>1</v>
      </c>
      <c r="AF198" s="13">
        <v>0</v>
      </c>
      <c r="AG198" s="13">
        <v>1</v>
      </c>
      <c r="AH198" s="13">
        <v>1</v>
      </c>
      <c r="AI198" s="13">
        <v>1</v>
      </c>
      <c r="AJ198" s="13">
        <v>1</v>
      </c>
    </row>
    <row r="199" spans="1:36" x14ac:dyDescent="0.3">
      <c r="A199" s="13">
        <v>410</v>
      </c>
      <c r="D199" s="13">
        <v>322</v>
      </c>
      <c r="E199" s="13">
        <v>1096</v>
      </c>
      <c r="F199" s="13">
        <v>61</v>
      </c>
      <c r="G199" s="13">
        <v>908</v>
      </c>
      <c r="H199" s="13">
        <v>316</v>
      </c>
      <c r="I199" s="13">
        <v>68</v>
      </c>
      <c r="J199" s="13">
        <v>2</v>
      </c>
      <c r="M199" s="13">
        <v>1</v>
      </c>
      <c r="N199" s="13">
        <v>2</v>
      </c>
      <c r="O199" s="13">
        <v>1</v>
      </c>
      <c r="P199" s="13">
        <v>8</v>
      </c>
      <c r="Q199" s="13">
        <v>1</v>
      </c>
      <c r="R199" s="13">
        <v>1</v>
      </c>
      <c r="S199" s="13">
        <v>23</v>
      </c>
      <c r="V199" s="13">
        <v>5</v>
      </c>
      <c r="W199" s="13">
        <v>3</v>
      </c>
      <c r="X199" s="13">
        <v>4</v>
      </c>
      <c r="Y199" s="13">
        <v>123</v>
      </c>
      <c r="Z199" s="13">
        <v>5</v>
      </c>
      <c r="AA199" s="13">
        <v>68</v>
      </c>
      <c r="AB199" s="13">
        <v>1</v>
      </c>
      <c r="AE199" s="13">
        <v>0</v>
      </c>
      <c r="AF199" s="13">
        <v>0</v>
      </c>
      <c r="AG199" s="13">
        <v>1</v>
      </c>
      <c r="AH199" s="13">
        <v>4</v>
      </c>
      <c r="AI199" s="13">
        <v>1</v>
      </c>
      <c r="AJ199" s="13">
        <v>0</v>
      </c>
    </row>
    <row r="200" spans="1:36" x14ac:dyDescent="0.3">
      <c r="A200" s="13">
        <v>56</v>
      </c>
      <c r="D200" s="13">
        <v>99</v>
      </c>
      <c r="E200" s="13">
        <v>547</v>
      </c>
      <c r="F200" s="13">
        <v>103</v>
      </c>
      <c r="G200" s="13">
        <v>156</v>
      </c>
      <c r="H200" s="13">
        <v>185</v>
      </c>
      <c r="I200" s="13">
        <v>81</v>
      </c>
      <c r="J200" s="13">
        <v>2</v>
      </c>
      <c r="M200" s="13">
        <v>1</v>
      </c>
      <c r="N200" s="13">
        <v>7</v>
      </c>
      <c r="O200" s="13">
        <v>1</v>
      </c>
      <c r="P200" s="13">
        <v>5</v>
      </c>
      <c r="Q200" s="13">
        <v>1</v>
      </c>
      <c r="R200" s="13">
        <v>2</v>
      </c>
      <c r="S200" s="13">
        <v>10</v>
      </c>
      <c r="V200" s="13">
        <v>2</v>
      </c>
      <c r="W200" s="13">
        <v>15</v>
      </c>
      <c r="X200" s="13">
        <v>2</v>
      </c>
      <c r="Y200" s="13">
        <v>33</v>
      </c>
      <c r="Z200" s="13">
        <v>5</v>
      </c>
      <c r="AA200" s="13">
        <v>9</v>
      </c>
      <c r="AB200" s="13">
        <v>0</v>
      </c>
      <c r="AE200" s="13">
        <v>1</v>
      </c>
      <c r="AF200" s="13">
        <v>6</v>
      </c>
      <c r="AG200" s="13">
        <v>0</v>
      </c>
      <c r="AH200" s="13">
        <v>1</v>
      </c>
      <c r="AI200" s="13">
        <v>1</v>
      </c>
      <c r="AJ200" s="13">
        <v>1</v>
      </c>
    </row>
    <row r="201" spans="1:36" x14ac:dyDescent="0.3">
      <c r="A201" s="13">
        <v>29</v>
      </c>
      <c r="D201" s="13">
        <v>896</v>
      </c>
      <c r="E201" s="13">
        <v>126</v>
      </c>
      <c r="F201" s="13">
        <v>84</v>
      </c>
      <c r="G201" s="13">
        <v>42</v>
      </c>
      <c r="H201" s="13">
        <v>37</v>
      </c>
      <c r="I201" s="13">
        <v>418</v>
      </c>
      <c r="J201" s="13">
        <v>2</v>
      </c>
      <c r="M201" s="13">
        <v>1</v>
      </c>
      <c r="N201" s="13">
        <v>1</v>
      </c>
      <c r="O201" s="13">
        <v>2</v>
      </c>
      <c r="P201" s="13">
        <v>2</v>
      </c>
      <c r="Q201" s="13">
        <v>1</v>
      </c>
      <c r="R201" s="13">
        <v>1</v>
      </c>
      <c r="S201" s="13">
        <v>10</v>
      </c>
      <c r="V201" s="13">
        <v>4</v>
      </c>
      <c r="W201" s="13">
        <v>3</v>
      </c>
      <c r="X201" s="13">
        <v>28</v>
      </c>
      <c r="Y201" s="13">
        <v>48</v>
      </c>
      <c r="Z201" s="13">
        <v>5</v>
      </c>
      <c r="AA201" s="13">
        <v>2</v>
      </c>
      <c r="AB201" s="13">
        <v>0</v>
      </c>
      <c r="AE201" s="13">
        <v>0</v>
      </c>
      <c r="AF201" s="13">
        <v>0</v>
      </c>
      <c r="AG201" s="13">
        <v>2</v>
      </c>
      <c r="AH201" s="13">
        <v>1</v>
      </c>
      <c r="AI201" s="13">
        <v>1</v>
      </c>
      <c r="AJ201" s="13">
        <v>0</v>
      </c>
    </row>
    <row r="202" spans="1:36" x14ac:dyDescent="0.3">
      <c r="A202" s="13">
        <v>147</v>
      </c>
      <c r="D202" s="13">
        <v>559</v>
      </c>
      <c r="E202" s="13">
        <v>582</v>
      </c>
      <c r="F202" s="13">
        <v>115</v>
      </c>
      <c r="G202" s="13">
        <v>165</v>
      </c>
      <c r="H202" s="13">
        <v>209</v>
      </c>
      <c r="I202" s="13">
        <v>123</v>
      </c>
      <c r="J202" s="13">
        <v>2</v>
      </c>
      <c r="M202" s="13">
        <v>1</v>
      </c>
      <c r="N202" s="13">
        <v>2</v>
      </c>
      <c r="O202" s="13">
        <v>1</v>
      </c>
      <c r="P202" s="13">
        <v>2</v>
      </c>
      <c r="Q202" s="13">
        <v>1</v>
      </c>
      <c r="R202" s="13">
        <v>1</v>
      </c>
      <c r="S202" s="13">
        <v>4</v>
      </c>
      <c r="V202" s="13">
        <v>2</v>
      </c>
      <c r="W202" s="13">
        <v>59</v>
      </c>
      <c r="X202" s="13">
        <v>115</v>
      </c>
      <c r="Y202" s="13">
        <v>19</v>
      </c>
      <c r="Z202" s="13">
        <v>4</v>
      </c>
      <c r="AA202" s="13">
        <v>1</v>
      </c>
      <c r="AB202" s="13">
        <v>0</v>
      </c>
      <c r="AE202" s="13">
        <v>1</v>
      </c>
      <c r="AF202" s="13">
        <v>0</v>
      </c>
      <c r="AG202" s="13">
        <v>1</v>
      </c>
      <c r="AH202" s="13">
        <v>1</v>
      </c>
      <c r="AI202" s="13">
        <v>1</v>
      </c>
      <c r="AJ202" s="13">
        <v>0</v>
      </c>
    </row>
    <row r="203" spans="1:36" x14ac:dyDescent="0.3">
      <c r="A203" s="13">
        <v>57</v>
      </c>
      <c r="D203" s="13">
        <v>155</v>
      </c>
      <c r="E203" s="13">
        <v>233</v>
      </c>
      <c r="F203" s="13">
        <v>148</v>
      </c>
      <c r="G203" s="13">
        <v>83</v>
      </c>
      <c r="H203" s="13">
        <v>40</v>
      </c>
      <c r="I203" s="13">
        <v>1530</v>
      </c>
      <c r="J203" s="13">
        <v>2</v>
      </c>
      <c r="M203" s="13">
        <v>1</v>
      </c>
      <c r="N203" s="13">
        <v>2</v>
      </c>
      <c r="O203" s="13">
        <v>4</v>
      </c>
      <c r="P203" s="13">
        <v>1</v>
      </c>
      <c r="Q203" s="13">
        <v>1</v>
      </c>
      <c r="R203" s="13">
        <v>17</v>
      </c>
      <c r="S203" s="13">
        <v>10</v>
      </c>
      <c r="V203" s="13">
        <v>3</v>
      </c>
      <c r="W203" s="13">
        <v>7</v>
      </c>
      <c r="X203" s="13">
        <v>356</v>
      </c>
      <c r="Y203" s="13">
        <v>12</v>
      </c>
      <c r="Z203" s="13">
        <v>6</v>
      </c>
      <c r="AA203" s="13">
        <v>140</v>
      </c>
      <c r="AB203" s="13">
        <v>0</v>
      </c>
      <c r="AE203" s="13">
        <v>0</v>
      </c>
      <c r="AF203" s="13">
        <v>1</v>
      </c>
      <c r="AG203" s="13">
        <v>0</v>
      </c>
      <c r="AH203" s="13">
        <v>1</v>
      </c>
      <c r="AI203" s="13">
        <v>1</v>
      </c>
      <c r="AJ203" s="13">
        <v>9</v>
      </c>
    </row>
    <row r="204" spans="1:36" x14ac:dyDescent="0.3">
      <c r="A204" s="13">
        <v>48</v>
      </c>
      <c r="D204" s="13">
        <v>60</v>
      </c>
      <c r="E204" s="13">
        <v>786</v>
      </c>
      <c r="F204" s="13">
        <v>46</v>
      </c>
      <c r="G204" s="13">
        <v>240</v>
      </c>
      <c r="H204" s="13">
        <v>82</v>
      </c>
      <c r="I204" s="13">
        <v>63</v>
      </c>
      <c r="J204" s="13">
        <v>2</v>
      </c>
      <c r="M204" s="13">
        <v>1</v>
      </c>
      <c r="N204" s="13">
        <v>3</v>
      </c>
      <c r="O204" s="13">
        <v>1</v>
      </c>
      <c r="P204" s="13">
        <v>2</v>
      </c>
      <c r="Q204" s="13">
        <v>1</v>
      </c>
      <c r="R204" s="13">
        <v>6</v>
      </c>
      <c r="S204" s="13">
        <v>10</v>
      </c>
      <c r="V204" s="13">
        <v>2</v>
      </c>
      <c r="W204" s="13">
        <v>25</v>
      </c>
      <c r="X204" s="13">
        <v>7</v>
      </c>
      <c r="Y204" s="13">
        <v>17</v>
      </c>
      <c r="Z204" s="13">
        <v>3</v>
      </c>
      <c r="AA204" s="13">
        <v>121</v>
      </c>
      <c r="AB204" s="13">
        <v>0</v>
      </c>
      <c r="AE204" s="13">
        <v>0</v>
      </c>
      <c r="AF204" s="13">
        <v>0</v>
      </c>
      <c r="AG204" s="13">
        <v>1</v>
      </c>
      <c r="AH204" s="13">
        <v>1</v>
      </c>
      <c r="AI204" s="13">
        <v>1</v>
      </c>
      <c r="AJ204" s="13">
        <v>5</v>
      </c>
    </row>
    <row r="205" spans="1:36" x14ac:dyDescent="0.3">
      <c r="A205" s="13">
        <v>288</v>
      </c>
      <c r="D205" s="13">
        <v>73</v>
      </c>
      <c r="E205" s="13">
        <v>414</v>
      </c>
      <c r="F205" s="13">
        <v>122</v>
      </c>
      <c r="G205" s="13">
        <v>274</v>
      </c>
      <c r="H205" s="13">
        <v>28</v>
      </c>
      <c r="I205" s="13">
        <v>159</v>
      </c>
      <c r="J205" s="13">
        <v>1</v>
      </c>
      <c r="M205" s="13">
        <v>1</v>
      </c>
      <c r="N205" s="13">
        <v>1</v>
      </c>
      <c r="O205" s="13">
        <v>1</v>
      </c>
      <c r="P205" s="13">
        <v>2</v>
      </c>
      <c r="Q205" s="13">
        <v>1</v>
      </c>
      <c r="R205" s="13">
        <v>2</v>
      </c>
      <c r="S205" s="13">
        <v>0</v>
      </c>
      <c r="V205" s="13">
        <v>4</v>
      </c>
      <c r="W205" s="13">
        <v>71</v>
      </c>
      <c r="X205" s="13">
        <v>74</v>
      </c>
      <c r="Y205" s="13">
        <v>3</v>
      </c>
      <c r="Z205" s="13">
        <v>6</v>
      </c>
      <c r="AA205" s="13">
        <v>6</v>
      </c>
      <c r="AB205" s="13">
        <v>0</v>
      </c>
      <c r="AE205" s="13">
        <v>0</v>
      </c>
      <c r="AF205" s="13">
        <v>0</v>
      </c>
      <c r="AG205" s="13">
        <v>1</v>
      </c>
      <c r="AH205" s="13">
        <v>1</v>
      </c>
      <c r="AI205" s="13">
        <v>1</v>
      </c>
      <c r="AJ205" s="13">
        <v>1</v>
      </c>
    </row>
    <row r="206" spans="1:36" x14ac:dyDescent="0.3">
      <c r="A206" s="13">
        <v>239</v>
      </c>
      <c r="D206" s="13">
        <v>615</v>
      </c>
      <c r="E206" s="13">
        <v>485</v>
      </c>
      <c r="F206" s="13">
        <v>128</v>
      </c>
      <c r="G206" s="13">
        <v>201</v>
      </c>
      <c r="H206" s="13">
        <v>47</v>
      </c>
      <c r="I206" s="13">
        <v>165</v>
      </c>
      <c r="J206" s="13">
        <v>1</v>
      </c>
      <c r="M206" s="13">
        <v>1</v>
      </c>
      <c r="N206" s="13">
        <v>3</v>
      </c>
      <c r="O206" s="13">
        <v>1</v>
      </c>
      <c r="P206" s="13">
        <v>1</v>
      </c>
      <c r="Q206" s="13">
        <v>1</v>
      </c>
      <c r="R206" s="13">
        <v>8</v>
      </c>
      <c r="S206" s="13">
        <v>0</v>
      </c>
      <c r="V206" s="13">
        <v>11</v>
      </c>
      <c r="W206" s="13">
        <v>110</v>
      </c>
      <c r="X206" s="13">
        <v>128</v>
      </c>
      <c r="Y206" s="13">
        <v>14</v>
      </c>
      <c r="Z206" s="13">
        <v>4</v>
      </c>
      <c r="AA206" s="13">
        <v>260</v>
      </c>
      <c r="AB206" s="13">
        <v>0</v>
      </c>
      <c r="AE206" s="13">
        <v>0</v>
      </c>
      <c r="AF206" s="13">
        <v>1</v>
      </c>
      <c r="AG206" s="13">
        <v>0</v>
      </c>
      <c r="AH206" s="13">
        <v>1</v>
      </c>
      <c r="AI206" s="13">
        <v>1</v>
      </c>
      <c r="AJ206" s="13">
        <v>1</v>
      </c>
    </row>
    <row r="207" spans="1:36" x14ac:dyDescent="0.3">
      <c r="A207" s="13">
        <v>273</v>
      </c>
      <c r="D207" s="13">
        <v>431</v>
      </c>
      <c r="E207" s="13">
        <v>37</v>
      </c>
      <c r="F207" s="13">
        <v>93</v>
      </c>
      <c r="G207" s="13">
        <v>316</v>
      </c>
      <c r="H207" s="13">
        <v>41</v>
      </c>
      <c r="I207" s="13">
        <v>293</v>
      </c>
      <c r="J207" s="13">
        <v>1</v>
      </c>
      <c r="M207" s="13">
        <v>1</v>
      </c>
      <c r="N207" s="13">
        <v>1</v>
      </c>
      <c r="O207" s="13">
        <v>1</v>
      </c>
      <c r="P207" s="13">
        <v>2</v>
      </c>
      <c r="Q207" s="13">
        <v>1</v>
      </c>
      <c r="R207" s="13">
        <v>19</v>
      </c>
      <c r="S207" s="13">
        <v>0</v>
      </c>
      <c r="V207" s="13">
        <v>47</v>
      </c>
      <c r="W207" s="13">
        <v>3</v>
      </c>
      <c r="X207" s="13">
        <v>93</v>
      </c>
      <c r="Y207" s="13">
        <v>16</v>
      </c>
      <c r="Z207" s="13">
        <v>3</v>
      </c>
      <c r="AA207" s="13">
        <v>642</v>
      </c>
      <c r="AB207" s="13">
        <v>0</v>
      </c>
      <c r="AE207" s="13">
        <v>1</v>
      </c>
      <c r="AF207" s="13">
        <v>0</v>
      </c>
      <c r="AG207" s="13">
        <v>1</v>
      </c>
      <c r="AH207" s="13">
        <v>1</v>
      </c>
      <c r="AI207" s="13">
        <v>1</v>
      </c>
      <c r="AJ207" s="13">
        <v>3</v>
      </c>
    </row>
    <row r="208" spans="1:36" x14ac:dyDescent="0.3">
      <c r="A208" s="13">
        <v>185</v>
      </c>
      <c r="D208" s="13">
        <v>892</v>
      </c>
      <c r="E208" s="13">
        <v>457</v>
      </c>
      <c r="F208" s="13">
        <v>187</v>
      </c>
      <c r="G208" s="13">
        <v>373</v>
      </c>
      <c r="H208" s="13">
        <v>70</v>
      </c>
      <c r="I208" s="13">
        <v>65</v>
      </c>
      <c r="J208" s="13">
        <v>2</v>
      </c>
      <c r="M208" s="13">
        <v>1</v>
      </c>
      <c r="N208" s="13">
        <v>1</v>
      </c>
      <c r="O208" s="13">
        <v>1</v>
      </c>
      <c r="P208" s="13">
        <v>2</v>
      </c>
      <c r="Q208" s="13">
        <v>1</v>
      </c>
      <c r="R208" s="13">
        <v>3</v>
      </c>
      <c r="S208" s="13">
        <v>1</v>
      </c>
      <c r="V208" s="13">
        <v>138</v>
      </c>
      <c r="W208" s="13">
        <v>13</v>
      </c>
      <c r="X208" s="13">
        <v>55</v>
      </c>
      <c r="Y208" s="13">
        <v>31</v>
      </c>
      <c r="Z208" s="13">
        <v>3</v>
      </c>
      <c r="AA208" s="13">
        <v>13</v>
      </c>
      <c r="AB208" s="13">
        <v>0</v>
      </c>
      <c r="AE208" s="13">
        <v>1</v>
      </c>
      <c r="AF208" s="13">
        <v>0</v>
      </c>
      <c r="AG208" s="13">
        <v>1</v>
      </c>
      <c r="AH208" s="13">
        <v>1</v>
      </c>
      <c r="AI208" s="13">
        <v>1</v>
      </c>
      <c r="AJ208" s="13">
        <v>0</v>
      </c>
    </row>
    <row r="209" spans="1:36" x14ac:dyDescent="0.3">
      <c r="A209" s="13">
        <v>180</v>
      </c>
      <c r="D209" s="13">
        <v>387</v>
      </c>
      <c r="E209" s="13">
        <v>165</v>
      </c>
      <c r="F209" s="13">
        <v>134</v>
      </c>
      <c r="G209" s="13">
        <v>221</v>
      </c>
      <c r="H209" s="13">
        <v>101</v>
      </c>
      <c r="I209" s="13">
        <v>286</v>
      </c>
      <c r="J209" s="13">
        <v>2</v>
      </c>
      <c r="M209" s="13">
        <v>1</v>
      </c>
      <c r="N209" s="13">
        <v>1</v>
      </c>
      <c r="O209" s="13">
        <v>2</v>
      </c>
      <c r="P209" s="13">
        <v>1</v>
      </c>
      <c r="Q209" s="13">
        <v>1</v>
      </c>
      <c r="R209" s="13">
        <v>6</v>
      </c>
      <c r="S209" s="13">
        <v>1</v>
      </c>
      <c r="V209" s="13">
        <v>1</v>
      </c>
      <c r="W209" s="13">
        <v>5</v>
      </c>
      <c r="X209" s="13">
        <v>15</v>
      </c>
      <c r="Y209" s="13">
        <v>1</v>
      </c>
      <c r="Z209" s="13">
        <v>3</v>
      </c>
      <c r="AA209" s="13">
        <v>238</v>
      </c>
      <c r="AB209" s="13">
        <v>0</v>
      </c>
      <c r="AE209" s="13">
        <v>1</v>
      </c>
      <c r="AF209" s="13">
        <v>0</v>
      </c>
      <c r="AG209" s="13">
        <v>0</v>
      </c>
      <c r="AH209" s="13">
        <v>0</v>
      </c>
      <c r="AI209" s="13">
        <v>1</v>
      </c>
      <c r="AJ209" s="13">
        <v>0</v>
      </c>
    </row>
    <row r="210" spans="1:36" x14ac:dyDescent="0.3">
      <c r="A210" s="13">
        <v>309</v>
      </c>
      <c r="D210" s="13">
        <v>569</v>
      </c>
      <c r="E210" s="13">
        <v>25</v>
      </c>
      <c r="F210" s="13">
        <v>337</v>
      </c>
      <c r="G210" s="13">
        <v>167</v>
      </c>
      <c r="H210" s="13">
        <v>51</v>
      </c>
      <c r="I210" s="13">
        <v>356</v>
      </c>
      <c r="J210" s="13">
        <v>1</v>
      </c>
      <c r="M210" s="13">
        <v>1</v>
      </c>
      <c r="N210" s="13">
        <v>1</v>
      </c>
      <c r="O210" s="13">
        <v>2</v>
      </c>
      <c r="P210" s="13">
        <v>1</v>
      </c>
      <c r="Q210" s="13">
        <v>1</v>
      </c>
      <c r="R210" s="13">
        <v>14</v>
      </c>
      <c r="S210" s="13">
        <v>0</v>
      </c>
      <c r="V210" s="13">
        <v>4</v>
      </c>
      <c r="W210" s="13">
        <v>25</v>
      </c>
      <c r="X210" s="13">
        <v>300</v>
      </c>
      <c r="Y210" s="13">
        <v>2</v>
      </c>
      <c r="Z210" s="13">
        <v>3</v>
      </c>
      <c r="AA210" s="13">
        <v>537</v>
      </c>
      <c r="AB210" s="13">
        <v>0</v>
      </c>
      <c r="AE210" s="13">
        <v>0</v>
      </c>
      <c r="AF210" s="13">
        <v>1</v>
      </c>
      <c r="AG210" s="13">
        <v>1</v>
      </c>
      <c r="AH210" s="13">
        <v>0</v>
      </c>
      <c r="AI210" s="13">
        <v>1</v>
      </c>
      <c r="AJ210" s="13">
        <v>1</v>
      </c>
    </row>
    <row r="211" spans="1:36" x14ac:dyDescent="0.3">
      <c r="A211" s="13">
        <v>105</v>
      </c>
      <c r="D211" s="13">
        <v>982</v>
      </c>
      <c r="E211" s="13">
        <v>404</v>
      </c>
      <c r="G211" s="13">
        <v>35</v>
      </c>
      <c r="H211" s="13">
        <v>106</v>
      </c>
      <c r="I211" s="13">
        <v>607</v>
      </c>
      <c r="J211" s="13">
        <v>2</v>
      </c>
      <c r="M211" s="13">
        <v>3</v>
      </c>
      <c r="N211" s="13">
        <v>1</v>
      </c>
      <c r="P211" s="13">
        <v>1</v>
      </c>
      <c r="Q211" s="13">
        <v>1</v>
      </c>
      <c r="R211" s="13">
        <v>27</v>
      </c>
      <c r="S211" s="13">
        <v>10</v>
      </c>
      <c r="V211" s="13">
        <v>9</v>
      </c>
      <c r="W211" s="13">
        <v>6</v>
      </c>
      <c r="Y211" s="13">
        <v>7</v>
      </c>
      <c r="Z211" s="13">
        <v>3</v>
      </c>
      <c r="AA211" s="13">
        <v>1193</v>
      </c>
      <c r="AB211" s="13">
        <v>0</v>
      </c>
      <c r="AE211" s="13">
        <v>0</v>
      </c>
      <c r="AF211" s="13">
        <v>0</v>
      </c>
      <c r="AH211" s="13">
        <v>0</v>
      </c>
      <c r="AI211" s="13">
        <v>1</v>
      </c>
      <c r="AJ211" s="13">
        <v>0</v>
      </c>
    </row>
    <row r="212" spans="1:36" x14ac:dyDescent="0.3">
      <c r="A212" s="13">
        <v>172</v>
      </c>
      <c r="D212" s="13">
        <v>379</v>
      </c>
      <c r="E212" s="13">
        <v>72</v>
      </c>
      <c r="G212" s="13">
        <v>103</v>
      </c>
      <c r="H212" s="13">
        <v>37</v>
      </c>
      <c r="I212" s="13">
        <v>591</v>
      </c>
      <c r="J212" s="13">
        <v>2</v>
      </c>
      <c r="M212" s="13">
        <v>1</v>
      </c>
      <c r="N212" s="13">
        <v>1</v>
      </c>
      <c r="P212" s="13">
        <v>1</v>
      </c>
      <c r="Q212" s="13">
        <v>1</v>
      </c>
      <c r="R212" s="13">
        <v>12</v>
      </c>
      <c r="S212" s="13">
        <v>174</v>
      </c>
      <c r="V212" s="13">
        <v>2</v>
      </c>
      <c r="W212" s="13">
        <v>2</v>
      </c>
      <c r="Y212" s="13">
        <v>13</v>
      </c>
      <c r="Z212" s="13">
        <v>6</v>
      </c>
      <c r="AA212" s="13">
        <v>724</v>
      </c>
      <c r="AB212" s="13">
        <v>2</v>
      </c>
      <c r="AE212" s="13">
        <v>0</v>
      </c>
      <c r="AF212" s="13">
        <v>0</v>
      </c>
      <c r="AH212" s="13">
        <v>1</v>
      </c>
      <c r="AI212" s="13">
        <v>1</v>
      </c>
      <c r="AJ212" s="13">
        <v>2</v>
      </c>
    </row>
    <row r="213" spans="1:36" x14ac:dyDescent="0.3">
      <c r="A213" s="13">
        <v>78</v>
      </c>
      <c r="D213" s="13">
        <v>177</v>
      </c>
      <c r="E213" s="13">
        <v>343</v>
      </c>
      <c r="G213" s="13">
        <v>88</v>
      </c>
      <c r="H213" s="13">
        <v>76</v>
      </c>
      <c r="I213" s="13">
        <v>91</v>
      </c>
      <c r="J213" s="13">
        <v>3</v>
      </c>
      <c r="M213" s="13">
        <v>1</v>
      </c>
      <c r="N213" s="13">
        <v>1</v>
      </c>
      <c r="P213" s="13">
        <v>3</v>
      </c>
      <c r="Q213" s="13">
        <v>1</v>
      </c>
      <c r="R213" s="13">
        <v>3</v>
      </c>
      <c r="S213" s="13">
        <v>155</v>
      </c>
      <c r="V213" s="13">
        <v>3</v>
      </c>
      <c r="W213" s="13">
        <v>8</v>
      </c>
      <c r="Y213" s="13">
        <v>94</v>
      </c>
      <c r="Z213" s="13">
        <v>3</v>
      </c>
      <c r="AA213" s="13">
        <v>28</v>
      </c>
      <c r="AB213" s="13">
        <v>1</v>
      </c>
      <c r="AE213" s="13">
        <v>0</v>
      </c>
      <c r="AF213" s="13">
        <v>1</v>
      </c>
      <c r="AH213" s="13">
        <v>1</v>
      </c>
      <c r="AI213" s="13">
        <v>1</v>
      </c>
      <c r="AJ213" s="13">
        <v>0</v>
      </c>
    </row>
    <row r="214" spans="1:36" x14ac:dyDescent="0.3">
      <c r="A214" s="13">
        <v>45</v>
      </c>
      <c r="D214" s="13">
        <v>199</v>
      </c>
      <c r="E214" s="13">
        <v>43</v>
      </c>
      <c r="G214" s="13">
        <v>103</v>
      </c>
      <c r="H214" s="13">
        <v>47</v>
      </c>
      <c r="I214" s="13">
        <v>75</v>
      </c>
      <c r="J214" s="13">
        <v>3</v>
      </c>
      <c r="M214" s="13">
        <v>1</v>
      </c>
      <c r="N214" s="13">
        <v>1</v>
      </c>
      <c r="P214" s="13">
        <v>1</v>
      </c>
      <c r="Q214" s="13">
        <v>1</v>
      </c>
      <c r="R214" s="13">
        <v>3</v>
      </c>
      <c r="S214" s="13">
        <v>89</v>
      </c>
      <c r="V214" s="13">
        <v>1</v>
      </c>
      <c r="W214" s="13">
        <v>5</v>
      </c>
      <c r="Y214" s="13">
        <v>8</v>
      </c>
      <c r="Z214" s="13">
        <v>3</v>
      </c>
      <c r="AA214" s="13">
        <v>19</v>
      </c>
      <c r="AB214" s="13">
        <v>1</v>
      </c>
      <c r="AE214" s="13">
        <v>0</v>
      </c>
      <c r="AF214" s="13">
        <v>1</v>
      </c>
      <c r="AH214" s="13">
        <v>1</v>
      </c>
      <c r="AI214" s="13">
        <v>1</v>
      </c>
      <c r="AJ214" s="13">
        <v>0</v>
      </c>
    </row>
    <row r="215" spans="1:36" x14ac:dyDescent="0.3">
      <c r="A215" s="13">
        <v>253</v>
      </c>
      <c r="D215" s="13">
        <v>385</v>
      </c>
      <c r="E215" s="13">
        <v>217</v>
      </c>
      <c r="G215" s="13">
        <v>203</v>
      </c>
      <c r="H215" s="13">
        <v>94</v>
      </c>
      <c r="I215" s="13">
        <v>82</v>
      </c>
      <c r="J215" s="13">
        <v>9</v>
      </c>
      <c r="M215" s="13">
        <v>2</v>
      </c>
      <c r="N215" s="13">
        <v>2</v>
      </c>
      <c r="P215" s="13">
        <v>1</v>
      </c>
      <c r="Q215" s="13">
        <v>1</v>
      </c>
      <c r="R215" s="13">
        <v>3</v>
      </c>
      <c r="S215" s="13">
        <v>516</v>
      </c>
      <c r="V215" s="13">
        <v>8</v>
      </c>
      <c r="W215" s="13">
        <v>111</v>
      </c>
      <c r="Y215" s="13">
        <v>7</v>
      </c>
      <c r="Z215" s="13">
        <v>3</v>
      </c>
      <c r="AA215" s="13">
        <v>29</v>
      </c>
      <c r="AB215" s="13">
        <v>2</v>
      </c>
      <c r="AE215" s="13">
        <v>0</v>
      </c>
      <c r="AF215" s="13">
        <v>2</v>
      </c>
      <c r="AH215" s="13">
        <v>0</v>
      </c>
      <c r="AI215" s="13">
        <v>1</v>
      </c>
      <c r="AJ215" s="13">
        <v>0</v>
      </c>
    </row>
    <row r="216" spans="1:36" x14ac:dyDescent="0.3">
      <c r="A216" s="13">
        <v>188</v>
      </c>
      <c r="D216" s="13">
        <v>306</v>
      </c>
      <c r="E216" s="13">
        <v>248</v>
      </c>
      <c r="G216" s="13">
        <v>30</v>
      </c>
      <c r="H216" s="13">
        <v>67</v>
      </c>
      <c r="I216" s="13">
        <v>652</v>
      </c>
      <c r="J216" s="13">
        <v>1</v>
      </c>
      <c r="M216" s="13">
        <v>1</v>
      </c>
      <c r="N216" s="13">
        <v>1</v>
      </c>
      <c r="P216" s="13">
        <v>1</v>
      </c>
      <c r="Q216" s="13">
        <v>1</v>
      </c>
      <c r="R216" s="13">
        <v>5</v>
      </c>
      <c r="S216" s="13">
        <v>0</v>
      </c>
      <c r="V216" s="13">
        <v>2</v>
      </c>
      <c r="W216" s="13">
        <v>57</v>
      </c>
      <c r="Y216" s="13">
        <v>12</v>
      </c>
      <c r="Z216" s="13">
        <v>3</v>
      </c>
      <c r="AA216" s="13">
        <v>26</v>
      </c>
      <c r="AB216" s="13">
        <v>0</v>
      </c>
      <c r="AE216" s="13">
        <v>0</v>
      </c>
      <c r="AF216" s="13">
        <v>1</v>
      </c>
      <c r="AH216" s="13">
        <v>0</v>
      </c>
      <c r="AI216" s="13">
        <v>1</v>
      </c>
      <c r="AJ216" s="13">
        <v>1</v>
      </c>
    </row>
    <row r="217" spans="1:36" x14ac:dyDescent="0.3">
      <c r="A217" s="13">
        <v>108</v>
      </c>
      <c r="D217" s="13">
        <v>112</v>
      </c>
      <c r="E217" s="13">
        <v>268</v>
      </c>
      <c r="G217" s="13">
        <v>870</v>
      </c>
      <c r="H217" s="13">
        <v>152</v>
      </c>
      <c r="I217" s="13">
        <v>363</v>
      </c>
      <c r="J217" s="13">
        <v>1</v>
      </c>
      <c r="M217" s="13">
        <v>2</v>
      </c>
      <c r="N217" s="13">
        <v>5</v>
      </c>
      <c r="P217" s="13">
        <v>7</v>
      </c>
      <c r="Q217" s="13">
        <v>1</v>
      </c>
      <c r="R217" s="13">
        <v>12</v>
      </c>
      <c r="S217" s="13">
        <v>0</v>
      </c>
      <c r="V217" s="13">
        <v>12</v>
      </c>
      <c r="W217" s="13">
        <v>135</v>
      </c>
      <c r="Y217" s="13">
        <v>88</v>
      </c>
      <c r="Z217" s="13">
        <v>2</v>
      </c>
      <c r="AA217" s="13">
        <v>480</v>
      </c>
      <c r="AB217" s="13">
        <v>0</v>
      </c>
      <c r="AE217" s="13">
        <v>0</v>
      </c>
      <c r="AF217" s="13">
        <v>1</v>
      </c>
      <c r="AH217" s="13">
        <v>6</v>
      </c>
      <c r="AI217" s="13">
        <v>1</v>
      </c>
      <c r="AJ217" s="13">
        <v>1</v>
      </c>
    </row>
    <row r="218" spans="1:36" x14ac:dyDescent="0.3">
      <c r="A218" s="13">
        <v>303</v>
      </c>
      <c r="D218" s="13">
        <v>110</v>
      </c>
      <c r="E218" s="13">
        <v>1035</v>
      </c>
      <c r="G218" s="13">
        <v>307</v>
      </c>
      <c r="H218" s="13">
        <v>32</v>
      </c>
      <c r="I218" s="13">
        <v>428</v>
      </c>
      <c r="J218" s="13">
        <v>6</v>
      </c>
      <c r="M218" s="13">
        <v>1</v>
      </c>
      <c r="N218" s="13">
        <v>8</v>
      </c>
      <c r="P218" s="13">
        <v>2</v>
      </c>
      <c r="Q218" s="13">
        <v>1</v>
      </c>
      <c r="R218" s="13">
        <v>4</v>
      </c>
      <c r="S218" s="13">
        <v>228</v>
      </c>
      <c r="V218" s="13">
        <v>29</v>
      </c>
      <c r="W218" s="13">
        <v>167</v>
      </c>
      <c r="Y218" s="13">
        <v>26</v>
      </c>
      <c r="Z218" s="13">
        <v>3</v>
      </c>
      <c r="AA218" s="13">
        <v>27</v>
      </c>
      <c r="AB218" s="13">
        <v>0</v>
      </c>
      <c r="AE218" s="13">
        <v>0</v>
      </c>
      <c r="AF218" s="13">
        <v>6</v>
      </c>
      <c r="AH218" s="13">
        <v>1</v>
      </c>
      <c r="AI218" s="13">
        <v>1</v>
      </c>
      <c r="AJ218" s="13">
        <v>2</v>
      </c>
    </row>
    <row r="219" spans="1:36" x14ac:dyDescent="0.3">
      <c r="A219" s="13">
        <v>284</v>
      </c>
      <c r="D219" s="13">
        <v>225</v>
      </c>
      <c r="E219" s="13">
        <v>174</v>
      </c>
      <c r="G219" s="13">
        <v>244</v>
      </c>
      <c r="H219" s="13">
        <v>48</v>
      </c>
      <c r="I219" s="13">
        <v>261</v>
      </c>
      <c r="J219" s="13">
        <v>3</v>
      </c>
      <c r="M219" s="13">
        <v>1</v>
      </c>
      <c r="N219" s="13">
        <v>2</v>
      </c>
      <c r="P219" s="13">
        <v>4</v>
      </c>
      <c r="Q219" s="13">
        <v>1</v>
      </c>
      <c r="R219" s="13">
        <v>2</v>
      </c>
      <c r="S219" s="13">
        <v>290</v>
      </c>
      <c r="V219" s="13">
        <v>6</v>
      </c>
      <c r="W219" s="13">
        <v>15</v>
      </c>
      <c r="Y219" s="13">
        <v>16</v>
      </c>
      <c r="Z219" s="13">
        <v>3</v>
      </c>
      <c r="AA219" s="13">
        <v>5</v>
      </c>
      <c r="AB219" s="13">
        <v>1</v>
      </c>
      <c r="AE219" s="13">
        <v>0</v>
      </c>
      <c r="AF219" s="13">
        <v>1</v>
      </c>
      <c r="AH219" s="13">
        <v>1</v>
      </c>
      <c r="AI219" s="13">
        <v>1</v>
      </c>
      <c r="AJ219" s="13">
        <v>1</v>
      </c>
    </row>
    <row r="220" spans="1:36" x14ac:dyDescent="0.3">
      <c r="A220" s="13">
        <v>91</v>
      </c>
      <c r="D220" s="13">
        <v>164</v>
      </c>
      <c r="E220" s="13">
        <v>113</v>
      </c>
      <c r="G220" s="13">
        <v>83</v>
      </c>
      <c r="H220" s="13">
        <v>93</v>
      </c>
      <c r="I220" s="13">
        <v>123</v>
      </c>
      <c r="J220" s="13">
        <v>3</v>
      </c>
      <c r="M220" s="13">
        <v>1</v>
      </c>
      <c r="N220" s="13">
        <v>1</v>
      </c>
      <c r="P220" s="13">
        <v>2</v>
      </c>
      <c r="Q220" s="13">
        <v>1</v>
      </c>
      <c r="R220" s="13">
        <v>4</v>
      </c>
      <c r="S220" s="13">
        <v>111</v>
      </c>
      <c r="V220" s="13">
        <v>2</v>
      </c>
      <c r="W220" s="13">
        <v>3</v>
      </c>
      <c r="Y220" s="13">
        <v>8</v>
      </c>
      <c r="Z220" s="13">
        <v>3</v>
      </c>
      <c r="AA220" s="13">
        <v>193</v>
      </c>
      <c r="AB220" s="13">
        <v>1</v>
      </c>
      <c r="AE220" s="13">
        <v>0</v>
      </c>
      <c r="AF220" s="13">
        <v>1</v>
      </c>
      <c r="AH220" s="13">
        <v>0</v>
      </c>
      <c r="AI220" s="13">
        <v>1</v>
      </c>
      <c r="AJ220" s="13">
        <v>2</v>
      </c>
    </row>
    <row r="221" spans="1:36" x14ac:dyDescent="0.3">
      <c r="A221" s="13">
        <v>83</v>
      </c>
      <c r="D221" s="13">
        <v>76</v>
      </c>
      <c r="E221" s="13">
        <v>321</v>
      </c>
      <c r="G221" s="13">
        <v>755</v>
      </c>
      <c r="H221" s="13">
        <v>364</v>
      </c>
      <c r="I221" s="13">
        <v>66</v>
      </c>
      <c r="J221" s="13">
        <v>2</v>
      </c>
      <c r="M221" s="13">
        <v>1</v>
      </c>
      <c r="N221" s="13">
        <v>1</v>
      </c>
      <c r="P221" s="13">
        <v>9</v>
      </c>
      <c r="Q221" s="13">
        <v>1</v>
      </c>
      <c r="R221" s="13">
        <v>3</v>
      </c>
      <c r="S221" s="13">
        <v>208</v>
      </c>
      <c r="V221" s="13">
        <v>5</v>
      </c>
      <c r="W221" s="13">
        <v>4</v>
      </c>
      <c r="Y221" s="13">
        <v>94</v>
      </c>
      <c r="Z221" s="13">
        <v>7</v>
      </c>
      <c r="AA221" s="13">
        <v>14</v>
      </c>
      <c r="AB221" s="13">
        <v>1</v>
      </c>
      <c r="AE221" s="13">
        <v>0</v>
      </c>
      <c r="AF221" s="13">
        <v>1</v>
      </c>
      <c r="AH221" s="13">
        <v>4</v>
      </c>
      <c r="AI221" s="13">
        <v>1</v>
      </c>
      <c r="AJ221" s="13">
        <v>1</v>
      </c>
    </row>
    <row r="222" spans="1:36" x14ac:dyDescent="0.3">
      <c r="A222" s="13">
        <v>89</v>
      </c>
      <c r="D222" s="13">
        <v>440</v>
      </c>
      <c r="E222" s="13">
        <v>602</v>
      </c>
      <c r="G222" s="13">
        <v>277</v>
      </c>
      <c r="H222" s="13">
        <v>32</v>
      </c>
      <c r="I222" s="13">
        <v>71</v>
      </c>
      <c r="J222" s="13">
        <v>2</v>
      </c>
      <c r="M222" s="13">
        <v>1</v>
      </c>
      <c r="N222" s="13">
        <v>3</v>
      </c>
      <c r="P222" s="13">
        <v>2</v>
      </c>
      <c r="Q222" s="13">
        <v>1</v>
      </c>
      <c r="R222" s="13">
        <v>4</v>
      </c>
      <c r="S222" s="13">
        <v>10</v>
      </c>
      <c r="V222" s="13">
        <v>6</v>
      </c>
      <c r="W222" s="13">
        <v>179</v>
      </c>
      <c r="Y222" s="13">
        <v>32</v>
      </c>
      <c r="Z222" s="13">
        <v>6</v>
      </c>
      <c r="AA222" s="13">
        <v>32</v>
      </c>
      <c r="AB222" s="13">
        <v>0</v>
      </c>
      <c r="AE222" s="13">
        <v>0</v>
      </c>
      <c r="AF222" s="13">
        <v>2</v>
      </c>
      <c r="AH222" s="13">
        <v>2</v>
      </c>
      <c r="AI222" s="13">
        <v>1</v>
      </c>
      <c r="AJ222" s="13">
        <v>0</v>
      </c>
    </row>
    <row r="223" spans="1:36" x14ac:dyDescent="0.3">
      <c r="A223" s="13">
        <v>54</v>
      </c>
      <c r="D223" s="13">
        <v>141</v>
      </c>
      <c r="E223" s="13">
        <v>66</v>
      </c>
      <c r="G223" s="13">
        <v>71</v>
      </c>
      <c r="H223" s="13">
        <v>128</v>
      </c>
      <c r="I223" s="13">
        <v>72</v>
      </c>
      <c r="J223" s="13">
        <v>2</v>
      </c>
      <c r="M223" s="13">
        <v>2</v>
      </c>
      <c r="N223" s="13">
        <v>3</v>
      </c>
      <c r="P223" s="13">
        <v>3</v>
      </c>
      <c r="Q223" s="13">
        <v>1</v>
      </c>
      <c r="R223" s="13">
        <v>1</v>
      </c>
      <c r="S223" s="13">
        <v>10</v>
      </c>
      <c r="V223" s="13">
        <v>21</v>
      </c>
      <c r="W223" s="13">
        <v>8</v>
      </c>
      <c r="Y223" s="13">
        <v>41</v>
      </c>
      <c r="Z223" s="13">
        <v>5</v>
      </c>
      <c r="AA223" s="13">
        <v>2</v>
      </c>
      <c r="AB223" s="13">
        <v>0</v>
      </c>
      <c r="AE223" s="13">
        <v>2</v>
      </c>
      <c r="AF223" s="13">
        <v>1</v>
      </c>
      <c r="AH223" s="13">
        <v>2</v>
      </c>
      <c r="AI223" s="13">
        <v>1</v>
      </c>
      <c r="AJ223" s="13">
        <v>1</v>
      </c>
    </row>
    <row r="224" spans="1:36" x14ac:dyDescent="0.3">
      <c r="A224" s="13">
        <v>29</v>
      </c>
      <c r="D224" s="13">
        <v>154</v>
      </c>
      <c r="E224" s="13">
        <v>112</v>
      </c>
      <c r="G224" s="13">
        <v>232</v>
      </c>
      <c r="H224" s="13">
        <v>324</v>
      </c>
      <c r="I224" s="13">
        <v>99</v>
      </c>
      <c r="J224" s="13">
        <v>2</v>
      </c>
      <c r="M224" s="13">
        <v>1</v>
      </c>
      <c r="N224" s="13">
        <v>1</v>
      </c>
      <c r="P224" s="13">
        <v>2</v>
      </c>
      <c r="Q224" s="13">
        <v>1</v>
      </c>
      <c r="R224" s="13">
        <v>1</v>
      </c>
      <c r="S224" s="13">
        <v>10</v>
      </c>
      <c r="V224" s="13">
        <v>38</v>
      </c>
      <c r="W224" s="13">
        <v>1</v>
      </c>
      <c r="Y224" s="13">
        <v>4</v>
      </c>
      <c r="Z224" s="13">
        <v>6</v>
      </c>
      <c r="AA224" s="13">
        <v>99</v>
      </c>
      <c r="AB224" s="13">
        <v>0</v>
      </c>
      <c r="AE224" s="13">
        <v>0</v>
      </c>
      <c r="AF224" s="13">
        <v>0</v>
      </c>
      <c r="AH224" s="13">
        <v>0</v>
      </c>
      <c r="AI224" s="13">
        <v>1</v>
      </c>
      <c r="AJ224" s="13">
        <v>1</v>
      </c>
    </row>
    <row r="225" spans="1:36" x14ac:dyDescent="0.3">
      <c r="A225" s="13">
        <v>514</v>
      </c>
      <c r="D225" s="13">
        <v>111</v>
      </c>
      <c r="E225" s="13">
        <v>267</v>
      </c>
      <c r="G225" s="13">
        <v>374</v>
      </c>
      <c r="H225" s="13">
        <v>351</v>
      </c>
      <c r="I225" s="13">
        <v>177</v>
      </c>
      <c r="J225" s="13">
        <v>3</v>
      </c>
      <c r="M225" s="13">
        <v>1</v>
      </c>
      <c r="N225" s="13">
        <v>1</v>
      </c>
      <c r="P225" s="13">
        <v>1</v>
      </c>
      <c r="Q225" s="13">
        <v>1</v>
      </c>
      <c r="R225" s="13">
        <v>1</v>
      </c>
      <c r="S225" s="13">
        <v>96</v>
      </c>
      <c r="V225" s="13">
        <v>9</v>
      </c>
      <c r="W225" s="13">
        <v>2</v>
      </c>
      <c r="Y225" s="13">
        <v>22</v>
      </c>
      <c r="Z225" s="13">
        <v>4</v>
      </c>
      <c r="AA225" s="13">
        <v>14</v>
      </c>
      <c r="AB225" s="13">
        <v>0</v>
      </c>
      <c r="AE225" s="13">
        <v>0</v>
      </c>
      <c r="AF225" s="13">
        <v>0</v>
      </c>
      <c r="AH225" s="13">
        <v>0</v>
      </c>
      <c r="AI225" s="13">
        <v>0</v>
      </c>
      <c r="AJ225" s="13">
        <v>1</v>
      </c>
    </row>
    <row r="226" spans="1:36" x14ac:dyDescent="0.3">
      <c r="A226" s="13">
        <v>278</v>
      </c>
      <c r="D226" s="13">
        <v>109</v>
      </c>
      <c r="E226" s="13">
        <v>108</v>
      </c>
      <c r="G226" s="13">
        <v>1364</v>
      </c>
      <c r="H226" s="13">
        <v>518</v>
      </c>
      <c r="I226" s="13">
        <v>75</v>
      </c>
      <c r="J226" s="13">
        <v>4</v>
      </c>
      <c r="M226" s="13">
        <v>1</v>
      </c>
      <c r="N226" s="13">
        <v>2</v>
      </c>
      <c r="P226" s="13">
        <v>21</v>
      </c>
      <c r="Q226" s="13">
        <v>2</v>
      </c>
      <c r="R226" s="13">
        <v>1</v>
      </c>
      <c r="S226" s="13">
        <v>14</v>
      </c>
      <c r="V226" s="13">
        <v>8</v>
      </c>
      <c r="W226" s="13">
        <v>30</v>
      </c>
      <c r="Y226" s="13">
        <v>605</v>
      </c>
      <c r="Z226" s="13">
        <v>11</v>
      </c>
      <c r="AA226" s="13">
        <v>7</v>
      </c>
      <c r="AB226" s="13">
        <v>0</v>
      </c>
      <c r="AE226" s="13">
        <v>1</v>
      </c>
      <c r="AF226" s="13">
        <v>0</v>
      </c>
      <c r="AH226" s="13">
        <v>6</v>
      </c>
      <c r="AI226" s="13">
        <v>1</v>
      </c>
      <c r="AJ226" s="13">
        <v>0</v>
      </c>
    </row>
    <row r="227" spans="1:36" x14ac:dyDescent="0.3">
      <c r="A227" s="13">
        <v>390</v>
      </c>
      <c r="D227" s="13">
        <v>97</v>
      </c>
      <c r="E227" s="13">
        <v>101</v>
      </c>
      <c r="G227" s="13">
        <v>374</v>
      </c>
      <c r="H227" s="13">
        <v>271</v>
      </c>
      <c r="I227" s="13">
        <v>230</v>
      </c>
      <c r="J227" s="13">
        <v>2</v>
      </c>
      <c r="M227" s="13">
        <v>1</v>
      </c>
      <c r="N227" s="13">
        <v>1</v>
      </c>
      <c r="P227" s="13">
        <v>10</v>
      </c>
      <c r="Q227" s="13">
        <v>1</v>
      </c>
      <c r="R227" s="13">
        <v>1</v>
      </c>
      <c r="S227" s="13">
        <v>1</v>
      </c>
      <c r="V227" s="13">
        <v>5</v>
      </c>
      <c r="W227" s="13">
        <v>2</v>
      </c>
      <c r="Y227" s="13">
        <v>241</v>
      </c>
      <c r="Z227" s="13">
        <v>2</v>
      </c>
      <c r="AA227" s="13">
        <v>1</v>
      </c>
      <c r="AB227" s="13">
        <v>0</v>
      </c>
      <c r="AE227" s="13">
        <v>0</v>
      </c>
      <c r="AF227" s="13">
        <v>0</v>
      </c>
      <c r="AH227" s="13">
        <v>1</v>
      </c>
      <c r="AI227" s="13">
        <v>0</v>
      </c>
      <c r="AJ227" s="13">
        <v>1</v>
      </c>
    </row>
    <row r="228" spans="1:36" x14ac:dyDescent="0.3">
      <c r="A228" s="13">
        <v>217</v>
      </c>
      <c r="D228" s="13">
        <v>199</v>
      </c>
      <c r="E228" s="13">
        <v>205</v>
      </c>
      <c r="G228" s="13">
        <v>73</v>
      </c>
      <c r="H228" s="13">
        <v>253</v>
      </c>
      <c r="I228" s="13">
        <v>197</v>
      </c>
      <c r="J228" s="13">
        <v>1</v>
      </c>
      <c r="M228" s="13">
        <v>3</v>
      </c>
      <c r="N228" s="13">
        <v>3</v>
      </c>
      <c r="P228" s="13">
        <v>1</v>
      </c>
      <c r="Q228" s="13">
        <v>1</v>
      </c>
      <c r="R228" s="13">
        <v>5</v>
      </c>
      <c r="S228" s="13">
        <v>0</v>
      </c>
      <c r="V228" s="13">
        <v>62</v>
      </c>
      <c r="W228" s="13">
        <v>49</v>
      </c>
      <c r="Y228" s="13">
        <v>10</v>
      </c>
      <c r="Z228" s="13">
        <v>2</v>
      </c>
      <c r="AA228" s="13">
        <v>325</v>
      </c>
      <c r="AB228" s="13">
        <v>0</v>
      </c>
      <c r="AE228" s="13">
        <v>1</v>
      </c>
      <c r="AF228" s="13">
        <v>1</v>
      </c>
      <c r="AH228" s="13">
        <v>1</v>
      </c>
      <c r="AI228" s="13">
        <v>0</v>
      </c>
      <c r="AJ228" s="13">
        <v>4</v>
      </c>
    </row>
    <row r="229" spans="1:36" x14ac:dyDescent="0.3">
      <c r="A229" s="13">
        <v>73</v>
      </c>
      <c r="D229" s="13">
        <v>102</v>
      </c>
      <c r="E229" s="13">
        <v>97</v>
      </c>
      <c r="G229" s="13">
        <v>31</v>
      </c>
      <c r="H229" s="13">
        <v>319</v>
      </c>
      <c r="I229" s="13">
        <v>126</v>
      </c>
      <c r="J229" s="13">
        <v>2</v>
      </c>
      <c r="M229" s="13">
        <v>1</v>
      </c>
      <c r="N229" s="13">
        <v>1</v>
      </c>
      <c r="P229" s="13">
        <v>1</v>
      </c>
      <c r="Q229" s="13">
        <v>2</v>
      </c>
      <c r="R229" s="13">
        <v>3</v>
      </c>
      <c r="S229" s="13">
        <v>10</v>
      </c>
      <c r="V229" s="13">
        <v>12</v>
      </c>
      <c r="W229" s="13">
        <v>24</v>
      </c>
      <c r="Y229" s="13">
        <v>1</v>
      </c>
      <c r="Z229" s="13">
        <v>7</v>
      </c>
      <c r="AA229" s="13">
        <v>15</v>
      </c>
      <c r="AB229" s="13">
        <v>0</v>
      </c>
      <c r="AE229" s="13">
        <v>1</v>
      </c>
      <c r="AF229" s="13">
        <v>0</v>
      </c>
      <c r="AH229" s="13">
        <v>0</v>
      </c>
      <c r="AI229" s="13">
        <v>2</v>
      </c>
      <c r="AJ229" s="13">
        <v>0</v>
      </c>
    </row>
    <row r="230" spans="1:36" x14ac:dyDescent="0.3">
      <c r="A230" s="13">
        <v>29</v>
      </c>
      <c r="D230" s="13">
        <v>117</v>
      </c>
      <c r="E230" s="13">
        <v>1277</v>
      </c>
      <c r="G230" s="13">
        <v>27</v>
      </c>
      <c r="H230" s="13">
        <v>455</v>
      </c>
      <c r="I230" s="13">
        <v>137</v>
      </c>
      <c r="J230" s="13">
        <v>2</v>
      </c>
      <c r="M230" s="13">
        <v>2</v>
      </c>
      <c r="N230" s="13">
        <v>7</v>
      </c>
      <c r="P230" s="13">
        <v>1</v>
      </c>
      <c r="Q230" s="13">
        <v>3</v>
      </c>
      <c r="R230" s="13">
        <v>4</v>
      </c>
      <c r="S230" s="13">
        <v>10</v>
      </c>
      <c r="V230" s="13">
        <v>14</v>
      </c>
      <c r="W230" s="13">
        <v>81</v>
      </c>
      <c r="Y230" s="13">
        <v>1</v>
      </c>
      <c r="Z230" s="13">
        <v>119</v>
      </c>
      <c r="AA230" s="13">
        <v>35</v>
      </c>
      <c r="AB230" s="13">
        <v>0</v>
      </c>
      <c r="AE230" s="13">
        <v>0</v>
      </c>
      <c r="AF230" s="13">
        <v>1</v>
      </c>
      <c r="AH230" s="13">
        <v>0</v>
      </c>
      <c r="AI230" s="13">
        <v>0</v>
      </c>
      <c r="AJ230" s="13">
        <v>1</v>
      </c>
    </row>
    <row r="231" spans="1:36" x14ac:dyDescent="0.3">
      <c r="A231" s="13">
        <v>59</v>
      </c>
      <c r="D231" s="13">
        <v>337</v>
      </c>
      <c r="E231" s="13">
        <v>106</v>
      </c>
      <c r="G231" s="13">
        <v>69</v>
      </c>
      <c r="H231" s="13">
        <v>437</v>
      </c>
      <c r="I231" s="13">
        <v>459</v>
      </c>
      <c r="J231" s="13">
        <v>2</v>
      </c>
      <c r="M231" s="13">
        <v>1</v>
      </c>
      <c r="N231" s="13">
        <v>4</v>
      </c>
      <c r="P231" s="13">
        <v>1</v>
      </c>
      <c r="Q231" s="13">
        <v>2</v>
      </c>
      <c r="R231" s="13">
        <v>11</v>
      </c>
      <c r="S231" s="13">
        <v>10</v>
      </c>
      <c r="V231" s="13">
        <v>5</v>
      </c>
      <c r="W231" s="13">
        <v>8</v>
      </c>
      <c r="Y231" s="13">
        <v>1</v>
      </c>
      <c r="Z231" s="13">
        <v>7</v>
      </c>
      <c r="AA231" s="13">
        <v>160</v>
      </c>
      <c r="AB231" s="13">
        <v>0</v>
      </c>
      <c r="AE231" s="13">
        <v>1</v>
      </c>
      <c r="AF231" s="13">
        <v>0</v>
      </c>
      <c r="AH231" s="13">
        <v>0</v>
      </c>
      <c r="AI231" s="13">
        <v>0</v>
      </c>
      <c r="AJ231" s="13">
        <v>6</v>
      </c>
    </row>
    <row r="232" spans="1:36" x14ac:dyDescent="0.3">
      <c r="A232" s="13">
        <v>29</v>
      </c>
      <c r="D232" s="13">
        <v>530</v>
      </c>
      <c r="E232" s="13">
        <v>98</v>
      </c>
      <c r="G232" s="13">
        <v>828</v>
      </c>
      <c r="H232" s="13">
        <v>324</v>
      </c>
      <c r="I232" s="13">
        <v>215</v>
      </c>
      <c r="J232" s="13">
        <v>2</v>
      </c>
      <c r="M232" s="13">
        <v>6</v>
      </c>
      <c r="N232" s="13">
        <v>1</v>
      </c>
      <c r="P232" s="13">
        <v>3</v>
      </c>
      <c r="Q232" s="13">
        <v>2</v>
      </c>
      <c r="R232" s="13">
        <v>7</v>
      </c>
      <c r="S232" s="13">
        <v>10</v>
      </c>
      <c r="V232" s="13">
        <v>112</v>
      </c>
      <c r="W232" s="13">
        <v>1</v>
      </c>
      <c r="Y232" s="13">
        <v>132</v>
      </c>
      <c r="Z232" s="13">
        <v>7</v>
      </c>
      <c r="AA232" s="13">
        <v>35</v>
      </c>
      <c r="AB232" s="13">
        <v>0</v>
      </c>
      <c r="AE232" s="13">
        <v>0</v>
      </c>
      <c r="AF232" s="13">
        <v>0</v>
      </c>
      <c r="AH232" s="13">
        <v>2</v>
      </c>
      <c r="AI232" s="13">
        <v>0</v>
      </c>
      <c r="AJ232" s="13">
        <v>4</v>
      </c>
    </row>
    <row r="233" spans="1:36" x14ac:dyDescent="0.3">
      <c r="A233" s="13">
        <v>242</v>
      </c>
      <c r="D233" s="13">
        <v>78</v>
      </c>
      <c r="E233" s="13">
        <v>302</v>
      </c>
      <c r="G233" s="13">
        <v>131</v>
      </c>
      <c r="H233" s="13">
        <v>397</v>
      </c>
      <c r="I233" s="13">
        <v>88</v>
      </c>
      <c r="J233" s="13">
        <v>3</v>
      </c>
      <c r="M233" s="13">
        <v>1</v>
      </c>
      <c r="N233" s="13">
        <v>1</v>
      </c>
      <c r="P233" s="13">
        <v>6</v>
      </c>
      <c r="Q233" s="13">
        <v>2</v>
      </c>
      <c r="R233" s="13">
        <v>1</v>
      </c>
      <c r="S233" s="13">
        <v>30</v>
      </c>
      <c r="V233" s="13">
        <v>2</v>
      </c>
      <c r="W233" s="13">
        <v>7</v>
      </c>
      <c r="Y233" s="13">
        <v>43</v>
      </c>
      <c r="Z233" s="13">
        <v>104</v>
      </c>
      <c r="AA233" s="13">
        <v>3</v>
      </c>
      <c r="AB233" s="13">
        <v>0</v>
      </c>
      <c r="AE233" s="13">
        <v>0</v>
      </c>
      <c r="AF233" s="13">
        <v>1</v>
      </c>
      <c r="AH233" s="13">
        <v>1</v>
      </c>
      <c r="AI233" s="13">
        <v>1</v>
      </c>
      <c r="AJ233" s="13">
        <v>0</v>
      </c>
    </row>
    <row r="234" spans="1:36" x14ac:dyDescent="0.3">
      <c r="A234" s="13">
        <v>153</v>
      </c>
      <c r="D234" s="13">
        <v>437</v>
      </c>
      <c r="E234" s="13">
        <v>400</v>
      </c>
      <c r="G234" s="13">
        <v>232</v>
      </c>
      <c r="H234" s="13">
        <v>402</v>
      </c>
      <c r="I234" s="13">
        <v>375</v>
      </c>
      <c r="J234" s="13">
        <v>1</v>
      </c>
      <c r="M234" s="13">
        <v>2</v>
      </c>
      <c r="N234" s="13">
        <v>2</v>
      </c>
      <c r="P234" s="13">
        <v>5</v>
      </c>
      <c r="Q234" s="13">
        <v>3</v>
      </c>
      <c r="R234" s="13">
        <v>3</v>
      </c>
      <c r="S234" s="13">
        <v>0</v>
      </c>
      <c r="V234" s="13">
        <v>15</v>
      </c>
      <c r="W234" s="13">
        <v>21</v>
      </c>
      <c r="Y234" s="13">
        <v>43</v>
      </c>
      <c r="Z234" s="13">
        <v>23</v>
      </c>
      <c r="AA234" s="13">
        <v>12</v>
      </c>
      <c r="AB234" s="13">
        <v>0</v>
      </c>
      <c r="AE234" s="13">
        <v>0</v>
      </c>
      <c r="AF234" s="13">
        <v>0</v>
      </c>
      <c r="AH234" s="13">
        <v>1</v>
      </c>
      <c r="AI234" s="13">
        <v>1</v>
      </c>
      <c r="AJ234" s="13">
        <v>1</v>
      </c>
    </row>
    <row r="235" spans="1:36" x14ac:dyDescent="0.3">
      <c r="A235" s="13">
        <v>133</v>
      </c>
      <c r="D235" s="13">
        <v>91</v>
      </c>
      <c r="E235" s="13">
        <v>319</v>
      </c>
      <c r="G235" s="13">
        <v>340</v>
      </c>
      <c r="H235" s="13">
        <v>193</v>
      </c>
      <c r="I235" s="13">
        <v>100</v>
      </c>
      <c r="J235" s="13">
        <v>1</v>
      </c>
      <c r="M235" s="13">
        <v>1</v>
      </c>
      <c r="N235" s="13">
        <v>1</v>
      </c>
      <c r="P235" s="13">
        <v>1</v>
      </c>
      <c r="Q235" s="13">
        <v>6</v>
      </c>
      <c r="R235" s="13">
        <v>1</v>
      </c>
      <c r="S235" s="13">
        <v>0</v>
      </c>
      <c r="V235" s="13">
        <v>6</v>
      </c>
      <c r="W235" s="13">
        <v>2</v>
      </c>
      <c r="Y235" s="13">
        <v>16</v>
      </c>
      <c r="Z235" s="13">
        <v>158</v>
      </c>
      <c r="AA235" s="13">
        <v>3</v>
      </c>
      <c r="AB235" s="13">
        <v>0</v>
      </c>
      <c r="AE235" s="13">
        <v>0</v>
      </c>
      <c r="AF235" s="13">
        <v>0</v>
      </c>
      <c r="AH235" s="13">
        <v>0</v>
      </c>
      <c r="AI235" s="13">
        <v>2</v>
      </c>
      <c r="AJ235" s="13">
        <v>1</v>
      </c>
    </row>
    <row r="236" spans="1:36" x14ac:dyDescent="0.3">
      <c r="A236" s="13">
        <v>433</v>
      </c>
      <c r="D236" s="13">
        <v>644</v>
      </c>
      <c r="E236" s="13">
        <v>195</v>
      </c>
      <c r="G236" s="13">
        <v>121</v>
      </c>
      <c r="H236" s="13">
        <v>401</v>
      </c>
      <c r="I236" s="13">
        <v>72</v>
      </c>
      <c r="J236" s="13">
        <v>1</v>
      </c>
      <c r="M236" s="13">
        <v>3</v>
      </c>
      <c r="N236" s="13">
        <v>1</v>
      </c>
      <c r="P236" s="13">
        <v>1</v>
      </c>
      <c r="Q236" s="13">
        <v>2</v>
      </c>
      <c r="R236" s="13">
        <v>1</v>
      </c>
      <c r="S236" s="13">
        <v>0</v>
      </c>
      <c r="V236" s="13">
        <v>21</v>
      </c>
      <c r="W236" s="13">
        <v>15</v>
      </c>
      <c r="Y236" s="13">
        <v>6</v>
      </c>
      <c r="Z236" s="13">
        <v>35</v>
      </c>
      <c r="AA236" s="13">
        <v>3</v>
      </c>
      <c r="AB236" s="13">
        <v>0</v>
      </c>
      <c r="AE236" s="13">
        <v>0</v>
      </c>
      <c r="AF236" s="13">
        <v>1</v>
      </c>
      <c r="AH236" s="13">
        <v>0</v>
      </c>
      <c r="AI236" s="13">
        <v>1</v>
      </c>
      <c r="AJ236" s="13">
        <v>1</v>
      </c>
    </row>
    <row r="237" spans="1:36" x14ac:dyDescent="0.3">
      <c r="A237" s="13">
        <v>54</v>
      </c>
      <c r="D237" s="13">
        <v>436</v>
      </c>
      <c r="E237" s="13">
        <v>218</v>
      </c>
      <c r="G237" s="13">
        <v>508</v>
      </c>
      <c r="H237" s="13">
        <v>244</v>
      </c>
      <c r="I237" s="13">
        <v>46</v>
      </c>
      <c r="J237" s="13">
        <v>2</v>
      </c>
      <c r="M237" s="13">
        <v>5</v>
      </c>
      <c r="N237" s="13">
        <v>1</v>
      </c>
      <c r="P237" s="13">
        <v>4</v>
      </c>
      <c r="Q237" s="13">
        <v>1</v>
      </c>
      <c r="R237" s="13">
        <v>1</v>
      </c>
      <c r="S237" s="13">
        <v>10</v>
      </c>
      <c r="V237" s="13">
        <v>686</v>
      </c>
      <c r="W237" s="13">
        <v>56</v>
      </c>
      <c r="Y237" s="13">
        <v>55</v>
      </c>
      <c r="Z237" s="13">
        <v>3</v>
      </c>
      <c r="AA237" s="13">
        <v>46</v>
      </c>
      <c r="AB237" s="13">
        <v>0</v>
      </c>
      <c r="AE237" s="13">
        <v>0</v>
      </c>
      <c r="AF237" s="13">
        <v>1</v>
      </c>
      <c r="AH237" s="13">
        <v>1</v>
      </c>
      <c r="AI237" s="13">
        <v>1</v>
      </c>
      <c r="AJ237" s="13">
        <v>0</v>
      </c>
    </row>
    <row r="238" spans="1:36" x14ac:dyDescent="0.3">
      <c r="A238" s="13">
        <v>29</v>
      </c>
      <c r="D238" s="13">
        <v>688</v>
      </c>
      <c r="E238" s="13">
        <v>300</v>
      </c>
      <c r="G238" s="13">
        <v>571</v>
      </c>
      <c r="H238" s="13">
        <v>158</v>
      </c>
      <c r="I238" s="13">
        <v>423</v>
      </c>
      <c r="J238" s="13">
        <v>2</v>
      </c>
      <c r="M238" s="13">
        <v>4</v>
      </c>
      <c r="N238" s="13">
        <v>2</v>
      </c>
      <c r="P238" s="13">
        <v>3</v>
      </c>
      <c r="Q238" s="13">
        <v>1</v>
      </c>
      <c r="R238" s="13">
        <v>6</v>
      </c>
      <c r="S238" s="13">
        <v>10</v>
      </c>
      <c r="V238" s="13">
        <v>26</v>
      </c>
      <c r="W238" s="13">
        <v>3</v>
      </c>
      <c r="Y238" s="13">
        <v>140</v>
      </c>
      <c r="Z238" s="13">
        <v>7</v>
      </c>
      <c r="AA238" s="13">
        <v>455</v>
      </c>
      <c r="AB238" s="13">
        <v>0</v>
      </c>
      <c r="AE238" s="13">
        <v>0</v>
      </c>
      <c r="AF238" s="13">
        <v>0</v>
      </c>
      <c r="AH238" s="13">
        <v>1</v>
      </c>
      <c r="AI238" s="13">
        <v>0</v>
      </c>
      <c r="AJ238" s="13">
        <v>3</v>
      </c>
    </row>
    <row r="239" spans="1:36" x14ac:dyDescent="0.3">
      <c r="A239" s="13">
        <v>192</v>
      </c>
      <c r="D239" s="13">
        <v>157</v>
      </c>
      <c r="E239" s="13">
        <v>486</v>
      </c>
      <c r="G239" s="13">
        <v>287</v>
      </c>
      <c r="H239" s="13">
        <v>630</v>
      </c>
      <c r="I239" s="13">
        <v>86</v>
      </c>
      <c r="J239" s="13">
        <v>1</v>
      </c>
      <c r="M239" s="13">
        <v>1</v>
      </c>
      <c r="N239" s="13">
        <v>1</v>
      </c>
      <c r="P239" s="13">
        <v>1</v>
      </c>
      <c r="Q239" s="13">
        <v>3</v>
      </c>
      <c r="R239" s="13">
        <v>1</v>
      </c>
      <c r="S239" s="13">
        <v>0</v>
      </c>
      <c r="V239" s="13">
        <v>7</v>
      </c>
      <c r="W239" s="13">
        <v>1</v>
      </c>
      <c r="Y239" s="13">
        <v>1</v>
      </c>
      <c r="Z239" s="13">
        <v>15</v>
      </c>
      <c r="AA239" s="13">
        <v>86</v>
      </c>
      <c r="AB239" s="13">
        <v>0</v>
      </c>
      <c r="AE239" s="13">
        <v>0</v>
      </c>
      <c r="AF239" s="13">
        <v>0</v>
      </c>
      <c r="AH239" s="13">
        <v>0</v>
      </c>
      <c r="AI239" s="13">
        <v>1</v>
      </c>
      <c r="AJ239" s="13">
        <v>0</v>
      </c>
    </row>
    <row r="240" spans="1:36" x14ac:dyDescent="0.3">
      <c r="A240" s="13">
        <v>192</v>
      </c>
      <c r="D240" s="13">
        <v>56</v>
      </c>
      <c r="E240" s="13">
        <v>134</v>
      </c>
      <c r="G240" s="13">
        <v>348</v>
      </c>
      <c r="H240" s="13">
        <v>1601</v>
      </c>
      <c r="I240" s="13">
        <v>458</v>
      </c>
      <c r="J240" s="13">
        <v>1</v>
      </c>
      <c r="M240" s="13">
        <v>1</v>
      </c>
      <c r="N240" s="13">
        <v>1</v>
      </c>
      <c r="P240" s="13">
        <v>2</v>
      </c>
      <c r="Q240" s="13">
        <v>5</v>
      </c>
      <c r="R240" s="13">
        <v>1</v>
      </c>
      <c r="S240" s="13">
        <v>0</v>
      </c>
      <c r="V240" s="13">
        <v>2</v>
      </c>
      <c r="W240" s="13">
        <v>2</v>
      </c>
      <c r="Y240" s="13">
        <v>12</v>
      </c>
      <c r="Z240" s="13">
        <v>153</v>
      </c>
      <c r="AA240" s="13">
        <v>458</v>
      </c>
      <c r="AB240" s="13">
        <v>0</v>
      </c>
      <c r="AE240" s="13">
        <v>0</v>
      </c>
      <c r="AF240" s="13">
        <v>0</v>
      </c>
      <c r="AH240" s="13">
        <v>0</v>
      </c>
      <c r="AI240" s="13">
        <v>2</v>
      </c>
      <c r="AJ240" s="13">
        <v>0</v>
      </c>
    </row>
    <row r="241" spans="1:36" x14ac:dyDescent="0.3">
      <c r="A241" s="13">
        <v>515</v>
      </c>
      <c r="D241" s="13">
        <v>979</v>
      </c>
      <c r="E241" s="13">
        <v>157</v>
      </c>
      <c r="G241" s="13">
        <v>183</v>
      </c>
      <c r="H241" s="13">
        <v>566</v>
      </c>
      <c r="I241" s="13">
        <v>604</v>
      </c>
      <c r="J241" s="13">
        <v>2</v>
      </c>
      <c r="M241" s="13">
        <v>7</v>
      </c>
      <c r="N241" s="13">
        <v>1</v>
      </c>
      <c r="P241" s="13">
        <v>1</v>
      </c>
      <c r="Q241" s="13">
        <v>2</v>
      </c>
      <c r="R241" s="13">
        <v>1</v>
      </c>
      <c r="S241" s="13">
        <v>3</v>
      </c>
      <c r="V241" s="13">
        <v>100</v>
      </c>
      <c r="W241" s="13">
        <v>16</v>
      </c>
      <c r="Y241" s="13">
        <v>4</v>
      </c>
      <c r="Z241" s="13">
        <v>60</v>
      </c>
      <c r="AA241" s="13">
        <v>8</v>
      </c>
      <c r="AB241" s="13">
        <v>0</v>
      </c>
      <c r="AE241" s="13">
        <v>2</v>
      </c>
      <c r="AF241" s="13">
        <v>0</v>
      </c>
      <c r="AH241" s="13">
        <v>0</v>
      </c>
      <c r="AI241" s="13">
        <v>1</v>
      </c>
      <c r="AJ241" s="13">
        <v>0</v>
      </c>
    </row>
    <row r="242" spans="1:36" x14ac:dyDescent="0.3">
      <c r="A242" s="13">
        <v>54</v>
      </c>
      <c r="D242" s="13">
        <v>59</v>
      </c>
      <c r="E242" s="13">
        <v>83</v>
      </c>
      <c r="G242" s="13">
        <v>607</v>
      </c>
      <c r="H242" s="13">
        <v>107</v>
      </c>
      <c r="I242" s="13">
        <v>598</v>
      </c>
      <c r="J242" s="13">
        <v>1</v>
      </c>
      <c r="M242" s="13">
        <v>1</v>
      </c>
      <c r="N242" s="13">
        <v>1</v>
      </c>
      <c r="P242" s="13">
        <v>1</v>
      </c>
      <c r="Q242" s="13">
        <v>2</v>
      </c>
      <c r="R242" s="13">
        <v>11</v>
      </c>
      <c r="S242" s="13">
        <v>0</v>
      </c>
      <c r="V242" s="13">
        <v>2</v>
      </c>
      <c r="W242" s="13">
        <v>1</v>
      </c>
      <c r="Y242" s="13">
        <v>4</v>
      </c>
      <c r="Z242" s="13">
        <v>28</v>
      </c>
      <c r="AA242" s="13">
        <v>673</v>
      </c>
      <c r="AB242" s="13">
        <v>0</v>
      </c>
      <c r="AE242" s="13">
        <v>0</v>
      </c>
      <c r="AF242" s="13">
        <v>0</v>
      </c>
      <c r="AH242" s="13">
        <v>0</v>
      </c>
      <c r="AI242" s="13">
        <v>2</v>
      </c>
      <c r="AJ242" s="13">
        <v>5</v>
      </c>
    </row>
    <row r="243" spans="1:36" x14ac:dyDescent="0.3">
      <c r="A243" s="13">
        <v>132</v>
      </c>
      <c r="D243" s="13">
        <v>1529</v>
      </c>
      <c r="E243" s="13">
        <v>153</v>
      </c>
      <c r="G243" s="13">
        <v>362</v>
      </c>
      <c r="H243" s="13">
        <v>1143</v>
      </c>
      <c r="I243" s="13">
        <v>253</v>
      </c>
      <c r="J243" s="13">
        <v>2</v>
      </c>
      <c r="M243" s="13">
        <v>8</v>
      </c>
      <c r="N243" s="13">
        <v>8</v>
      </c>
      <c r="P243" s="13">
        <v>2</v>
      </c>
      <c r="Q243" s="13">
        <v>2</v>
      </c>
      <c r="R243" s="13">
        <v>7</v>
      </c>
      <c r="S243" s="13">
        <v>4</v>
      </c>
      <c r="V243" s="13">
        <v>286</v>
      </c>
      <c r="W243" s="13">
        <v>265</v>
      </c>
      <c r="Y243" s="13">
        <v>17</v>
      </c>
      <c r="Z243" s="13">
        <v>21</v>
      </c>
      <c r="AA243" s="13">
        <v>110</v>
      </c>
      <c r="AB243" s="13">
        <v>0</v>
      </c>
      <c r="AE243" s="13">
        <v>2</v>
      </c>
      <c r="AF243" s="13">
        <v>6</v>
      </c>
      <c r="AH243" s="13">
        <v>2</v>
      </c>
      <c r="AI243" s="13">
        <v>1</v>
      </c>
      <c r="AJ243" s="13">
        <v>6</v>
      </c>
    </row>
    <row r="244" spans="1:36" x14ac:dyDescent="0.3">
      <c r="A244" s="13">
        <v>48</v>
      </c>
      <c r="D244" s="13">
        <v>125</v>
      </c>
      <c r="E244" s="13">
        <v>166</v>
      </c>
      <c r="G244" s="13">
        <v>109</v>
      </c>
      <c r="H244" s="13">
        <v>1566</v>
      </c>
      <c r="I244" s="13">
        <v>1451</v>
      </c>
      <c r="J244" s="13">
        <v>1</v>
      </c>
      <c r="M244" s="13">
        <v>1</v>
      </c>
      <c r="N244" s="13">
        <v>3</v>
      </c>
      <c r="P244" s="13">
        <v>1</v>
      </c>
      <c r="Q244" s="13">
        <v>8</v>
      </c>
      <c r="R244" s="13">
        <v>3</v>
      </c>
      <c r="S244" s="13">
        <v>0</v>
      </c>
      <c r="V244" s="13">
        <v>4</v>
      </c>
      <c r="W244" s="13">
        <v>53</v>
      </c>
      <c r="Y244" s="13">
        <v>2</v>
      </c>
      <c r="Z244" s="13">
        <v>119</v>
      </c>
      <c r="AA244" s="13">
        <v>26</v>
      </c>
      <c r="AB244" s="13">
        <v>0</v>
      </c>
      <c r="AE244" s="13">
        <v>0</v>
      </c>
      <c r="AF244" s="13">
        <v>0</v>
      </c>
      <c r="AH244" s="13">
        <v>0</v>
      </c>
      <c r="AI244" s="13">
        <v>5</v>
      </c>
      <c r="AJ244" s="13">
        <v>2</v>
      </c>
    </row>
    <row r="245" spans="1:36" x14ac:dyDescent="0.3">
      <c r="A245" s="13">
        <v>286</v>
      </c>
      <c r="D245" s="13">
        <v>196</v>
      </c>
      <c r="E245" s="13">
        <v>92</v>
      </c>
      <c r="G245" s="13">
        <v>110</v>
      </c>
      <c r="H245" s="13">
        <v>652</v>
      </c>
      <c r="I245" s="13">
        <v>679</v>
      </c>
      <c r="J245" s="13">
        <v>1</v>
      </c>
      <c r="M245" s="13">
        <v>1</v>
      </c>
      <c r="N245" s="13">
        <v>2</v>
      </c>
      <c r="P245" s="13">
        <v>2</v>
      </c>
      <c r="Q245" s="13">
        <v>1</v>
      </c>
      <c r="R245" s="13">
        <v>5</v>
      </c>
      <c r="S245" s="13">
        <v>0</v>
      </c>
      <c r="V245" s="13">
        <v>5</v>
      </c>
      <c r="W245" s="13">
        <v>94</v>
      </c>
      <c r="Y245" s="13">
        <v>5</v>
      </c>
      <c r="Z245" s="13">
        <v>8</v>
      </c>
      <c r="AA245" s="13">
        <v>36</v>
      </c>
      <c r="AB245" s="13">
        <v>0</v>
      </c>
      <c r="AE245" s="13">
        <v>0</v>
      </c>
      <c r="AF245" s="13">
        <v>1</v>
      </c>
      <c r="AH245" s="13">
        <v>0</v>
      </c>
      <c r="AI245" s="13">
        <v>1</v>
      </c>
      <c r="AJ245" s="13">
        <v>1</v>
      </c>
    </row>
    <row r="246" spans="1:36" x14ac:dyDescent="0.3">
      <c r="A246" s="13">
        <v>220</v>
      </c>
      <c r="D246" s="13">
        <v>61</v>
      </c>
      <c r="E246" s="13">
        <v>134</v>
      </c>
      <c r="G246" s="13">
        <v>86</v>
      </c>
      <c r="H246" s="13">
        <v>2030</v>
      </c>
      <c r="I246" s="13">
        <v>530</v>
      </c>
      <c r="J246" s="13">
        <v>4</v>
      </c>
      <c r="M246" s="13">
        <v>1</v>
      </c>
      <c r="N246" s="13">
        <v>2</v>
      </c>
      <c r="P246" s="13">
        <v>1</v>
      </c>
      <c r="Q246" s="13">
        <v>8</v>
      </c>
      <c r="R246" s="13">
        <v>2</v>
      </c>
      <c r="S246" s="13">
        <v>26</v>
      </c>
      <c r="V246" s="13">
        <v>2</v>
      </c>
      <c r="W246" s="13">
        <v>136</v>
      </c>
      <c r="Y246" s="13">
        <v>2</v>
      </c>
      <c r="Z246" s="13">
        <v>184</v>
      </c>
      <c r="AA246" s="13">
        <v>536</v>
      </c>
      <c r="AB246" s="13">
        <v>1</v>
      </c>
      <c r="AE246" s="13">
        <v>0</v>
      </c>
      <c r="AF246" s="13">
        <v>2</v>
      </c>
      <c r="AH246" s="13">
        <v>0</v>
      </c>
      <c r="AI246" s="13">
        <v>4</v>
      </c>
      <c r="AJ246" s="13">
        <v>1</v>
      </c>
    </row>
    <row r="247" spans="1:36" x14ac:dyDescent="0.3">
      <c r="A247" s="13">
        <v>77</v>
      </c>
      <c r="D247" s="13">
        <v>144</v>
      </c>
      <c r="E247" s="13">
        <v>131</v>
      </c>
      <c r="G247" s="13">
        <v>97</v>
      </c>
      <c r="H247" s="13">
        <v>278</v>
      </c>
      <c r="I247" s="13">
        <v>110</v>
      </c>
      <c r="J247" s="13">
        <v>2</v>
      </c>
      <c r="M247" s="13">
        <v>1</v>
      </c>
      <c r="N247" s="13">
        <v>3</v>
      </c>
      <c r="P247" s="13">
        <v>1</v>
      </c>
      <c r="Q247" s="13">
        <v>3</v>
      </c>
      <c r="R247" s="13">
        <v>1</v>
      </c>
      <c r="S247" s="13">
        <v>1</v>
      </c>
      <c r="V247" s="13">
        <v>1</v>
      </c>
      <c r="W247" s="13">
        <v>23</v>
      </c>
      <c r="Y247" s="13">
        <v>2</v>
      </c>
      <c r="Z247" s="13">
        <v>19</v>
      </c>
      <c r="AA247" s="13">
        <v>4</v>
      </c>
      <c r="AB247" s="13">
        <v>0</v>
      </c>
      <c r="AE247" s="13">
        <v>0</v>
      </c>
      <c r="AF247" s="13">
        <v>1</v>
      </c>
      <c r="AH247" s="13">
        <v>0</v>
      </c>
      <c r="AI247" s="13">
        <v>2</v>
      </c>
      <c r="AJ247" s="13">
        <v>0</v>
      </c>
    </row>
    <row r="248" spans="1:36" x14ac:dyDescent="0.3">
      <c r="A248" s="13">
        <v>76</v>
      </c>
      <c r="D248" s="13">
        <v>85</v>
      </c>
      <c r="E248" s="13">
        <v>75</v>
      </c>
      <c r="G248" s="13">
        <v>90</v>
      </c>
      <c r="H248" s="13">
        <v>108</v>
      </c>
      <c r="I248" s="13">
        <v>365</v>
      </c>
      <c r="J248" s="13">
        <v>2</v>
      </c>
      <c r="M248" s="13">
        <v>1</v>
      </c>
      <c r="N248" s="13">
        <v>2</v>
      </c>
      <c r="P248" s="13">
        <v>1</v>
      </c>
      <c r="Q248" s="13">
        <v>1</v>
      </c>
      <c r="R248" s="13">
        <v>6</v>
      </c>
      <c r="S248" s="13">
        <v>10</v>
      </c>
      <c r="V248" s="13">
        <v>3</v>
      </c>
      <c r="W248" s="13">
        <v>131</v>
      </c>
      <c r="Y248" s="13">
        <v>2</v>
      </c>
      <c r="Z248" s="13">
        <v>2</v>
      </c>
      <c r="AA248" s="13">
        <v>92</v>
      </c>
      <c r="AB248" s="13">
        <v>0</v>
      </c>
      <c r="AE248" s="13">
        <v>1</v>
      </c>
      <c r="AF248" s="13">
        <v>1</v>
      </c>
      <c r="AH248" s="13">
        <v>0</v>
      </c>
      <c r="AI248" s="13">
        <v>0</v>
      </c>
      <c r="AJ248" s="13">
        <v>2</v>
      </c>
    </row>
    <row r="249" spans="1:36" x14ac:dyDescent="0.3">
      <c r="A249" s="13">
        <v>29</v>
      </c>
      <c r="D249" s="13">
        <v>182</v>
      </c>
      <c r="E249" s="13">
        <v>75</v>
      </c>
      <c r="G249" s="13">
        <v>127</v>
      </c>
      <c r="H249" s="13">
        <v>65</v>
      </c>
      <c r="I249" s="13">
        <v>57</v>
      </c>
      <c r="J249" s="13">
        <v>2</v>
      </c>
      <c r="M249" s="13">
        <v>3</v>
      </c>
      <c r="N249" s="13">
        <v>2</v>
      </c>
      <c r="P249" s="13">
        <v>1</v>
      </c>
      <c r="Q249" s="13">
        <v>2</v>
      </c>
      <c r="R249" s="13">
        <v>2</v>
      </c>
      <c r="S249" s="13">
        <v>10</v>
      </c>
      <c r="V249" s="13">
        <v>196</v>
      </c>
      <c r="W249" s="13">
        <v>131</v>
      </c>
      <c r="Y249" s="13">
        <v>8</v>
      </c>
      <c r="Z249" s="13">
        <v>12</v>
      </c>
      <c r="AA249" s="13">
        <v>7</v>
      </c>
      <c r="AB249" s="13">
        <v>0</v>
      </c>
      <c r="AE249" s="13">
        <v>3</v>
      </c>
      <c r="AF249" s="13">
        <v>1</v>
      </c>
      <c r="AH249" s="13">
        <v>1</v>
      </c>
      <c r="AI249" s="13">
        <v>0</v>
      </c>
      <c r="AJ249" s="13">
        <v>1</v>
      </c>
    </row>
    <row r="250" spans="1:36" x14ac:dyDescent="0.3">
      <c r="A250" s="13">
        <v>62</v>
      </c>
      <c r="D250" s="13">
        <v>455</v>
      </c>
      <c r="E250" s="13">
        <v>218</v>
      </c>
      <c r="G250" s="13">
        <v>81</v>
      </c>
      <c r="H250" s="13">
        <v>90</v>
      </c>
      <c r="I250" s="13">
        <v>113</v>
      </c>
      <c r="J250" s="13">
        <v>2</v>
      </c>
      <c r="M250" s="13">
        <v>3</v>
      </c>
      <c r="N250" s="13">
        <v>1</v>
      </c>
      <c r="P250" s="13">
        <v>1</v>
      </c>
      <c r="Q250" s="13">
        <v>2</v>
      </c>
      <c r="R250" s="13">
        <v>2</v>
      </c>
      <c r="S250" s="13">
        <v>10</v>
      </c>
      <c r="V250" s="13">
        <v>12</v>
      </c>
      <c r="W250" s="13">
        <v>4</v>
      </c>
      <c r="Y250" s="13">
        <v>6</v>
      </c>
      <c r="Z250" s="13">
        <v>91</v>
      </c>
      <c r="AA250" s="13">
        <v>24</v>
      </c>
      <c r="AB250" s="13">
        <v>0</v>
      </c>
      <c r="AE250" s="13">
        <v>0</v>
      </c>
      <c r="AF250" s="13">
        <v>0</v>
      </c>
      <c r="AH250" s="13">
        <v>0</v>
      </c>
      <c r="AI250" s="13">
        <v>1</v>
      </c>
      <c r="AJ250" s="13">
        <v>2</v>
      </c>
    </row>
    <row r="251" spans="1:36" x14ac:dyDescent="0.3">
      <c r="A251" s="13">
        <v>29</v>
      </c>
      <c r="D251" s="13">
        <v>191</v>
      </c>
      <c r="E251" s="13">
        <v>162</v>
      </c>
      <c r="G251" s="13">
        <v>37</v>
      </c>
      <c r="H251" s="13">
        <v>462</v>
      </c>
      <c r="I251" s="13">
        <v>161</v>
      </c>
      <c r="J251" s="13">
        <v>2</v>
      </c>
      <c r="M251" s="13">
        <v>1</v>
      </c>
      <c r="N251" s="13">
        <v>1</v>
      </c>
      <c r="P251" s="13">
        <v>2</v>
      </c>
      <c r="Q251" s="13">
        <v>1</v>
      </c>
      <c r="R251" s="13">
        <v>6</v>
      </c>
      <c r="S251" s="13">
        <v>10</v>
      </c>
      <c r="V251" s="13">
        <v>11</v>
      </c>
      <c r="W251" s="13">
        <v>2</v>
      </c>
      <c r="Y251" s="13">
        <v>7</v>
      </c>
      <c r="Z251" s="13">
        <v>3</v>
      </c>
      <c r="AA251" s="13">
        <v>24</v>
      </c>
      <c r="AB251" s="13">
        <v>0</v>
      </c>
      <c r="AE251" s="13">
        <v>0</v>
      </c>
      <c r="AF251" s="13">
        <v>0</v>
      </c>
      <c r="AH251" s="13">
        <v>0</v>
      </c>
      <c r="AI251" s="13">
        <v>1</v>
      </c>
      <c r="AJ251" s="13">
        <v>2</v>
      </c>
    </row>
    <row r="252" spans="1:36" x14ac:dyDescent="0.3">
      <c r="A252" s="13">
        <v>333</v>
      </c>
      <c r="D252" s="13">
        <v>190</v>
      </c>
      <c r="E252" s="13">
        <v>204</v>
      </c>
      <c r="G252" s="13">
        <v>56</v>
      </c>
      <c r="H252" s="13">
        <v>245</v>
      </c>
      <c r="I252" s="13">
        <v>981</v>
      </c>
      <c r="J252" s="13">
        <v>2</v>
      </c>
      <c r="M252" s="13">
        <v>3</v>
      </c>
      <c r="N252" s="13">
        <v>1</v>
      </c>
      <c r="P252" s="13">
        <v>1</v>
      </c>
      <c r="Q252" s="13">
        <v>1</v>
      </c>
      <c r="R252" s="13">
        <v>4</v>
      </c>
      <c r="S252" s="13">
        <v>4</v>
      </c>
      <c r="V252" s="13">
        <v>14</v>
      </c>
      <c r="W252" s="13">
        <v>32</v>
      </c>
      <c r="Y252" s="13">
        <v>10</v>
      </c>
      <c r="Z252" s="13">
        <v>2</v>
      </c>
      <c r="AA252" s="13">
        <v>82</v>
      </c>
      <c r="AB252" s="13">
        <v>0</v>
      </c>
      <c r="AE252" s="13">
        <v>1</v>
      </c>
      <c r="AF252" s="13">
        <v>0</v>
      </c>
      <c r="AH252" s="13">
        <v>0</v>
      </c>
      <c r="AI252" s="13">
        <v>0</v>
      </c>
      <c r="AJ252" s="13">
        <v>3</v>
      </c>
    </row>
    <row r="253" spans="1:36" x14ac:dyDescent="0.3">
      <c r="A253" s="13">
        <v>46</v>
      </c>
      <c r="D253" s="13">
        <v>248</v>
      </c>
      <c r="E253" s="13">
        <v>237</v>
      </c>
      <c r="G253" s="13">
        <v>204</v>
      </c>
      <c r="H253" s="13">
        <v>435</v>
      </c>
      <c r="I253" s="13">
        <v>206</v>
      </c>
      <c r="J253" s="13">
        <v>1</v>
      </c>
      <c r="M253" s="13">
        <v>2</v>
      </c>
      <c r="N253" s="13">
        <v>2</v>
      </c>
      <c r="P253" s="13">
        <v>3</v>
      </c>
      <c r="Q253" s="13">
        <v>1</v>
      </c>
      <c r="R253" s="13">
        <v>3</v>
      </c>
      <c r="S253" s="13">
        <v>0</v>
      </c>
      <c r="V253" s="13">
        <v>10</v>
      </c>
      <c r="W253" s="13">
        <v>78</v>
      </c>
      <c r="Y253" s="13">
        <v>17</v>
      </c>
      <c r="Z253" s="13">
        <v>2</v>
      </c>
      <c r="AA253" s="13">
        <v>214</v>
      </c>
      <c r="AB253" s="13">
        <v>0</v>
      </c>
      <c r="AE253" s="13">
        <v>0</v>
      </c>
      <c r="AF253" s="13">
        <v>1</v>
      </c>
      <c r="AH253" s="13">
        <v>0</v>
      </c>
      <c r="AI253" s="13">
        <v>0</v>
      </c>
      <c r="AJ253" s="13">
        <v>1</v>
      </c>
    </row>
    <row r="254" spans="1:36" x14ac:dyDescent="0.3">
      <c r="A254" s="13">
        <v>112</v>
      </c>
      <c r="D254" s="13">
        <v>214</v>
      </c>
      <c r="E254" s="13">
        <v>154</v>
      </c>
      <c r="G254" s="13">
        <v>286</v>
      </c>
      <c r="H254" s="13">
        <v>230</v>
      </c>
      <c r="I254" s="13">
        <v>419</v>
      </c>
      <c r="J254" s="13">
        <v>1</v>
      </c>
      <c r="M254" s="13">
        <v>1</v>
      </c>
      <c r="N254" s="13">
        <v>1</v>
      </c>
      <c r="P254" s="13">
        <v>1</v>
      </c>
      <c r="Q254" s="13">
        <v>1</v>
      </c>
      <c r="R254" s="13">
        <v>3</v>
      </c>
      <c r="S254" s="13">
        <v>0</v>
      </c>
      <c r="V254" s="13">
        <v>8</v>
      </c>
      <c r="W254" s="13">
        <v>27</v>
      </c>
      <c r="Y254" s="13">
        <v>3</v>
      </c>
      <c r="Z254" s="13">
        <v>10</v>
      </c>
      <c r="AA254" s="13">
        <v>9</v>
      </c>
      <c r="AB254" s="13">
        <v>0</v>
      </c>
      <c r="AE254" s="13">
        <v>0</v>
      </c>
      <c r="AF254" s="13">
        <v>0</v>
      </c>
      <c r="AH254" s="13">
        <v>0</v>
      </c>
      <c r="AI254" s="13">
        <v>0</v>
      </c>
      <c r="AJ254" s="13">
        <v>2</v>
      </c>
    </row>
    <row r="255" spans="1:36" x14ac:dyDescent="0.3">
      <c r="A255" s="13">
        <v>43</v>
      </c>
      <c r="D255" s="13">
        <v>86</v>
      </c>
      <c r="E255" s="13">
        <v>131</v>
      </c>
      <c r="G255" s="13">
        <v>191</v>
      </c>
      <c r="H255" s="13">
        <v>572</v>
      </c>
      <c r="I255" s="13">
        <v>86</v>
      </c>
      <c r="J255" s="13">
        <v>1</v>
      </c>
      <c r="M255" s="13">
        <v>1</v>
      </c>
      <c r="N255" s="13">
        <v>2</v>
      </c>
      <c r="P255" s="13">
        <v>2</v>
      </c>
      <c r="Q255" s="13">
        <v>3</v>
      </c>
      <c r="R255" s="13">
        <v>1</v>
      </c>
      <c r="S255" s="13">
        <v>0</v>
      </c>
      <c r="V255" s="13">
        <v>2</v>
      </c>
      <c r="W255" s="13">
        <v>6</v>
      </c>
      <c r="Y255" s="13">
        <v>4</v>
      </c>
      <c r="Z255" s="13">
        <v>38</v>
      </c>
      <c r="AA255" s="13">
        <v>105</v>
      </c>
      <c r="AB255" s="13">
        <v>0</v>
      </c>
      <c r="AE255" s="13">
        <v>0</v>
      </c>
      <c r="AF255" s="13">
        <v>1</v>
      </c>
      <c r="AH255" s="13">
        <v>1</v>
      </c>
      <c r="AI255" s="13">
        <v>1</v>
      </c>
      <c r="AJ255" s="13">
        <v>1</v>
      </c>
    </row>
    <row r="256" spans="1:36" x14ac:dyDescent="0.3">
      <c r="A256" s="13">
        <v>195</v>
      </c>
      <c r="D256" s="13">
        <v>49</v>
      </c>
      <c r="E256" s="13">
        <v>359</v>
      </c>
      <c r="G256" s="13">
        <v>105</v>
      </c>
      <c r="H256" s="13">
        <v>83</v>
      </c>
      <c r="I256" s="13">
        <v>305</v>
      </c>
      <c r="J256" s="13">
        <v>1</v>
      </c>
      <c r="M256" s="13">
        <v>3</v>
      </c>
      <c r="N256" s="13">
        <v>1</v>
      </c>
      <c r="P256" s="13">
        <v>4</v>
      </c>
      <c r="Q256" s="13">
        <v>1</v>
      </c>
      <c r="R256" s="13">
        <v>2</v>
      </c>
      <c r="S256" s="13">
        <v>0</v>
      </c>
      <c r="V256" s="13">
        <v>49</v>
      </c>
      <c r="W256" s="13">
        <v>2</v>
      </c>
      <c r="Y256" s="13">
        <v>16</v>
      </c>
      <c r="Z256" s="13">
        <v>2</v>
      </c>
      <c r="AA256" s="13">
        <v>6</v>
      </c>
      <c r="AB256" s="13">
        <v>0</v>
      </c>
      <c r="AE256" s="13">
        <v>1</v>
      </c>
      <c r="AF256" s="13">
        <v>0</v>
      </c>
      <c r="AH256" s="13">
        <v>0</v>
      </c>
      <c r="AI256" s="13">
        <v>0</v>
      </c>
      <c r="AJ256" s="13">
        <v>0</v>
      </c>
    </row>
    <row r="257" spans="1:36" x14ac:dyDescent="0.3">
      <c r="A257" s="13">
        <v>126</v>
      </c>
      <c r="D257" s="13">
        <v>324</v>
      </c>
      <c r="E257" s="13">
        <v>245</v>
      </c>
      <c r="G257" s="13">
        <v>76</v>
      </c>
      <c r="H257" s="13">
        <v>277</v>
      </c>
      <c r="I257" s="13">
        <v>264</v>
      </c>
      <c r="J257" s="13">
        <v>1</v>
      </c>
      <c r="M257" s="13">
        <v>2</v>
      </c>
      <c r="N257" s="13">
        <v>1</v>
      </c>
      <c r="P257" s="13">
        <v>1</v>
      </c>
      <c r="Q257" s="13">
        <v>2</v>
      </c>
      <c r="R257" s="13">
        <v>2</v>
      </c>
      <c r="S257" s="13">
        <v>0</v>
      </c>
      <c r="V257" s="13">
        <v>15</v>
      </c>
      <c r="W257" s="13">
        <v>15</v>
      </c>
      <c r="Y257" s="13">
        <v>2</v>
      </c>
      <c r="Z257" s="13">
        <v>12</v>
      </c>
      <c r="AA257" s="13">
        <v>7</v>
      </c>
      <c r="AB257" s="13">
        <v>0</v>
      </c>
      <c r="AE257" s="13">
        <v>1</v>
      </c>
      <c r="AF257" s="13">
        <v>0</v>
      </c>
      <c r="AH257" s="13">
        <v>0</v>
      </c>
      <c r="AI257" s="13">
        <v>1</v>
      </c>
      <c r="AJ257" s="13">
        <v>1</v>
      </c>
    </row>
    <row r="258" spans="1:36" x14ac:dyDescent="0.3">
      <c r="A258" s="13">
        <v>91</v>
      </c>
      <c r="D258" s="13">
        <v>92</v>
      </c>
      <c r="E258" s="13">
        <v>69</v>
      </c>
      <c r="G258" s="13">
        <v>403</v>
      </c>
      <c r="H258" s="13">
        <v>46</v>
      </c>
      <c r="I258" s="13">
        <v>197</v>
      </c>
      <c r="J258" s="13">
        <v>1</v>
      </c>
      <c r="M258" s="13">
        <v>1</v>
      </c>
      <c r="N258" s="13">
        <v>1</v>
      </c>
      <c r="P258" s="13">
        <v>1</v>
      </c>
      <c r="Q258" s="13">
        <v>1</v>
      </c>
      <c r="R258" s="13">
        <v>2</v>
      </c>
      <c r="S258" s="13">
        <v>0</v>
      </c>
      <c r="V258" s="13">
        <v>116</v>
      </c>
      <c r="W258" s="13">
        <v>8</v>
      </c>
      <c r="Y258" s="13">
        <v>403</v>
      </c>
      <c r="Z258" s="13">
        <v>46</v>
      </c>
      <c r="AA258" s="13">
        <v>12</v>
      </c>
      <c r="AB258" s="13">
        <v>0</v>
      </c>
      <c r="AE258" s="13">
        <v>0</v>
      </c>
      <c r="AF258" s="13">
        <v>0</v>
      </c>
      <c r="AH258" s="13">
        <v>0</v>
      </c>
      <c r="AI258" s="13">
        <v>1</v>
      </c>
      <c r="AJ258" s="13">
        <v>0</v>
      </c>
    </row>
    <row r="259" spans="1:36" x14ac:dyDescent="0.3">
      <c r="A259" s="13">
        <v>69</v>
      </c>
      <c r="D259" s="13">
        <v>103</v>
      </c>
      <c r="E259" s="13">
        <v>122</v>
      </c>
      <c r="G259" s="13">
        <v>93</v>
      </c>
      <c r="H259" s="13">
        <v>77</v>
      </c>
      <c r="I259" s="13">
        <v>231</v>
      </c>
      <c r="J259" s="13">
        <v>1</v>
      </c>
      <c r="M259" s="13">
        <v>2</v>
      </c>
      <c r="N259" s="13">
        <v>1</v>
      </c>
      <c r="P259" s="13">
        <v>1</v>
      </c>
      <c r="Q259" s="13">
        <v>1</v>
      </c>
      <c r="R259" s="13">
        <v>4</v>
      </c>
      <c r="S259" s="13">
        <v>0</v>
      </c>
      <c r="V259" s="13">
        <v>103</v>
      </c>
      <c r="W259" s="13">
        <v>2</v>
      </c>
      <c r="Y259" s="13">
        <v>15</v>
      </c>
      <c r="Z259" s="13">
        <v>3</v>
      </c>
      <c r="AA259" s="13">
        <v>28</v>
      </c>
      <c r="AB259" s="13">
        <v>0</v>
      </c>
      <c r="AE259" s="13">
        <v>1</v>
      </c>
      <c r="AF259" s="13">
        <v>0</v>
      </c>
      <c r="AH259" s="13">
        <v>1</v>
      </c>
      <c r="AI259" s="13">
        <v>1</v>
      </c>
      <c r="AJ259" s="13">
        <v>1</v>
      </c>
    </row>
    <row r="260" spans="1:36" x14ac:dyDescent="0.3">
      <c r="A260" s="13">
        <v>70</v>
      </c>
      <c r="D260" s="13">
        <v>37</v>
      </c>
      <c r="E260" s="13">
        <v>126</v>
      </c>
      <c r="G260" s="13">
        <v>659</v>
      </c>
      <c r="H260" s="13">
        <v>90</v>
      </c>
      <c r="I260" s="13">
        <v>512</v>
      </c>
      <c r="J260" s="13">
        <v>1</v>
      </c>
      <c r="M260" s="13">
        <v>1</v>
      </c>
      <c r="N260" s="13">
        <v>1</v>
      </c>
      <c r="P260" s="13">
        <v>12</v>
      </c>
      <c r="Q260" s="13">
        <v>1</v>
      </c>
      <c r="R260" s="13">
        <v>2</v>
      </c>
      <c r="S260" s="13">
        <v>0</v>
      </c>
      <c r="V260" s="13">
        <v>37</v>
      </c>
      <c r="W260" s="13">
        <v>1</v>
      </c>
      <c r="Y260" s="13">
        <v>230</v>
      </c>
      <c r="Z260" s="13">
        <v>4</v>
      </c>
      <c r="AA260" s="13">
        <v>6</v>
      </c>
      <c r="AB260" s="13">
        <v>0</v>
      </c>
      <c r="AE260" s="13">
        <v>0</v>
      </c>
      <c r="AF260" s="13">
        <v>0</v>
      </c>
      <c r="AH260" s="13">
        <v>6</v>
      </c>
      <c r="AI260" s="13">
        <v>1</v>
      </c>
      <c r="AJ260" s="13">
        <v>0</v>
      </c>
    </row>
    <row r="261" spans="1:36" x14ac:dyDescent="0.3">
      <c r="A261" s="13">
        <v>58</v>
      </c>
      <c r="D261" s="13">
        <v>146</v>
      </c>
      <c r="E261" s="13">
        <v>672</v>
      </c>
      <c r="G261" s="13">
        <v>300</v>
      </c>
      <c r="H261" s="13">
        <v>477</v>
      </c>
      <c r="I261" s="13">
        <v>273</v>
      </c>
      <c r="J261" s="13">
        <v>2</v>
      </c>
      <c r="M261" s="13">
        <v>2</v>
      </c>
      <c r="N261" s="13">
        <v>1</v>
      </c>
      <c r="P261" s="13">
        <v>3</v>
      </c>
      <c r="Q261" s="13">
        <v>3</v>
      </c>
      <c r="R261" s="13">
        <v>3</v>
      </c>
      <c r="S261" s="13">
        <v>10</v>
      </c>
      <c r="V261" s="13">
        <v>184</v>
      </c>
      <c r="W261" s="13">
        <v>2</v>
      </c>
      <c r="Y261" s="13">
        <v>123</v>
      </c>
      <c r="Z261" s="13">
        <v>32</v>
      </c>
      <c r="AA261" s="13">
        <v>8</v>
      </c>
      <c r="AB261" s="13">
        <v>0</v>
      </c>
      <c r="AE261" s="13">
        <v>2</v>
      </c>
      <c r="AF261" s="13">
        <v>0</v>
      </c>
      <c r="AH261" s="13">
        <v>2</v>
      </c>
      <c r="AI261" s="13">
        <v>2</v>
      </c>
      <c r="AJ261" s="13">
        <v>2</v>
      </c>
    </row>
    <row r="262" spans="1:36" x14ac:dyDescent="0.3">
      <c r="A262" s="13">
        <v>29</v>
      </c>
      <c r="D262" s="13">
        <v>125</v>
      </c>
      <c r="E262" s="13">
        <v>641</v>
      </c>
      <c r="G262" s="13">
        <v>384</v>
      </c>
      <c r="H262" s="13">
        <v>366</v>
      </c>
      <c r="I262" s="13">
        <v>106</v>
      </c>
      <c r="J262" s="13">
        <v>2</v>
      </c>
      <c r="M262" s="13">
        <v>1</v>
      </c>
      <c r="N262" s="13">
        <v>1</v>
      </c>
      <c r="P262" s="13">
        <v>2</v>
      </c>
      <c r="Q262" s="13">
        <v>1</v>
      </c>
      <c r="R262" s="13">
        <v>3</v>
      </c>
      <c r="S262" s="13">
        <v>10</v>
      </c>
      <c r="V262" s="13">
        <v>10</v>
      </c>
      <c r="W262" s="13">
        <v>2</v>
      </c>
      <c r="Y262" s="13">
        <v>131</v>
      </c>
      <c r="Z262" s="13">
        <v>4</v>
      </c>
      <c r="AA262" s="13">
        <v>14</v>
      </c>
      <c r="AB262" s="13">
        <v>0</v>
      </c>
      <c r="AE262" s="13">
        <v>1</v>
      </c>
      <c r="AF262" s="13">
        <v>0</v>
      </c>
      <c r="AH262" s="13">
        <v>1</v>
      </c>
      <c r="AI262" s="13">
        <v>1</v>
      </c>
      <c r="AJ262" s="13">
        <v>0</v>
      </c>
    </row>
    <row r="263" spans="1:36" x14ac:dyDescent="0.3">
      <c r="A263" s="13">
        <v>177</v>
      </c>
      <c r="D263" s="13">
        <v>100</v>
      </c>
      <c r="E263" s="13">
        <v>1100</v>
      </c>
      <c r="G263" s="13">
        <v>171</v>
      </c>
      <c r="H263" s="13">
        <v>787</v>
      </c>
      <c r="I263" s="13">
        <v>1101</v>
      </c>
      <c r="J263" s="13">
        <v>3</v>
      </c>
      <c r="M263" s="13">
        <v>1</v>
      </c>
      <c r="N263" s="13">
        <v>1</v>
      </c>
      <c r="P263" s="13">
        <v>3</v>
      </c>
      <c r="Q263" s="13">
        <v>6</v>
      </c>
      <c r="R263" s="13">
        <v>5</v>
      </c>
      <c r="S263" s="13">
        <v>2</v>
      </c>
      <c r="V263" s="13">
        <v>10</v>
      </c>
      <c r="W263" s="13">
        <v>13</v>
      </c>
      <c r="Y263" s="13">
        <v>59</v>
      </c>
      <c r="Z263" s="13">
        <v>236</v>
      </c>
      <c r="AA263" s="13">
        <v>28</v>
      </c>
      <c r="AB263" s="13">
        <v>0</v>
      </c>
      <c r="AE263" s="13">
        <v>1</v>
      </c>
      <c r="AF263" s="13">
        <v>0</v>
      </c>
      <c r="AH263" s="13">
        <v>1</v>
      </c>
      <c r="AI263" s="13">
        <v>3</v>
      </c>
      <c r="AJ263" s="13">
        <v>1</v>
      </c>
    </row>
    <row r="264" spans="1:36" x14ac:dyDescent="0.3">
      <c r="A264" s="13">
        <v>27</v>
      </c>
      <c r="D264" s="13">
        <v>92</v>
      </c>
      <c r="E264" s="13">
        <v>456</v>
      </c>
      <c r="G264" s="13">
        <v>209</v>
      </c>
      <c r="H264" s="13">
        <v>526</v>
      </c>
      <c r="I264" s="13">
        <v>701</v>
      </c>
      <c r="J264" s="13">
        <v>1</v>
      </c>
      <c r="M264" s="13">
        <v>3</v>
      </c>
      <c r="N264" s="13">
        <v>1</v>
      </c>
      <c r="P264" s="13">
        <v>1</v>
      </c>
      <c r="Q264" s="13">
        <v>2</v>
      </c>
      <c r="R264" s="13">
        <v>1</v>
      </c>
      <c r="S264" s="13">
        <v>0</v>
      </c>
      <c r="V264" s="13">
        <v>19</v>
      </c>
      <c r="W264" s="13">
        <v>7</v>
      </c>
      <c r="Y264" s="13">
        <v>29</v>
      </c>
      <c r="Z264" s="13">
        <v>10</v>
      </c>
      <c r="AA264" s="13">
        <v>2</v>
      </c>
      <c r="AB264" s="13">
        <v>0</v>
      </c>
      <c r="AE264" s="13">
        <v>1</v>
      </c>
      <c r="AF264" s="13">
        <v>1</v>
      </c>
      <c r="AH264" s="13">
        <v>1</v>
      </c>
      <c r="AI264" s="13">
        <v>1</v>
      </c>
      <c r="AJ264" s="13">
        <v>0</v>
      </c>
    </row>
    <row r="265" spans="1:36" x14ac:dyDescent="0.3">
      <c r="A265" s="13">
        <v>28</v>
      </c>
      <c r="D265" s="13">
        <v>54</v>
      </c>
      <c r="E265" s="13">
        <v>94</v>
      </c>
      <c r="G265" s="13">
        <v>143</v>
      </c>
      <c r="H265" s="13">
        <v>135</v>
      </c>
      <c r="I265" s="13">
        <v>253</v>
      </c>
      <c r="J265" s="13">
        <v>1</v>
      </c>
      <c r="M265" s="13">
        <v>1</v>
      </c>
      <c r="N265" s="13">
        <v>2</v>
      </c>
      <c r="P265" s="13">
        <v>2</v>
      </c>
      <c r="Q265" s="13">
        <v>1</v>
      </c>
      <c r="R265" s="13">
        <v>1</v>
      </c>
      <c r="S265" s="13">
        <v>0</v>
      </c>
      <c r="V265" s="13">
        <v>1</v>
      </c>
      <c r="W265" s="13">
        <v>18</v>
      </c>
      <c r="Y265" s="13">
        <v>19</v>
      </c>
      <c r="Z265" s="13">
        <v>4</v>
      </c>
      <c r="AA265" s="13">
        <v>8</v>
      </c>
      <c r="AB265" s="13">
        <v>0</v>
      </c>
      <c r="AE265" s="13">
        <v>0</v>
      </c>
      <c r="AF265" s="13">
        <v>1</v>
      </c>
      <c r="AH265" s="13">
        <v>1</v>
      </c>
      <c r="AI265" s="13">
        <v>1</v>
      </c>
      <c r="AJ265" s="13">
        <v>0</v>
      </c>
    </row>
    <row r="266" spans="1:36" x14ac:dyDescent="0.3">
      <c r="A266" s="13">
        <v>217</v>
      </c>
      <c r="D266" s="13">
        <v>311</v>
      </c>
      <c r="E266" s="13">
        <v>176</v>
      </c>
      <c r="G266" s="13">
        <v>165</v>
      </c>
      <c r="H266" s="13">
        <v>118</v>
      </c>
      <c r="I266" s="13">
        <v>144</v>
      </c>
      <c r="J266" s="13">
        <v>1</v>
      </c>
      <c r="M266" s="13">
        <v>3</v>
      </c>
      <c r="N266" s="13">
        <v>3</v>
      </c>
      <c r="P266" s="13">
        <v>5</v>
      </c>
      <c r="Q266" s="13">
        <v>1</v>
      </c>
      <c r="R266" s="13">
        <v>1</v>
      </c>
      <c r="S266" s="13">
        <v>0</v>
      </c>
      <c r="V266" s="13">
        <v>27</v>
      </c>
      <c r="W266" s="13">
        <v>21</v>
      </c>
      <c r="Y266" s="13">
        <v>92</v>
      </c>
      <c r="Z266" s="13">
        <v>5</v>
      </c>
      <c r="AA266" s="13">
        <v>2</v>
      </c>
      <c r="AB266" s="13">
        <v>0</v>
      </c>
      <c r="AE266" s="13">
        <v>0</v>
      </c>
      <c r="AF266" s="13">
        <v>2</v>
      </c>
      <c r="AH266" s="13">
        <v>1</v>
      </c>
      <c r="AI266" s="13">
        <v>0</v>
      </c>
      <c r="AJ266" s="13">
        <v>0</v>
      </c>
    </row>
    <row r="267" spans="1:36" x14ac:dyDescent="0.3">
      <c r="A267" s="13">
        <v>97</v>
      </c>
      <c r="D267" s="13">
        <v>187</v>
      </c>
      <c r="E267" s="13">
        <v>272</v>
      </c>
      <c r="G267" s="13">
        <v>90</v>
      </c>
      <c r="H267" s="13">
        <v>353</v>
      </c>
      <c r="I267" s="13">
        <v>467</v>
      </c>
      <c r="J267" s="13">
        <v>1</v>
      </c>
      <c r="M267" s="13">
        <v>1</v>
      </c>
      <c r="N267" s="13">
        <v>1</v>
      </c>
      <c r="P267" s="13">
        <v>3</v>
      </c>
      <c r="Q267" s="13">
        <v>2</v>
      </c>
      <c r="R267" s="13">
        <v>4</v>
      </c>
      <c r="S267" s="13">
        <v>0</v>
      </c>
      <c r="V267" s="13">
        <v>4</v>
      </c>
      <c r="W267" s="13">
        <v>44</v>
      </c>
      <c r="Y267" s="13">
        <v>40</v>
      </c>
      <c r="Z267" s="13">
        <v>7</v>
      </c>
      <c r="AA267" s="13">
        <v>84</v>
      </c>
      <c r="AB267" s="13">
        <v>0</v>
      </c>
      <c r="AE267" s="13">
        <v>0</v>
      </c>
      <c r="AF267" s="13">
        <v>1</v>
      </c>
      <c r="AH267" s="13">
        <v>0</v>
      </c>
      <c r="AI267" s="13">
        <v>0</v>
      </c>
      <c r="AJ267" s="13">
        <v>1</v>
      </c>
    </row>
    <row r="268" spans="1:36" x14ac:dyDescent="0.3">
      <c r="A268" s="13">
        <v>28</v>
      </c>
      <c r="D268" s="13">
        <v>385</v>
      </c>
      <c r="E268" s="13">
        <v>242</v>
      </c>
      <c r="G268" s="13">
        <v>125</v>
      </c>
      <c r="H268" s="13">
        <v>388</v>
      </c>
      <c r="I268" s="13">
        <v>290</v>
      </c>
      <c r="J268" s="13">
        <v>1</v>
      </c>
      <c r="M268" s="13">
        <v>1</v>
      </c>
      <c r="N268" s="13">
        <v>1</v>
      </c>
      <c r="P268" s="13">
        <v>3</v>
      </c>
      <c r="Q268" s="13">
        <v>1</v>
      </c>
      <c r="R268" s="13">
        <v>6</v>
      </c>
      <c r="S268" s="13">
        <v>0</v>
      </c>
      <c r="V268" s="13">
        <v>5</v>
      </c>
      <c r="W268" s="13">
        <v>1</v>
      </c>
      <c r="Y268" s="13">
        <v>43</v>
      </c>
      <c r="Z268" s="13">
        <v>2</v>
      </c>
      <c r="AA268" s="13">
        <v>196</v>
      </c>
      <c r="AB268" s="13">
        <v>0</v>
      </c>
      <c r="AE268" s="13">
        <v>0</v>
      </c>
      <c r="AF268" s="13">
        <v>0</v>
      </c>
      <c r="AH268" s="13">
        <v>1</v>
      </c>
      <c r="AI268" s="13">
        <v>0</v>
      </c>
      <c r="AJ268" s="13">
        <v>4</v>
      </c>
    </row>
    <row r="269" spans="1:36" x14ac:dyDescent="0.3">
      <c r="A269" s="13">
        <v>391</v>
      </c>
      <c r="D269" s="13">
        <v>136</v>
      </c>
      <c r="E269" s="13">
        <v>699</v>
      </c>
      <c r="G269" s="13">
        <v>81</v>
      </c>
      <c r="H269" s="13">
        <v>379</v>
      </c>
      <c r="I269" s="13">
        <v>105</v>
      </c>
      <c r="J269" s="13">
        <v>1</v>
      </c>
      <c r="M269" s="13">
        <v>1</v>
      </c>
      <c r="N269" s="13">
        <v>2</v>
      </c>
      <c r="P269" s="13">
        <v>1</v>
      </c>
      <c r="Q269" s="13">
        <v>1</v>
      </c>
      <c r="R269" s="13">
        <v>2</v>
      </c>
      <c r="S269" s="13">
        <v>0</v>
      </c>
      <c r="V269" s="13">
        <v>1</v>
      </c>
      <c r="W269" s="13">
        <v>6</v>
      </c>
      <c r="Y269" s="13">
        <v>1</v>
      </c>
      <c r="Z269" s="13">
        <v>4</v>
      </c>
      <c r="AA269" s="13">
        <v>4</v>
      </c>
      <c r="AB269" s="13">
        <v>0</v>
      </c>
      <c r="AE269" s="13">
        <v>0</v>
      </c>
      <c r="AF269" s="13">
        <v>0</v>
      </c>
      <c r="AH269" s="13">
        <v>0</v>
      </c>
      <c r="AI269" s="13">
        <v>0</v>
      </c>
      <c r="AJ269" s="13">
        <v>1</v>
      </c>
    </row>
    <row r="270" spans="1:36" x14ac:dyDescent="0.3">
      <c r="A270" s="13">
        <v>73</v>
      </c>
      <c r="D270" s="13">
        <v>337</v>
      </c>
      <c r="E270" s="13">
        <v>312</v>
      </c>
      <c r="G270" s="13">
        <v>73</v>
      </c>
      <c r="H270" s="13">
        <v>163</v>
      </c>
      <c r="I270" s="13">
        <v>453</v>
      </c>
      <c r="J270" s="13">
        <v>1</v>
      </c>
      <c r="M270" s="13">
        <v>1</v>
      </c>
      <c r="N270" s="13">
        <v>1</v>
      </c>
      <c r="P270" s="13">
        <v>1</v>
      </c>
      <c r="Q270" s="13">
        <v>1</v>
      </c>
      <c r="R270" s="13">
        <v>8</v>
      </c>
      <c r="S270" s="13">
        <v>0</v>
      </c>
      <c r="V270" s="13">
        <v>4</v>
      </c>
      <c r="W270" s="13">
        <v>2</v>
      </c>
      <c r="Y270" s="13">
        <v>17</v>
      </c>
      <c r="Z270" s="13">
        <v>81</v>
      </c>
      <c r="AA270" s="13">
        <v>271</v>
      </c>
      <c r="AB270" s="13">
        <v>0</v>
      </c>
      <c r="AE270" s="13">
        <v>0</v>
      </c>
      <c r="AF270" s="13">
        <v>0</v>
      </c>
      <c r="AH270" s="13">
        <v>0</v>
      </c>
      <c r="AI270" s="13">
        <v>0</v>
      </c>
      <c r="AJ270" s="13">
        <v>4</v>
      </c>
    </row>
    <row r="271" spans="1:36" x14ac:dyDescent="0.3">
      <c r="A271" s="13">
        <v>283</v>
      </c>
      <c r="E271" s="13">
        <v>168</v>
      </c>
      <c r="G271" s="13">
        <v>84</v>
      </c>
      <c r="H271" s="13">
        <v>512</v>
      </c>
      <c r="I271" s="13">
        <v>141</v>
      </c>
      <c r="J271" s="13">
        <v>2</v>
      </c>
      <c r="N271" s="13">
        <v>1</v>
      </c>
      <c r="P271" s="13">
        <v>1</v>
      </c>
      <c r="Q271" s="13">
        <v>1</v>
      </c>
      <c r="R271" s="13">
        <v>2</v>
      </c>
      <c r="S271" s="13">
        <v>10</v>
      </c>
      <c r="W271" s="13">
        <v>92</v>
      </c>
      <c r="Y271" s="13">
        <v>17</v>
      </c>
      <c r="Z271" s="13">
        <v>2</v>
      </c>
      <c r="AA271" s="13">
        <v>6</v>
      </c>
      <c r="AB271" s="13">
        <v>0</v>
      </c>
      <c r="AF271" s="13">
        <v>1</v>
      </c>
      <c r="AH271" s="13">
        <v>1</v>
      </c>
      <c r="AI271" s="13">
        <v>1</v>
      </c>
      <c r="AJ271" s="13">
        <v>1</v>
      </c>
    </row>
    <row r="272" spans="1:36" x14ac:dyDescent="0.3">
      <c r="A272" s="13">
        <v>42</v>
      </c>
      <c r="E272" s="13">
        <v>294</v>
      </c>
      <c r="G272" s="13">
        <v>231</v>
      </c>
      <c r="H272" s="13">
        <v>345</v>
      </c>
      <c r="I272" s="13">
        <v>60</v>
      </c>
      <c r="J272" s="13">
        <v>2</v>
      </c>
      <c r="N272" s="13">
        <v>1</v>
      </c>
      <c r="P272" s="13">
        <v>1</v>
      </c>
      <c r="Q272" s="13">
        <v>2</v>
      </c>
      <c r="R272" s="13">
        <v>1</v>
      </c>
      <c r="S272" s="13">
        <v>10</v>
      </c>
      <c r="W272" s="13">
        <v>2</v>
      </c>
      <c r="Y272" s="13">
        <v>14</v>
      </c>
      <c r="Z272" s="13">
        <v>6</v>
      </c>
      <c r="AA272" s="13">
        <v>2</v>
      </c>
      <c r="AB272" s="13">
        <v>0</v>
      </c>
      <c r="AF272" s="13">
        <v>0</v>
      </c>
      <c r="AH272" s="13">
        <v>1</v>
      </c>
      <c r="AI272" s="13">
        <v>0</v>
      </c>
      <c r="AJ272" s="13">
        <v>0</v>
      </c>
    </row>
    <row r="273" spans="1:36" x14ac:dyDescent="0.3">
      <c r="A273" s="13">
        <v>44</v>
      </c>
      <c r="E273" s="13">
        <v>491</v>
      </c>
      <c r="G273" s="13">
        <v>51</v>
      </c>
      <c r="H273" s="13">
        <v>285</v>
      </c>
      <c r="I273" s="13">
        <v>84</v>
      </c>
      <c r="J273" s="13">
        <v>1</v>
      </c>
      <c r="N273" s="13">
        <v>5</v>
      </c>
      <c r="P273" s="13">
        <v>1</v>
      </c>
      <c r="Q273" s="13">
        <v>1</v>
      </c>
      <c r="R273" s="13">
        <v>3</v>
      </c>
      <c r="S273" s="13">
        <v>0</v>
      </c>
      <c r="W273" s="13">
        <v>389</v>
      </c>
      <c r="Y273" s="13">
        <v>1</v>
      </c>
      <c r="Z273" s="13">
        <v>2</v>
      </c>
      <c r="AA273" s="13">
        <v>63</v>
      </c>
      <c r="AB273" s="13">
        <v>0</v>
      </c>
      <c r="AF273" s="13">
        <v>0</v>
      </c>
      <c r="AH273" s="13">
        <v>0</v>
      </c>
      <c r="AI273" s="13">
        <v>0</v>
      </c>
      <c r="AJ273" s="13">
        <v>0</v>
      </c>
    </row>
    <row r="274" spans="1:36" x14ac:dyDescent="0.3">
      <c r="A274" s="13">
        <v>58</v>
      </c>
      <c r="E274" s="13">
        <v>514</v>
      </c>
      <c r="G274" s="13">
        <v>40</v>
      </c>
      <c r="H274" s="13">
        <v>1077</v>
      </c>
      <c r="I274" s="13">
        <v>59</v>
      </c>
      <c r="J274" s="13">
        <v>1</v>
      </c>
      <c r="N274" s="13">
        <v>1</v>
      </c>
      <c r="P274" s="13">
        <v>1</v>
      </c>
      <c r="Q274" s="13">
        <v>1</v>
      </c>
      <c r="R274" s="13">
        <v>3</v>
      </c>
      <c r="S274" s="13">
        <v>0</v>
      </c>
      <c r="W274" s="13">
        <v>27</v>
      </c>
      <c r="Y274" s="13">
        <v>1</v>
      </c>
      <c r="Z274" s="13">
        <v>11</v>
      </c>
      <c r="AA274" s="13">
        <v>14</v>
      </c>
      <c r="AB274" s="13">
        <v>0</v>
      </c>
      <c r="AF274" s="13">
        <v>0</v>
      </c>
      <c r="AH274" s="13">
        <v>0</v>
      </c>
      <c r="AI274" s="13">
        <v>1</v>
      </c>
      <c r="AJ274" s="13">
        <v>0</v>
      </c>
    </row>
    <row r="275" spans="1:36" x14ac:dyDescent="0.3">
      <c r="A275" s="13">
        <v>24</v>
      </c>
      <c r="E275" s="13">
        <v>556</v>
      </c>
      <c r="G275" s="13">
        <v>1523</v>
      </c>
      <c r="H275" s="13">
        <v>493</v>
      </c>
      <c r="I275" s="13">
        <v>121</v>
      </c>
      <c r="J275" s="13">
        <v>1</v>
      </c>
      <c r="N275" s="13">
        <v>2</v>
      </c>
      <c r="P275" s="13">
        <v>7</v>
      </c>
      <c r="Q275" s="13">
        <v>1</v>
      </c>
      <c r="R275" s="13">
        <v>2</v>
      </c>
      <c r="S275" s="13">
        <v>0</v>
      </c>
      <c r="W275" s="13">
        <v>159</v>
      </c>
      <c r="Y275" s="13">
        <v>277</v>
      </c>
      <c r="Z275" s="13">
        <v>9</v>
      </c>
      <c r="AA275" s="13">
        <v>6</v>
      </c>
      <c r="AB275" s="13">
        <v>0</v>
      </c>
      <c r="AF275" s="13">
        <v>0</v>
      </c>
      <c r="AH275" s="13">
        <v>2</v>
      </c>
      <c r="AI275" s="13">
        <v>0</v>
      </c>
      <c r="AJ275" s="13">
        <v>0</v>
      </c>
    </row>
    <row r="276" spans="1:36" x14ac:dyDescent="0.3">
      <c r="A276" s="13">
        <v>121</v>
      </c>
      <c r="E276" s="13">
        <v>48</v>
      </c>
      <c r="G276" s="13">
        <v>1024</v>
      </c>
      <c r="H276" s="13">
        <v>393</v>
      </c>
      <c r="I276" s="13">
        <v>446</v>
      </c>
      <c r="J276" s="13">
        <v>1</v>
      </c>
      <c r="N276" s="13">
        <v>1</v>
      </c>
      <c r="P276" s="13">
        <v>11</v>
      </c>
      <c r="Q276" s="13">
        <v>1</v>
      </c>
      <c r="R276" s="13">
        <v>3</v>
      </c>
      <c r="S276" s="13">
        <v>0</v>
      </c>
      <c r="W276" s="13">
        <v>8</v>
      </c>
      <c r="Y276" s="13">
        <v>654</v>
      </c>
      <c r="Z276" s="13">
        <v>2</v>
      </c>
      <c r="AA276" s="13">
        <v>83</v>
      </c>
      <c r="AB276" s="13">
        <v>0</v>
      </c>
      <c r="AF276" s="13">
        <v>0</v>
      </c>
      <c r="AH276" s="13">
        <v>2</v>
      </c>
      <c r="AI276" s="13">
        <v>1</v>
      </c>
      <c r="AJ276" s="13">
        <v>0</v>
      </c>
    </row>
    <row r="277" spans="1:36" x14ac:dyDescent="0.3">
      <c r="A277" s="13">
        <v>432</v>
      </c>
      <c r="E277" s="13">
        <v>48</v>
      </c>
      <c r="G277" s="13">
        <v>114</v>
      </c>
      <c r="H277" s="13">
        <v>64</v>
      </c>
      <c r="I277" s="13">
        <v>299</v>
      </c>
      <c r="J277" s="13">
        <v>4</v>
      </c>
      <c r="N277" s="13">
        <v>1</v>
      </c>
      <c r="P277" s="13">
        <v>1</v>
      </c>
      <c r="Q277" s="13">
        <v>1</v>
      </c>
      <c r="R277" s="13">
        <v>3</v>
      </c>
      <c r="S277" s="13">
        <v>39</v>
      </c>
      <c r="W277" s="13">
        <v>7</v>
      </c>
      <c r="Y277" s="13">
        <v>14</v>
      </c>
      <c r="Z277" s="13">
        <v>4</v>
      </c>
      <c r="AA277" s="13">
        <v>24</v>
      </c>
      <c r="AB277" s="13">
        <v>0</v>
      </c>
      <c r="AF277" s="13">
        <v>0</v>
      </c>
      <c r="AH277" s="13">
        <v>1</v>
      </c>
      <c r="AI277" s="13">
        <v>1</v>
      </c>
      <c r="AJ277" s="13">
        <v>0</v>
      </c>
    </row>
    <row r="278" spans="1:36" x14ac:dyDescent="0.3">
      <c r="A278" s="13">
        <v>150</v>
      </c>
      <c r="E278" s="13">
        <v>48</v>
      </c>
      <c r="G278" s="13">
        <v>87</v>
      </c>
      <c r="H278" s="13">
        <v>327</v>
      </c>
      <c r="I278" s="13">
        <v>451</v>
      </c>
      <c r="J278" s="13">
        <v>1</v>
      </c>
      <c r="N278" s="13">
        <v>1</v>
      </c>
      <c r="P278" s="13">
        <v>1</v>
      </c>
      <c r="Q278" s="13">
        <v>1</v>
      </c>
      <c r="R278" s="13">
        <v>1</v>
      </c>
      <c r="S278" s="13">
        <v>0</v>
      </c>
      <c r="W278" s="13">
        <v>12</v>
      </c>
      <c r="Y278" s="13">
        <v>18</v>
      </c>
      <c r="Z278" s="13">
        <v>30</v>
      </c>
      <c r="AA278" s="13">
        <v>6</v>
      </c>
      <c r="AB278" s="13">
        <v>0</v>
      </c>
      <c r="AF278" s="13">
        <v>0</v>
      </c>
      <c r="AH278" s="13">
        <v>0</v>
      </c>
      <c r="AI278" s="13">
        <v>1</v>
      </c>
      <c r="AJ278" s="13">
        <v>0</v>
      </c>
    </row>
    <row r="279" spans="1:36" x14ac:dyDescent="0.3">
      <c r="A279" s="13">
        <v>475</v>
      </c>
      <c r="E279" s="13">
        <v>49</v>
      </c>
      <c r="G279" s="13">
        <v>226</v>
      </c>
      <c r="H279" s="13">
        <v>69</v>
      </c>
      <c r="I279" s="13">
        <v>515</v>
      </c>
      <c r="J279" s="13">
        <v>3</v>
      </c>
      <c r="N279" s="13">
        <v>1</v>
      </c>
      <c r="P279" s="13">
        <v>1</v>
      </c>
      <c r="Q279" s="13">
        <v>1</v>
      </c>
      <c r="R279" s="13">
        <v>4</v>
      </c>
      <c r="S279" s="13">
        <v>83</v>
      </c>
      <c r="W279" s="13">
        <v>12</v>
      </c>
      <c r="Y279" s="13">
        <v>38</v>
      </c>
      <c r="Z279" s="13">
        <v>3</v>
      </c>
      <c r="AA279" s="13">
        <v>43</v>
      </c>
      <c r="AB279" s="13">
        <v>0</v>
      </c>
      <c r="AF279" s="13">
        <v>0</v>
      </c>
      <c r="AH279" s="13">
        <v>1</v>
      </c>
      <c r="AI279" s="13">
        <v>1</v>
      </c>
      <c r="AJ279" s="13">
        <v>1</v>
      </c>
    </row>
    <row r="280" spans="1:36" x14ac:dyDescent="0.3">
      <c r="A280" s="13">
        <v>128</v>
      </c>
      <c r="E280" s="13">
        <v>48</v>
      </c>
      <c r="G280" s="13">
        <v>327</v>
      </c>
      <c r="H280" s="13">
        <v>78</v>
      </c>
      <c r="I280" s="13">
        <v>316</v>
      </c>
      <c r="J280" s="13">
        <v>1</v>
      </c>
      <c r="N280" s="13">
        <v>1</v>
      </c>
      <c r="P280" s="13">
        <v>1</v>
      </c>
      <c r="Q280" s="13">
        <v>1</v>
      </c>
      <c r="R280" s="13">
        <v>4</v>
      </c>
      <c r="S280" s="13">
        <v>0</v>
      </c>
      <c r="W280" s="13">
        <v>4</v>
      </c>
      <c r="Y280" s="13">
        <v>10</v>
      </c>
      <c r="Z280" s="13">
        <v>0</v>
      </c>
      <c r="AA280" s="13">
        <v>57</v>
      </c>
      <c r="AB280" s="13">
        <v>0</v>
      </c>
      <c r="AF280" s="13">
        <v>0</v>
      </c>
      <c r="AH280" s="13">
        <v>1</v>
      </c>
      <c r="AI280" s="13">
        <v>1</v>
      </c>
      <c r="AJ280" s="13">
        <v>1</v>
      </c>
    </row>
    <row r="281" spans="1:36" x14ac:dyDescent="0.3">
      <c r="A281" s="13">
        <v>207</v>
      </c>
      <c r="E281" s="13">
        <v>263</v>
      </c>
      <c r="G281" s="13">
        <v>483</v>
      </c>
      <c r="H281" s="13">
        <v>160</v>
      </c>
      <c r="I281" s="13">
        <v>529</v>
      </c>
      <c r="J281" s="13">
        <v>2</v>
      </c>
      <c r="N281" s="13">
        <v>1</v>
      </c>
      <c r="P281" s="13">
        <v>2</v>
      </c>
      <c r="Q281" s="13">
        <v>2</v>
      </c>
      <c r="R281" s="13">
        <v>2</v>
      </c>
      <c r="S281" s="13">
        <v>120</v>
      </c>
      <c r="W281" s="13">
        <v>24</v>
      </c>
      <c r="Y281" s="13">
        <v>10</v>
      </c>
      <c r="Z281" s="13">
        <v>160</v>
      </c>
      <c r="AA281" s="13">
        <v>6</v>
      </c>
      <c r="AB281" s="13">
        <v>0</v>
      </c>
      <c r="AF281" s="13">
        <v>0</v>
      </c>
      <c r="AH281" s="13">
        <v>1</v>
      </c>
      <c r="AI281" s="13">
        <v>2</v>
      </c>
      <c r="AJ281" s="13">
        <v>1</v>
      </c>
    </row>
    <row r="282" spans="1:36" x14ac:dyDescent="0.3">
      <c r="A282" s="13">
        <v>316</v>
      </c>
      <c r="E282" s="13">
        <v>217</v>
      </c>
      <c r="G282" s="13">
        <v>126</v>
      </c>
      <c r="H282" s="13">
        <v>489</v>
      </c>
      <c r="I282" s="13">
        <v>283</v>
      </c>
      <c r="J282" s="13">
        <v>2</v>
      </c>
      <c r="N282" s="13">
        <v>1</v>
      </c>
      <c r="P282" s="13">
        <v>1</v>
      </c>
      <c r="Q282" s="13">
        <v>1</v>
      </c>
      <c r="R282" s="13">
        <v>4</v>
      </c>
      <c r="S282" s="13">
        <v>2</v>
      </c>
      <c r="W282" s="13">
        <v>25</v>
      </c>
      <c r="Y282" s="13">
        <v>8</v>
      </c>
      <c r="Z282" s="13">
        <v>34</v>
      </c>
      <c r="AA282" s="13">
        <v>21</v>
      </c>
      <c r="AB282" s="13">
        <v>0</v>
      </c>
      <c r="AF282" s="13">
        <v>0</v>
      </c>
      <c r="AH282" s="13">
        <v>0</v>
      </c>
      <c r="AI282" s="13">
        <v>1</v>
      </c>
      <c r="AJ282" s="13">
        <v>2</v>
      </c>
    </row>
    <row r="283" spans="1:36" x14ac:dyDescent="0.3">
      <c r="A283" s="13">
        <v>95</v>
      </c>
      <c r="E283" s="13">
        <v>287</v>
      </c>
      <c r="G283" s="13">
        <v>137</v>
      </c>
      <c r="H283" s="13">
        <v>164</v>
      </c>
      <c r="I283" s="13">
        <v>70</v>
      </c>
      <c r="J283" s="13">
        <v>2</v>
      </c>
      <c r="N283" s="13">
        <v>1</v>
      </c>
      <c r="P283" s="13">
        <v>1</v>
      </c>
      <c r="Q283" s="13">
        <v>4</v>
      </c>
      <c r="R283" s="13">
        <v>3</v>
      </c>
      <c r="S283" s="13">
        <v>2</v>
      </c>
      <c r="W283" s="13">
        <v>25</v>
      </c>
      <c r="Y283" s="13">
        <v>6</v>
      </c>
      <c r="Z283" s="13">
        <v>19</v>
      </c>
      <c r="AA283" s="13">
        <v>15</v>
      </c>
      <c r="AB283" s="13">
        <v>0</v>
      </c>
      <c r="AF283" s="13">
        <v>0</v>
      </c>
      <c r="AH283" s="13">
        <v>1</v>
      </c>
      <c r="AI283" s="13">
        <v>0</v>
      </c>
      <c r="AJ283" s="13">
        <v>1</v>
      </c>
    </row>
    <row r="284" spans="1:36" x14ac:dyDescent="0.3">
      <c r="A284" s="13">
        <v>70</v>
      </c>
      <c r="E284" s="13">
        <v>43</v>
      </c>
      <c r="G284" s="13">
        <v>1097</v>
      </c>
      <c r="H284" s="13">
        <v>101</v>
      </c>
      <c r="I284" s="13">
        <v>72</v>
      </c>
      <c r="J284" s="13">
        <v>5</v>
      </c>
      <c r="N284" s="13">
        <v>1</v>
      </c>
      <c r="P284" s="13">
        <v>8</v>
      </c>
      <c r="Q284" s="13">
        <v>1</v>
      </c>
      <c r="R284" s="13">
        <v>2</v>
      </c>
      <c r="S284" s="13">
        <v>16</v>
      </c>
      <c r="W284" s="13">
        <v>25</v>
      </c>
      <c r="Y284" s="13">
        <v>220</v>
      </c>
      <c r="Z284" s="13">
        <v>101</v>
      </c>
      <c r="AA284" s="13">
        <v>13</v>
      </c>
      <c r="AB284" s="13">
        <v>0</v>
      </c>
      <c r="AF284" s="13">
        <v>0</v>
      </c>
      <c r="AH284" s="13">
        <v>2</v>
      </c>
      <c r="AI284" s="13">
        <v>1</v>
      </c>
      <c r="AJ284" s="13">
        <v>0</v>
      </c>
    </row>
    <row r="285" spans="1:36" x14ac:dyDescent="0.3">
      <c r="A285" s="13">
        <v>386</v>
      </c>
      <c r="E285" s="13">
        <v>197</v>
      </c>
      <c r="G285" s="13">
        <v>160</v>
      </c>
      <c r="H285" s="13">
        <v>324</v>
      </c>
      <c r="I285" s="13">
        <v>347</v>
      </c>
      <c r="J285" s="13">
        <v>9</v>
      </c>
      <c r="N285" s="13">
        <v>1</v>
      </c>
      <c r="P285" s="13">
        <v>2</v>
      </c>
      <c r="Q285" s="13">
        <v>2</v>
      </c>
      <c r="R285" s="13">
        <v>3</v>
      </c>
      <c r="S285" s="13">
        <v>867</v>
      </c>
      <c r="W285" s="13">
        <v>25</v>
      </c>
      <c r="Y285" s="13">
        <v>47</v>
      </c>
      <c r="Z285" s="13">
        <v>8</v>
      </c>
      <c r="AA285" s="13">
        <v>220</v>
      </c>
      <c r="AB285" s="13">
        <v>0</v>
      </c>
      <c r="AF285" s="13">
        <v>0</v>
      </c>
      <c r="AH285" s="13">
        <v>0</v>
      </c>
      <c r="AI285" s="13">
        <v>1</v>
      </c>
      <c r="AJ285" s="13">
        <v>2</v>
      </c>
    </row>
    <row r="286" spans="1:36" x14ac:dyDescent="0.3">
      <c r="A286" s="13">
        <v>70</v>
      </c>
      <c r="E286" s="13">
        <v>436</v>
      </c>
      <c r="G286" s="13">
        <v>547</v>
      </c>
      <c r="H286" s="13">
        <v>26</v>
      </c>
      <c r="I286" s="13">
        <v>371</v>
      </c>
      <c r="J286" s="13">
        <v>5</v>
      </c>
      <c r="N286" s="13">
        <v>1</v>
      </c>
      <c r="P286" s="13">
        <v>10</v>
      </c>
      <c r="Q286" s="13">
        <v>1</v>
      </c>
      <c r="R286" s="13">
        <v>4</v>
      </c>
      <c r="S286" s="13">
        <v>96</v>
      </c>
      <c r="W286" s="13">
        <v>4</v>
      </c>
      <c r="Y286" s="13">
        <v>153</v>
      </c>
      <c r="Z286" s="13">
        <v>2</v>
      </c>
      <c r="AA286" s="13">
        <v>50</v>
      </c>
      <c r="AB286" s="13">
        <v>0</v>
      </c>
      <c r="AF286" s="13">
        <v>0</v>
      </c>
      <c r="AH286" s="13">
        <v>7</v>
      </c>
      <c r="AI286" s="13">
        <v>0</v>
      </c>
      <c r="AJ286" s="13">
        <v>2</v>
      </c>
    </row>
    <row r="287" spans="1:36" x14ac:dyDescent="0.3">
      <c r="A287" s="13">
        <v>198</v>
      </c>
      <c r="E287" s="13">
        <v>40</v>
      </c>
      <c r="G287" s="13">
        <v>593</v>
      </c>
      <c r="H287" s="13">
        <v>518</v>
      </c>
      <c r="I287" s="13">
        <v>350</v>
      </c>
      <c r="J287" s="13">
        <v>9</v>
      </c>
      <c r="N287" s="13">
        <v>1</v>
      </c>
      <c r="P287" s="13">
        <v>3</v>
      </c>
      <c r="Q287" s="13">
        <v>1</v>
      </c>
      <c r="R287" s="13">
        <v>5</v>
      </c>
      <c r="S287" s="13">
        <v>620</v>
      </c>
      <c r="W287" s="13">
        <v>1</v>
      </c>
      <c r="Y287" s="13">
        <v>59</v>
      </c>
      <c r="Z287" s="13">
        <v>2</v>
      </c>
      <c r="AA287" s="13">
        <v>130</v>
      </c>
      <c r="AB287" s="13">
        <v>0</v>
      </c>
      <c r="AF287" s="13">
        <v>0</v>
      </c>
      <c r="AH287" s="13">
        <v>1</v>
      </c>
      <c r="AI287" s="13">
        <v>0</v>
      </c>
      <c r="AJ287" s="13">
        <v>2</v>
      </c>
    </row>
    <row r="288" spans="1:36" x14ac:dyDescent="0.3">
      <c r="A288" s="13">
        <v>63</v>
      </c>
      <c r="E288" s="13">
        <v>40</v>
      </c>
      <c r="G288" s="13">
        <v>81</v>
      </c>
      <c r="H288" s="13">
        <v>168</v>
      </c>
      <c r="I288" s="13">
        <v>135</v>
      </c>
      <c r="J288" s="13">
        <v>1</v>
      </c>
      <c r="N288" s="13">
        <v>1</v>
      </c>
      <c r="P288" s="13">
        <v>3</v>
      </c>
      <c r="Q288" s="13">
        <v>1</v>
      </c>
      <c r="R288" s="13">
        <v>1</v>
      </c>
      <c r="S288" s="13">
        <v>0</v>
      </c>
      <c r="W288" s="13">
        <v>1</v>
      </c>
      <c r="Y288" s="13">
        <v>111</v>
      </c>
      <c r="Z288" s="13">
        <v>2</v>
      </c>
      <c r="AA288" s="13">
        <v>19</v>
      </c>
      <c r="AB288" s="13">
        <v>0</v>
      </c>
      <c r="AF288" s="13">
        <v>0</v>
      </c>
      <c r="AH288" s="13">
        <v>2</v>
      </c>
      <c r="AI288" s="13">
        <v>1</v>
      </c>
      <c r="AJ288" s="13">
        <v>0</v>
      </c>
    </row>
    <row r="289" spans="1:36" x14ac:dyDescent="0.3">
      <c r="A289" s="13">
        <v>59</v>
      </c>
      <c r="E289" s="13">
        <v>113</v>
      </c>
      <c r="G289" s="13">
        <v>56</v>
      </c>
      <c r="H289" s="13">
        <v>134</v>
      </c>
      <c r="I289" s="13">
        <v>689</v>
      </c>
      <c r="J289" s="13">
        <v>1</v>
      </c>
      <c r="N289" s="13">
        <v>1</v>
      </c>
      <c r="P289" s="13">
        <v>1</v>
      </c>
      <c r="Q289" s="13">
        <v>1</v>
      </c>
      <c r="R289" s="13">
        <v>3</v>
      </c>
      <c r="S289" s="13">
        <v>0</v>
      </c>
      <c r="W289" s="13">
        <v>18</v>
      </c>
      <c r="Y289" s="13">
        <v>10</v>
      </c>
      <c r="Z289" s="13">
        <v>2</v>
      </c>
      <c r="AA289" s="13">
        <v>53</v>
      </c>
      <c r="AB289" s="13">
        <v>0</v>
      </c>
      <c r="AF289" s="13">
        <v>0</v>
      </c>
      <c r="AH289" s="13">
        <v>1</v>
      </c>
      <c r="AI289" s="13">
        <v>1</v>
      </c>
      <c r="AJ289" s="13">
        <v>1</v>
      </c>
    </row>
    <row r="290" spans="1:36" x14ac:dyDescent="0.3">
      <c r="A290" s="13">
        <v>86</v>
      </c>
      <c r="E290" s="13">
        <v>332</v>
      </c>
      <c r="G290" s="13">
        <v>305</v>
      </c>
      <c r="H290" s="13">
        <v>107</v>
      </c>
      <c r="I290" s="13">
        <v>449</v>
      </c>
      <c r="J290" s="13">
        <v>1</v>
      </c>
      <c r="N290" s="13">
        <v>2</v>
      </c>
      <c r="P290" s="13">
        <v>2</v>
      </c>
      <c r="Q290" s="13">
        <v>1</v>
      </c>
      <c r="R290" s="13">
        <v>5</v>
      </c>
      <c r="S290" s="13">
        <v>0</v>
      </c>
      <c r="W290" s="13">
        <v>18</v>
      </c>
      <c r="Y290" s="13">
        <v>25</v>
      </c>
      <c r="Z290" s="13">
        <v>3</v>
      </c>
      <c r="AA290" s="13">
        <v>89</v>
      </c>
      <c r="AB290" s="13">
        <v>0</v>
      </c>
      <c r="AF290" s="13">
        <v>0</v>
      </c>
      <c r="AH290" s="13">
        <v>1</v>
      </c>
      <c r="AI290" s="13">
        <v>0</v>
      </c>
      <c r="AJ290" s="13">
        <v>2</v>
      </c>
    </row>
    <row r="291" spans="1:36" x14ac:dyDescent="0.3">
      <c r="A291" s="13">
        <v>148</v>
      </c>
      <c r="E291" s="13">
        <v>448</v>
      </c>
      <c r="G291" s="13">
        <v>132</v>
      </c>
      <c r="H291" s="13">
        <v>375</v>
      </c>
      <c r="I291" s="13">
        <v>118</v>
      </c>
      <c r="J291" s="13">
        <v>9</v>
      </c>
      <c r="N291" s="13">
        <v>3</v>
      </c>
      <c r="P291" s="13">
        <v>1</v>
      </c>
      <c r="Q291" s="13">
        <v>1</v>
      </c>
      <c r="R291" s="13">
        <v>1</v>
      </c>
      <c r="S291" s="13">
        <v>448</v>
      </c>
      <c r="W291" s="13">
        <v>24</v>
      </c>
      <c r="Y291" s="13">
        <v>3</v>
      </c>
      <c r="Z291" s="13">
        <v>18</v>
      </c>
      <c r="AA291" s="13">
        <v>59</v>
      </c>
      <c r="AB291" s="13">
        <v>0</v>
      </c>
      <c r="AF291" s="13">
        <v>3</v>
      </c>
      <c r="AH291" s="13">
        <v>1</v>
      </c>
      <c r="AI291" s="13">
        <v>1</v>
      </c>
      <c r="AJ291" s="13">
        <v>0</v>
      </c>
    </row>
    <row r="292" spans="1:36" x14ac:dyDescent="0.3">
      <c r="A292" s="13">
        <v>43</v>
      </c>
      <c r="E292" s="13">
        <v>628</v>
      </c>
      <c r="G292" s="13">
        <v>805</v>
      </c>
      <c r="H292" s="13">
        <v>459</v>
      </c>
      <c r="I292" s="13">
        <v>425</v>
      </c>
      <c r="J292" s="13">
        <v>2</v>
      </c>
      <c r="N292" s="13">
        <v>2</v>
      </c>
      <c r="P292" s="13">
        <v>2</v>
      </c>
      <c r="Q292" s="13">
        <v>1</v>
      </c>
      <c r="R292" s="13">
        <v>6</v>
      </c>
      <c r="S292" s="13">
        <v>2</v>
      </c>
      <c r="W292" s="13">
        <v>21</v>
      </c>
      <c r="Y292" s="13">
        <v>81</v>
      </c>
      <c r="Z292" s="13">
        <v>1</v>
      </c>
      <c r="AA292" s="13">
        <v>143</v>
      </c>
      <c r="AB292" s="13">
        <v>0</v>
      </c>
      <c r="AF292" s="13">
        <v>1</v>
      </c>
      <c r="AH292" s="13">
        <v>0</v>
      </c>
      <c r="AI292" s="13">
        <v>0</v>
      </c>
      <c r="AJ292" s="13">
        <v>4</v>
      </c>
    </row>
    <row r="293" spans="1:36" x14ac:dyDescent="0.3">
      <c r="A293" s="13">
        <v>256</v>
      </c>
      <c r="E293" s="13">
        <v>445</v>
      </c>
      <c r="G293" s="13">
        <v>417</v>
      </c>
      <c r="H293" s="13">
        <v>478</v>
      </c>
      <c r="I293" s="13">
        <v>113</v>
      </c>
      <c r="J293" s="13">
        <v>3</v>
      </c>
      <c r="N293" s="13">
        <v>1</v>
      </c>
      <c r="P293" s="13">
        <v>1</v>
      </c>
      <c r="Q293" s="13">
        <v>1</v>
      </c>
      <c r="R293" s="13">
        <v>1</v>
      </c>
      <c r="S293" s="13">
        <v>167</v>
      </c>
      <c r="W293" s="13">
        <v>6</v>
      </c>
      <c r="Y293" s="13">
        <v>10</v>
      </c>
      <c r="Z293" s="13">
        <v>2</v>
      </c>
      <c r="AA293" s="13">
        <v>38</v>
      </c>
      <c r="AB293" s="13">
        <v>1</v>
      </c>
      <c r="AF293" s="13">
        <v>1</v>
      </c>
      <c r="AH293" s="13">
        <v>1</v>
      </c>
      <c r="AI293" s="13">
        <v>0</v>
      </c>
      <c r="AJ293" s="13">
        <v>0</v>
      </c>
    </row>
    <row r="294" spans="1:36" x14ac:dyDescent="0.3">
      <c r="A294" s="13">
        <v>450</v>
      </c>
      <c r="E294" s="13">
        <v>418</v>
      </c>
      <c r="G294" s="13">
        <v>525</v>
      </c>
      <c r="H294" s="13">
        <v>70</v>
      </c>
      <c r="I294" s="13">
        <v>245</v>
      </c>
      <c r="J294" s="13">
        <v>3</v>
      </c>
      <c r="N294" s="13">
        <v>1</v>
      </c>
      <c r="P294" s="13">
        <v>1</v>
      </c>
      <c r="Q294" s="13">
        <v>1</v>
      </c>
      <c r="R294" s="13">
        <v>4</v>
      </c>
      <c r="S294" s="13">
        <v>339</v>
      </c>
      <c r="W294" s="13">
        <v>5</v>
      </c>
      <c r="Y294" s="13">
        <v>28</v>
      </c>
      <c r="Z294" s="13">
        <v>70</v>
      </c>
      <c r="AA294" s="13">
        <v>28</v>
      </c>
      <c r="AB294" s="13">
        <v>1</v>
      </c>
      <c r="AF294" s="13">
        <v>0</v>
      </c>
      <c r="AH294" s="13">
        <v>1</v>
      </c>
      <c r="AI294" s="13">
        <v>1</v>
      </c>
      <c r="AJ294" s="13">
        <v>0</v>
      </c>
    </row>
    <row r="295" spans="1:36" x14ac:dyDescent="0.3">
      <c r="A295" s="13">
        <v>70</v>
      </c>
      <c r="E295" s="13">
        <v>50</v>
      </c>
      <c r="G295" s="13">
        <v>36</v>
      </c>
      <c r="H295" s="13">
        <v>86</v>
      </c>
      <c r="I295" s="13">
        <v>346</v>
      </c>
      <c r="J295" s="13">
        <v>2</v>
      </c>
      <c r="N295" s="13">
        <v>1</v>
      </c>
      <c r="P295" s="13">
        <v>1</v>
      </c>
      <c r="Q295" s="13">
        <v>1</v>
      </c>
      <c r="R295" s="13">
        <v>7</v>
      </c>
      <c r="S295" s="13">
        <v>3</v>
      </c>
      <c r="W295" s="13">
        <v>25</v>
      </c>
      <c r="Y295" s="13">
        <v>10</v>
      </c>
      <c r="Z295" s="13">
        <v>86</v>
      </c>
      <c r="AA295" s="13">
        <v>337</v>
      </c>
      <c r="AB295" s="13">
        <v>1</v>
      </c>
      <c r="AF295" s="13">
        <v>0</v>
      </c>
      <c r="AH295" s="13">
        <v>0</v>
      </c>
      <c r="AI295" s="13">
        <v>1</v>
      </c>
      <c r="AJ295" s="13">
        <v>5</v>
      </c>
    </row>
    <row r="296" spans="1:36" x14ac:dyDescent="0.3">
      <c r="A296" s="13">
        <v>122</v>
      </c>
      <c r="E296" s="13">
        <v>230</v>
      </c>
      <c r="G296" s="13">
        <v>456</v>
      </c>
      <c r="H296" s="13">
        <v>944</v>
      </c>
      <c r="I296" s="13">
        <v>42</v>
      </c>
      <c r="J296" s="13">
        <v>2</v>
      </c>
      <c r="N296" s="13">
        <v>1</v>
      </c>
      <c r="P296" s="13">
        <v>1</v>
      </c>
      <c r="Q296" s="13">
        <v>1</v>
      </c>
      <c r="R296" s="13">
        <v>1</v>
      </c>
      <c r="S296" s="13">
        <v>2</v>
      </c>
      <c r="W296" s="13">
        <v>21</v>
      </c>
      <c r="Y296" s="13">
        <v>30</v>
      </c>
      <c r="Z296" s="13">
        <v>4</v>
      </c>
      <c r="AA296" s="13">
        <v>3</v>
      </c>
      <c r="AB296" s="13">
        <v>1</v>
      </c>
      <c r="AF296" s="13">
        <v>1</v>
      </c>
      <c r="AH296" s="13">
        <v>1</v>
      </c>
      <c r="AI296" s="13">
        <v>0</v>
      </c>
      <c r="AJ296" s="13">
        <v>1</v>
      </c>
    </row>
    <row r="297" spans="1:36" x14ac:dyDescent="0.3">
      <c r="A297" s="13">
        <v>355</v>
      </c>
      <c r="E297" s="13">
        <v>433</v>
      </c>
      <c r="G297" s="13">
        <v>103</v>
      </c>
      <c r="H297" s="13">
        <v>367</v>
      </c>
      <c r="I297" s="13">
        <v>100</v>
      </c>
      <c r="J297" s="13">
        <v>3</v>
      </c>
      <c r="N297" s="13">
        <v>2</v>
      </c>
      <c r="P297" s="13">
        <v>1</v>
      </c>
      <c r="Q297" s="13">
        <v>2</v>
      </c>
      <c r="R297" s="13">
        <v>1</v>
      </c>
      <c r="S297" s="13">
        <v>22</v>
      </c>
      <c r="W297" s="13">
        <v>26</v>
      </c>
      <c r="Y297" s="13">
        <v>1</v>
      </c>
      <c r="Z297" s="13">
        <v>16</v>
      </c>
      <c r="AA297" s="13">
        <v>2</v>
      </c>
      <c r="AB297" s="13">
        <v>0</v>
      </c>
      <c r="AF297" s="13">
        <v>2</v>
      </c>
      <c r="AH297" s="13">
        <v>0</v>
      </c>
      <c r="AI297" s="13">
        <v>0</v>
      </c>
      <c r="AJ297" s="13">
        <v>0</v>
      </c>
    </row>
    <row r="298" spans="1:36" x14ac:dyDescent="0.3">
      <c r="A298" s="13">
        <v>101</v>
      </c>
      <c r="E298" s="13">
        <v>102</v>
      </c>
      <c r="G298" s="13">
        <v>207</v>
      </c>
      <c r="H298" s="13">
        <v>1453</v>
      </c>
      <c r="I298" s="13">
        <v>193</v>
      </c>
      <c r="J298" s="13">
        <v>1</v>
      </c>
      <c r="N298" s="13">
        <v>1</v>
      </c>
      <c r="P298" s="13">
        <v>1</v>
      </c>
      <c r="Q298" s="13">
        <v>2</v>
      </c>
      <c r="R298" s="13">
        <v>1</v>
      </c>
      <c r="S298" s="13">
        <v>0</v>
      </c>
      <c r="W298" s="13">
        <v>2</v>
      </c>
      <c r="Y298" s="13">
        <v>18</v>
      </c>
      <c r="Z298" s="13">
        <v>6</v>
      </c>
      <c r="AA298" s="13">
        <v>193</v>
      </c>
      <c r="AB298" s="13">
        <v>0</v>
      </c>
      <c r="AF298" s="13">
        <v>0</v>
      </c>
      <c r="AH298" s="13">
        <v>0</v>
      </c>
      <c r="AI298" s="13">
        <v>0</v>
      </c>
      <c r="AJ298" s="13">
        <v>0</v>
      </c>
    </row>
    <row r="299" spans="1:36" x14ac:dyDescent="0.3">
      <c r="A299" s="13">
        <v>41</v>
      </c>
      <c r="E299" s="13">
        <v>266</v>
      </c>
      <c r="G299" s="13">
        <v>661</v>
      </c>
      <c r="H299" s="13">
        <v>137</v>
      </c>
      <c r="I299" s="13">
        <v>426</v>
      </c>
      <c r="J299" s="13">
        <v>1</v>
      </c>
      <c r="N299" s="13">
        <v>2</v>
      </c>
      <c r="P299" s="13">
        <v>1</v>
      </c>
      <c r="Q299" s="13">
        <v>1</v>
      </c>
      <c r="R299" s="13">
        <v>5</v>
      </c>
      <c r="S299" s="13">
        <v>0</v>
      </c>
      <c r="W299" s="13">
        <v>11</v>
      </c>
      <c r="Y299" s="13">
        <v>15</v>
      </c>
      <c r="Z299" s="13">
        <v>17</v>
      </c>
      <c r="AA299" s="13">
        <v>643</v>
      </c>
      <c r="AB299" s="13">
        <v>0</v>
      </c>
      <c r="AF299" s="13">
        <v>0</v>
      </c>
      <c r="AH299" s="13">
        <v>1</v>
      </c>
      <c r="AI299" s="13">
        <v>1</v>
      </c>
      <c r="AJ299" s="13">
        <v>4</v>
      </c>
    </row>
    <row r="300" spans="1:36" x14ac:dyDescent="0.3">
      <c r="A300" s="13">
        <v>87</v>
      </c>
      <c r="E300" s="13">
        <v>279</v>
      </c>
      <c r="G300" s="13">
        <v>103</v>
      </c>
      <c r="H300" s="13">
        <v>100</v>
      </c>
      <c r="I300" s="13">
        <v>144</v>
      </c>
      <c r="J300" s="13">
        <v>2</v>
      </c>
      <c r="N300" s="13">
        <v>1</v>
      </c>
      <c r="P300" s="13">
        <v>1</v>
      </c>
      <c r="Q300" s="13">
        <v>1</v>
      </c>
      <c r="R300" s="13">
        <v>1</v>
      </c>
      <c r="S300" s="13">
        <v>7</v>
      </c>
      <c r="W300" s="13">
        <v>3</v>
      </c>
      <c r="Y300" s="13">
        <v>1</v>
      </c>
      <c r="Z300" s="13">
        <v>6</v>
      </c>
      <c r="AA300" s="13">
        <v>144</v>
      </c>
      <c r="AB300" s="13">
        <v>0</v>
      </c>
      <c r="AF300" s="13">
        <v>1</v>
      </c>
      <c r="AH300" s="13">
        <v>0</v>
      </c>
      <c r="AI300" s="13">
        <v>0</v>
      </c>
      <c r="AJ300" s="13">
        <v>0</v>
      </c>
    </row>
    <row r="301" spans="1:36" x14ac:dyDescent="0.3">
      <c r="A301" s="13">
        <v>97</v>
      </c>
      <c r="E301" s="13">
        <v>324</v>
      </c>
      <c r="G301" s="13">
        <v>77</v>
      </c>
      <c r="H301" s="13">
        <v>56</v>
      </c>
      <c r="I301" s="13">
        <v>98</v>
      </c>
      <c r="J301" s="13">
        <v>1</v>
      </c>
      <c r="N301" s="13">
        <v>3</v>
      </c>
      <c r="P301" s="13">
        <v>1</v>
      </c>
      <c r="Q301" s="13">
        <v>1</v>
      </c>
      <c r="R301" s="13">
        <v>7</v>
      </c>
      <c r="S301" s="13">
        <v>0</v>
      </c>
      <c r="W301" s="13">
        <v>27</v>
      </c>
      <c r="Y301" s="13">
        <v>1</v>
      </c>
      <c r="Z301" s="13">
        <v>56</v>
      </c>
      <c r="AA301" s="13">
        <v>158</v>
      </c>
      <c r="AB301" s="13">
        <v>0</v>
      </c>
      <c r="AF301" s="13">
        <v>0</v>
      </c>
      <c r="AH301" s="13">
        <v>0</v>
      </c>
      <c r="AI301" s="13">
        <v>1</v>
      </c>
      <c r="AJ301" s="13">
        <v>1</v>
      </c>
    </row>
    <row r="302" spans="1:36" x14ac:dyDescent="0.3">
      <c r="A302" s="13">
        <v>29</v>
      </c>
      <c r="E302" s="13">
        <v>141</v>
      </c>
      <c r="G302" s="13">
        <v>418</v>
      </c>
      <c r="H302" s="13">
        <v>467</v>
      </c>
      <c r="I302" s="13">
        <v>214</v>
      </c>
      <c r="J302" s="13">
        <v>2</v>
      </c>
      <c r="N302" s="13">
        <v>1</v>
      </c>
      <c r="P302" s="13">
        <v>1</v>
      </c>
      <c r="Q302" s="13">
        <v>1</v>
      </c>
      <c r="R302" s="13">
        <v>4</v>
      </c>
      <c r="S302" s="13">
        <v>10</v>
      </c>
      <c r="W302" s="13">
        <v>2</v>
      </c>
      <c r="Y302" s="13">
        <v>16</v>
      </c>
      <c r="Z302" s="13">
        <v>6</v>
      </c>
      <c r="AA302" s="13">
        <v>44</v>
      </c>
      <c r="AB302" s="13">
        <v>0</v>
      </c>
      <c r="AF302" s="13">
        <v>0</v>
      </c>
      <c r="AH302" s="13">
        <v>1</v>
      </c>
      <c r="AI302" s="13">
        <v>0</v>
      </c>
      <c r="AJ302" s="13">
        <v>2</v>
      </c>
    </row>
    <row r="303" spans="1:36" x14ac:dyDescent="0.3">
      <c r="A303" s="13">
        <v>89</v>
      </c>
      <c r="E303" s="13">
        <v>455</v>
      </c>
      <c r="G303" s="13">
        <v>98</v>
      </c>
      <c r="H303" s="13">
        <v>347</v>
      </c>
      <c r="I303" s="13">
        <v>104</v>
      </c>
      <c r="J303" s="13">
        <v>2</v>
      </c>
      <c r="N303" s="13">
        <v>1</v>
      </c>
      <c r="P303" s="13">
        <v>1</v>
      </c>
      <c r="Q303" s="13">
        <v>3</v>
      </c>
      <c r="R303" s="13">
        <v>1</v>
      </c>
      <c r="S303" s="13">
        <v>10</v>
      </c>
      <c r="W303" s="13">
        <v>2</v>
      </c>
      <c r="Y303" s="13">
        <v>1</v>
      </c>
      <c r="Z303" s="13">
        <v>18</v>
      </c>
      <c r="AA303" s="13">
        <v>104</v>
      </c>
      <c r="AB303" s="13">
        <v>0</v>
      </c>
      <c r="AF303" s="13">
        <v>0</v>
      </c>
      <c r="AH303" s="13">
        <v>0</v>
      </c>
      <c r="AI303" s="13">
        <v>2</v>
      </c>
      <c r="AJ303" s="13">
        <v>0</v>
      </c>
    </row>
    <row r="304" spans="1:36" x14ac:dyDescent="0.3">
      <c r="A304" s="13">
        <v>29</v>
      </c>
      <c r="E304" s="13">
        <v>125</v>
      </c>
      <c r="G304" s="13">
        <v>218</v>
      </c>
      <c r="H304" s="13">
        <v>186</v>
      </c>
      <c r="I304" s="13">
        <v>53</v>
      </c>
      <c r="J304" s="13">
        <v>2</v>
      </c>
      <c r="N304" s="13">
        <v>3</v>
      </c>
      <c r="P304" s="13">
        <v>1</v>
      </c>
      <c r="Q304" s="13">
        <v>6</v>
      </c>
      <c r="R304" s="13">
        <v>3</v>
      </c>
      <c r="S304" s="13">
        <v>10</v>
      </c>
      <c r="W304" s="13">
        <v>30</v>
      </c>
      <c r="Y304" s="13">
        <v>2</v>
      </c>
      <c r="Z304" s="13">
        <v>62</v>
      </c>
      <c r="AA304" s="13">
        <v>19</v>
      </c>
      <c r="AB304" s="13">
        <v>0</v>
      </c>
      <c r="AF304" s="13">
        <v>3</v>
      </c>
      <c r="AH304" s="13">
        <v>0</v>
      </c>
      <c r="AI304" s="13">
        <v>4</v>
      </c>
      <c r="AJ304" s="13">
        <v>2</v>
      </c>
    </row>
    <row r="305" spans="1:36" x14ac:dyDescent="0.3">
      <c r="A305" s="13">
        <v>173</v>
      </c>
      <c r="E305" s="13">
        <v>343</v>
      </c>
      <c r="G305" s="13">
        <v>142</v>
      </c>
      <c r="H305" s="13">
        <v>250</v>
      </c>
      <c r="I305" s="13">
        <v>500</v>
      </c>
      <c r="J305" s="13">
        <v>1</v>
      </c>
      <c r="N305" s="13">
        <v>2</v>
      </c>
      <c r="P305" s="13">
        <v>1</v>
      </c>
      <c r="Q305" s="13">
        <v>7</v>
      </c>
      <c r="R305" s="13">
        <v>9</v>
      </c>
      <c r="S305" s="13">
        <v>0</v>
      </c>
      <c r="W305" s="13">
        <v>54</v>
      </c>
      <c r="Y305" s="13">
        <v>1</v>
      </c>
      <c r="Z305" s="13">
        <v>147</v>
      </c>
      <c r="AA305" s="13">
        <v>495</v>
      </c>
      <c r="AB305" s="13">
        <v>0</v>
      </c>
      <c r="AF305" s="13">
        <v>1</v>
      </c>
      <c r="AH305" s="13">
        <v>0</v>
      </c>
      <c r="AI305" s="13">
        <v>6</v>
      </c>
      <c r="AJ305" s="13">
        <v>6</v>
      </c>
    </row>
    <row r="306" spans="1:36" x14ac:dyDescent="0.3">
      <c r="A306" s="13">
        <v>258</v>
      </c>
      <c r="E306" s="13">
        <v>420</v>
      </c>
      <c r="G306" s="13">
        <v>142</v>
      </c>
      <c r="H306" s="13">
        <v>214</v>
      </c>
      <c r="I306" s="13">
        <v>246</v>
      </c>
      <c r="J306" s="13">
        <v>3</v>
      </c>
      <c r="N306" s="13">
        <v>1</v>
      </c>
      <c r="P306" s="13">
        <v>1</v>
      </c>
      <c r="Q306" s="13">
        <v>2</v>
      </c>
      <c r="R306" s="13">
        <v>2</v>
      </c>
      <c r="S306" s="13">
        <v>23</v>
      </c>
      <c r="W306" s="13">
        <v>4</v>
      </c>
      <c r="Y306" s="13">
        <v>1</v>
      </c>
      <c r="Z306" s="13">
        <v>4</v>
      </c>
      <c r="AA306" s="13">
        <v>11</v>
      </c>
      <c r="AB306" s="13">
        <v>0</v>
      </c>
      <c r="AF306" s="13">
        <v>0</v>
      </c>
      <c r="AH306" s="13">
        <v>0</v>
      </c>
      <c r="AI306" s="13">
        <v>0</v>
      </c>
      <c r="AJ306" s="13">
        <v>1</v>
      </c>
    </row>
    <row r="307" spans="1:36" x14ac:dyDescent="0.3">
      <c r="A307" s="13">
        <v>25</v>
      </c>
      <c r="E307" s="13">
        <v>383</v>
      </c>
      <c r="G307" s="13">
        <v>147</v>
      </c>
      <c r="H307" s="13">
        <v>102</v>
      </c>
      <c r="I307" s="13">
        <v>201</v>
      </c>
      <c r="J307" s="13">
        <v>1</v>
      </c>
      <c r="N307" s="13">
        <v>4</v>
      </c>
      <c r="P307" s="13">
        <v>1</v>
      </c>
      <c r="Q307" s="13">
        <v>2</v>
      </c>
      <c r="R307" s="13">
        <v>2</v>
      </c>
      <c r="S307" s="13">
        <v>0</v>
      </c>
      <c r="W307" s="13">
        <v>64</v>
      </c>
      <c r="Y307" s="13">
        <v>1</v>
      </c>
      <c r="Z307" s="13">
        <v>6</v>
      </c>
      <c r="AA307" s="13">
        <v>8</v>
      </c>
      <c r="AB307" s="13">
        <v>0</v>
      </c>
      <c r="AF307" s="13">
        <v>3</v>
      </c>
      <c r="AH307" s="13">
        <v>0</v>
      </c>
      <c r="AI307" s="13">
        <v>0</v>
      </c>
      <c r="AJ307" s="13">
        <v>1</v>
      </c>
    </row>
    <row r="308" spans="1:36" x14ac:dyDescent="0.3">
      <c r="A308" s="13">
        <v>493</v>
      </c>
      <c r="E308" s="13">
        <v>207</v>
      </c>
      <c r="G308" s="13">
        <v>143</v>
      </c>
      <c r="H308" s="13">
        <v>65</v>
      </c>
      <c r="I308" s="13">
        <v>163</v>
      </c>
      <c r="J308" s="13">
        <v>1</v>
      </c>
      <c r="N308" s="13">
        <v>1</v>
      </c>
      <c r="P308" s="13">
        <v>1</v>
      </c>
      <c r="Q308" s="13">
        <v>1</v>
      </c>
      <c r="R308" s="13">
        <v>1</v>
      </c>
      <c r="S308" s="13">
        <v>0</v>
      </c>
      <c r="W308" s="13">
        <v>15</v>
      </c>
      <c r="Y308" s="13">
        <v>1</v>
      </c>
      <c r="Z308" s="13">
        <v>18</v>
      </c>
      <c r="AA308" s="13">
        <v>3</v>
      </c>
      <c r="AB308" s="13">
        <v>0</v>
      </c>
      <c r="AF308" s="13">
        <v>1</v>
      </c>
      <c r="AH308" s="13">
        <v>0</v>
      </c>
      <c r="AI308" s="13">
        <v>0</v>
      </c>
      <c r="AJ308" s="13">
        <v>0</v>
      </c>
    </row>
    <row r="309" spans="1:36" x14ac:dyDescent="0.3">
      <c r="A309" s="13">
        <v>83</v>
      </c>
      <c r="E309" s="13">
        <v>228</v>
      </c>
      <c r="G309" s="13">
        <v>94</v>
      </c>
      <c r="H309" s="13">
        <v>46</v>
      </c>
      <c r="I309" s="13">
        <v>629</v>
      </c>
      <c r="J309" s="13">
        <v>2</v>
      </c>
      <c r="N309" s="13">
        <v>2</v>
      </c>
      <c r="P309" s="13">
        <v>2</v>
      </c>
      <c r="Q309" s="13">
        <v>1</v>
      </c>
      <c r="R309" s="13">
        <v>7</v>
      </c>
      <c r="S309" s="13">
        <v>10</v>
      </c>
      <c r="W309" s="13">
        <v>5</v>
      </c>
      <c r="Y309" s="13">
        <v>3</v>
      </c>
      <c r="Z309" s="13">
        <v>46</v>
      </c>
      <c r="AA309" s="13">
        <v>53</v>
      </c>
      <c r="AB309" s="13">
        <v>0</v>
      </c>
      <c r="AF309" s="13">
        <v>0</v>
      </c>
      <c r="AH309" s="13">
        <v>0</v>
      </c>
      <c r="AI309" s="13">
        <v>0</v>
      </c>
      <c r="AJ309" s="13">
        <v>4</v>
      </c>
    </row>
    <row r="310" spans="1:36" x14ac:dyDescent="0.3">
      <c r="A310" s="13">
        <v>29</v>
      </c>
      <c r="E310" s="13">
        <v>146</v>
      </c>
      <c r="G310" s="13">
        <v>107</v>
      </c>
      <c r="H310" s="13">
        <v>85</v>
      </c>
      <c r="I310" s="13">
        <v>97</v>
      </c>
      <c r="J310" s="13">
        <v>2</v>
      </c>
      <c r="N310" s="13">
        <v>1</v>
      </c>
      <c r="P310" s="13">
        <v>1</v>
      </c>
      <c r="Q310" s="13">
        <v>1</v>
      </c>
      <c r="R310" s="13">
        <v>5</v>
      </c>
      <c r="S310" s="13">
        <v>10</v>
      </c>
      <c r="W310" s="13">
        <v>2</v>
      </c>
      <c r="Y310" s="13">
        <v>1</v>
      </c>
      <c r="Z310" s="13">
        <v>18</v>
      </c>
      <c r="AA310" s="13">
        <v>35</v>
      </c>
      <c r="AB310" s="13">
        <v>0</v>
      </c>
      <c r="AF310" s="13">
        <v>0</v>
      </c>
      <c r="AH310" s="13">
        <v>0</v>
      </c>
      <c r="AI310" s="13">
        <v>0</v>
      </c>
      <c r="AJ310" s="13">
        <v>0</v>
      </c>
    </row>
    <row r="311" spans="1:36" x14ac:dyDescent="0.3">
      <c r="A311" s="13">
        <v>272</v>
      </c>
      <c r="E311" s="13">
        <v>248</v>
      </c>
      <c r="G311" s="13">
        <v>60</v>
      </c>
      <c r="H311" s="13">
        <v>356</v>
      </c>
      <c r="I311" s="13">
        <v>90</v>
      </c>
      <c r="J311" s="13">
        <v>2</v>
      </c>
      <c r="N311" s="13">
        <v>1</v>
      </c>
      <c r="P311" s="13">
        <v>1</v>
      </c>
      <c r="Q311" s="13">
        <v>2</v>
      </c>
      <c r="R311" s="13">
        <v>5</v>
      </c>
      <c r="S311" s="13">
        <v>11</v>
      </c>
      <c r="W311" s="13">
        <v>1</v>
      </c>
      <c r="Y311" s="13">
        <v>1</v>
      </c>
      <c r="Z311" s="13">
        <v>12</v>
      </c>
      <c r="AA311" s="13">
        <v>33</v>
      </c>
      <c r="AB311" s="13">
        <v>0</v>
      </c>
      <c r="AF311" s="13">
        <v>0</v>
      </c>
      <c r="AH311" s="13">
        <v>0</v>
      </c>
      <c r="AI311" s="13">
        <v>0</v>
      </c>
      <c r="AJ311" s="13">
        <v>0</v>
      </c>
    </row>
    <row r="312" spans="1:36" x14ac:dyDescent="0.3">
      <c r="A312" s="13">
        <v>440</v>
      </c>
      <c r="E312" s="13">
        <v>100</v>
      </c>
      <c r="G312" s="13">
        <v>29</v>
      </c>
      <c r="H312" s="13">
        <v>359</v>
      </c>
      <c r="I312" s="13">
        <v>72</v>
      </c>
      <c r="J312" s="13">
        <v>2</v>
      </c>
      <c r="N312" s="13">
        <v>1</v>
      </c>
      <c r="P312" s="13">
        <v>1</v>
      </c>
      <c r="Q312" s="13">
        <v>2</v>
      </c>
      <c r="R312" s="13">
        <v>2</v>
      </c>
      <c r="S312" s="13">
        <v>13</v>
      </c>
      <c r="W312" s="13">
        <v>2</v>
      </c>
      <c r="Y312" s="13">
        <v>29</v>
      </c>
      <c r="Z312" s="13">
        <v>30</v>
      </c>
      <c r="AA312" s="13">
        <v>14</v>
      </c>
      <c r="AB312" s="13">
        <v>0</v>
      </c>
      <c r="AF312" s="13">
        <v>0</v>
      </c>
      <c r="AH312" s="13">
        <v>0</v>
      </c>
      <c r="AI312" s="13">
        <v>1</v>
      </c>
      <c r="AJ312" s="13">
        <v>0</v>
      </c>
    </row>
    <row r="313" spans="1:36" x14ac:dyDescent="0.3">
      <c r="A313" s="13">
        <v>210</v>
      </c>
      <c r="E313" s="13">
        <v>92</v>
      </c>
      <c r="G313" s="13">
        <v>283</v>
      </c>
      <c r="I313" s="13">
        <v>71</v>
      </c>
      <c r="J313" s="13">
        <v>3</v>
      </c>
      <c r="N313" s="13">
        <v>1</v>
      </c>
      <c r="P313" s="13">
        <v>4</v>
      </c>
      <c r="R313" s="13">
        <v>2</v>
      </c>
      <c r="S313" s="13">
        <v>22</v>
      </c>
      <c r="W313" s="13">
        <v>6</v>
      </c>
      <c r="Y313" s="13">
        <v>40</v>
      </c>
      <c r="AA313" s="13">
        <v>10</v>
      </c>
      <c r="AB313" s="13">
        <v>0</v>
      </c>
      <c r="AF313" s="13">
        <v>0</v>
      </c>
      <c r="AH313" s="13">
        <v>1</v>
      </c>
      <c r="AJ313" s="13">
        <v>0</v>
      </c>
    </row>
    <row r="314" spans="1:36" x14ac:dyDescent="0.3">
      <c r="A314" s="13">
        <v>242</v>
      </c>
      <c r="E314" s="13">
        <v>103</v>
      </c>
      <c r="G314" s="13">
        <v>43</v>
      </c>
      <c r="I314" s="13">
        <v>39</v>
      </c>
      <c r="J314" s="13">
        <v>2</v>
      </c>
      <c r="N314" s="13">
        <v>1</v>
      </c>
      <c r="P314" s="13">
        <v>1</v>
      </c>
      <c r="R314" s="13">
        <v>2</v>
      </c>
      <c r="S314" s="13">
        <v>8</v>
      </c>
      <c r="W314" s="13">
        <v>2</v>
      </c>
      <c r="Y314" s="13">
        <v>1</v>
      </c>
      <c r="AA314" s="13">
        <v>4</v>
      </c>
      <c r="AB314" s="13">
        <v>0</v>
      </c>
      <c r="AF314" s="13">
        <v>0</v>
      </c>
      <c r="AH314" s="13">
        <v>0</v>
      </c>
      <c r="AJ314" s="13">
        <v>0</v>
      </c>
    </row>
    <row r="315" spans="1:36" x14ac:dyDescent="0.3">
      <c r="A315" s="13">
        <v>289</v>
      </c>
      <c r="E315" s="13">
        <v>236</v>
      </c>
      <c r="G315" s="13">
        <v>298</v>
      </c>
      <c r="I315" s="13">
        <v>72</v>
      </c>
      <c r="J315" s="13">
        <v>2</v>
      </c>
      <c r="N315" s="13">
        <v>1</v>
      </c>
      <c r="P315" s="13">
        <v>2</v>
      </c>
      <c r="R315" s="13">
        <v>2</v>
      </c>
      <c r="S315" s="13">
        <v>10</v>
      </c>
      <c r="W315" s="13">
        <v>3</v>
      </c>
      <c r="Y315" s="13">
        <v>39</v>
      </c>
      <c r="AA315" s="13">
        <v>14</v>
      </c>
      <c r="AB315" s="13">
        <v>0</v>
      </c>
      <c r="AF315" s="13">
        <v>0</v>
      </c>
      <c r="AH315" s="13">
        <v>1</v>
      </c>
      <c r="AJ315" s="13">
        <v>0</v>
      </c>
    </row>
    <row r="316" spans="1:36" x14ac:dyDescent="0.3">
      <c r="A316" s="13">
        <v>57</v>
      </c>
      <c r="E316" s="13">
        <v>391</v>
      </c>
      <c r="G316" s="13">
        <v>103</v>
      </c>
      <c r="I316" s="13">
        <v>89</v>
      </c>
      <c r="J316" s="13">
        <v>2</v>
      </c>
      <c r="N316" s="13">
        <v>2</v>
      </c>
      <c r="P316" s="13">
        <v>1</v>
      </c>
      <c r="R316" s="13">
        <v>2</v>
      </c>
      <c r="S316" s="13">
        <v>7</v>
      </c>
      <c r="W316" s="13">
        <v>16</v>
      </c>
      <c r="Y316" s="13">
        <v>10</v>
      </c>
      <c r="AA316" s="13">
        <v>20</v>
      </c>
      <c r="AB316" s="13">
        <v>0</v>
      </c>
      <c r="AF316" s="13">
        <v>0</v>
      </c>
      <c r="AH316" s="13">
        <v>0</v>
      </c>
      <c r="AJ316" s="13">
        <v>0</v>
      </c>
    </row>
    <row r="317" spans="1:36" x14ac:dyDescent="0.3">
      <c r="A317" s="13">
        <v>158</v>
      </c>
      <c r="E317" s="13">
        <v>240</v>
      </c>
      <c r="G317" s="13">
        <v>218</v>
      </c>
      <c r="I317" s="13">
        <v>60</v>
      </c>
      <c r="J317" s="13">
        <v>2</v>
      </c>
      <c r="N317" s="13">
        <v>2</v>
      </c>
      <c r="P317" s="13">
        <v>1</v>
      </c>
      <c r="R317" s="13">
        <v>2</v>
      </c>
      <c r="S317" s="13">
        <v>7</v>
      </c>
      <c r="W317" s="13">
        <v>8</v>
      </c>
      <c r="Y317" s="13">
        <v>9</v>
      </c>
      <c r="AA317" s="13">
        <v>8</v>
      </c>
      <c r="AB317" s="13">
        <v>0</v>
      </c>
      <c r="AF317" s="13">
        <v>0</v>
      </c>
      <c r="AH317" s="13">
        <v>1</v>
      </c>
      <c r="AJ317" s="13">
        <v>0</v>
      </c>
    </row>
    <row r="318" spans="1:36" x14ac:dyDescent="0.3">
      <c r="A318" s="13">
        <v>50</v>
      </c>
      <c r="E318" s="13">
        <v>234</v>
      </c>
      <c r="G318" s="13">
        <v>303</v>
      </c>
      <c r="I318" s="13">
        <v>79</v>
      </c>
      <c r="J318" s="13">
        <v>2</v>
      </c>
      <c r="N318" s="13">
        <v>4</v>
      </c>
      <c r="P318" s="13">
        <v>1</v>
      </c>
      <c r="R318" s="13">
        <v>4</v>
      </c>
      <c r="S318" s="13">
        <v>7</v>
      </c>
      <c r="W318" s="13">
        <v>21</v>
      </c>
      <c r="Y318" s="13">
        <v>3</v>
      </c>
      <c r="AA318" s="13">
        <v>54</v>
      </c>
      <c r="AB318" s="13">
        <v>0</v>
      </c>
      <c r="AF318" s="13">
        <v>0</v>
      </c>
      <c r="AH318" s="13">
        <v>0</v>
      </c>
      <c r="AJ318" s="13">
        <v>0</v>
      </c>
    </row>
    <row r="319" spans="1:36" x14ac:dyDescent="0.3">
      <c r="A319" s="13">
        <v>40</v>
      </c>
      <c r="E319" s="13">
        <v>133</v>
      </c>
      <c r="G319" s="13">
        <v>1030</v>
      </c>
      <c r="I319" s="13">
        <v>34</v>
      </c>
      <c r="J319" s="13">
        <v>2</v>
      </c>
      <c r="N319" s="13">
        <v>2</v>
      </c>
      <c r="P319" s="13">
        <v>9</v>
      </c>
      <c r="R319" s="13">
        <v>2</v>
      </c>
      <c r="S319" s="13">
        <v>7</v>
      </c>
      <c r="W319" s="13">
        <v>7</v>
      </c>
      <c r="Y319" s="13">
        <v>201</v>
      </c>
      <c r="AA319" s="13">
        <v>4</v>
      </c>
      <c r="AB319" s="13">
        <v>0</v>
      </c>
      <c r="AF319" s="13">
        <v>0</v>
      </c>
      <c r="AH319" s="13">
        <v>5</v>
      </c>
      <c r="AJ319" s="13">
        <v>0</v>
      </c>
    </row>
    <row r="320" spans="1:36" x14ac:dyDescent="0.3">
      <c r="A320" s="13">
        <v>160</v>
      </c>
      <c r="E320" s="13">
        <v>157</v>
      </c>
      <c r="G320" s="13">
        <v>26</v>
      </c>
      <c r="I320" s="13">
        <v>56</v>
      </c>
      <c r="J320" s="13">
        <v>2</v>
      </c>
      <c r="N320" s="13">
        <v>2</v>
      </c>
      <c r="P320" s="13">
        <v>1</v>
      </c>
      <c r="R320" s="13">
        <v>1</v>
      </c>
      <c r="S320" s="13">
        <v>7</v>
      </c>
      <c r="W320" s="13">
        <v>8</v>
      </c>
      <c r="Y320" s="13">
        <v>2</v>
      </c>
      <c r="AA320" s="13">
        <v>2</v>
      </c>
      <c r="AB320" s="13">
        <v>0</v>
      </c>
      <c r="AF320" s="13">
        <v>0</v>
      </c>
      <c r="AH320" s="13">
        <v>0</v>
      </c>
      <c r="AJ320" s="13">
        <v>0</v>
      </c>
    </row>
    <row r="321" spans="1:36" x14ac:dyDescent="0.3">
      <c r="A321" s="13">
        <v>252</v>
      </c>
      <c r="E321" s="13">
        <v>448</v>
      </c>
      <c r="G321" s="13">
        <v>144</v>
      </c>
      <c r="I321" s="13">
        <v>66</v>
      </c>
      <c r="J321" s="13">
        <v>2</v>
      </c>
      <c r="N321" s="13">
        <v>3</v>
      </c>
      <c r="P321" s="13">
        <v>1</v>
      </c>
      <c r="R321" s="13">
        <v>4</v>
      </c>
      <c r="S321" s="13">
        <v>10</v>
      </c>
      <c r="W321" s="13">
        <v>48</v>
      </c>
      <c r="Y321" s="13">
        <v>7</v>
      </c>
      <c r="AA321" s="13">
        <v>22</v>
      </c>
      <c r="AB321" s="13">
        <v>0</v>
      </c>
      <c r="AF321" s="13">
        <v>3</v>
      </c>
      <c r="AH321" s="13">
        <v>0</v>
      </c>
      <c r="AJ321" s="13">
        <v>0</v>
      </c>
    </row>
    <row r="322" spans="1:36" x14ac:dyDescent="0.3">
      <c r="A322" s="13">
        <v>49</v>
      </c>
      <c r="E322" s="13">
        <v>86</v>
      </c>
      <c r="G322" s="13">
        <v>73</v>
      </c>
      <c r="I322" s="13">
        <v>46</v>
      </c>
      <c r="J322" s="13">
        <v>2</v>
      </c>
      <c r="N322" s="13">
        <v>1</v>
      </c>
      <c r="P322" s="13">
        <v>4</v>
      </c>
      <c r="R322" s="13">
        <v>1</v>
      </c>
      <c r="S322" s="13">
        <v>7</v>
      </c>
      <c r="W322" s="13">
        <v>4</v>
      </c>
      <c r="Y322" s="13">
        <v>20</v>
      </c>
      <c r="AA322" s="13">
        <v>2</v>
      </c>
      <c r="AB322" s="13">
        <v>0</v>
      </c>
      <c r="AF322" s="13">
        <v>0</v>
      </c>
      <c r="AH322" s="13">
        <v>0</v>
      </c>
      <c r="AJ322" s="13">
        <v>0</v>
      </c>
    </row>
    <row r="323" spans="1:36" x14ac:dyDescent="0.3">
      <c r="A323" s="13">
        <v>326</v>
      </c>
      <c r="E323" s="13">
        <v>1168</v>
      </c>
      <c r="G323" s="13">
        <v>112</v>
      </c>
      <c r="I323" s="13">
        <v>121</v>
      </c>
      <c r="J323" s="13">
        <v>2</v>
      </c>
      <c r="N323" s="13">
        <v>6</v>
      </c>
      <c r="P323" s="13">
        <v>1</v>
      </c>
      <c r="R323" s="13">
        <v>8</v>
      </c>
      <c r="S323" s="13">
        <v>7</v>
      </c>
      <c r="W323" s="13">
        <v>179</v>
      </c>
      <c r="Y323" s="13">
        <v>21</v>
      </c>
      <c r="AA323" s="13">
        <v>121</v>
      </c>
      <c r="AB323" s="13">
        <v>0</v>
      </c>
      <c r="AF323" s="13">
        <v>5</v>
      </c>
      <c r="AH323" s="13">
        <v>1</v>
      </c>
      <c r="AJ323" s="13">
        <v>0</v>
      </c>
    </row>
    <row r="324" spans="1:36" x14ac:dyDescent="0.3">
      <c r="A324" s="13">
        <v>306</v>
      </c>
      <c r="E324" s="13">
        <v>476</v>
      </c>
      <c r="G324" s="13">
        <v>66</v>
      </c>
      <c r="I324" s="13">
        <v>176</v>
      </c>
      <c r="J324" s="13">
        <v>2</v>
      </c>
      <c r="N324" s="13">
        <v>4</v>
      </c>
      <c r="P324" s="13">
        <v>1</v>
      </c>
      <c r="R324" s="13">
        <v>7</v>
      </c>
      <c r="S324" s="13">
        <v>18</v>
      </c>
      <c r="W324" s="13">
        <v>62</v>
      </c>
      <c r="Y324" s="13">
        <v>12</v>
      </c>
      <c r="AA324" s="13">
        <v>230</v>
      </c>
      <c r="AB324" s="13">
        <v>0</v>
      </c>
      <c r="AF324" s="13">
        <v>2</v>
      </c>
      <c r="AH324" s="13">
        <v>1</v>
      </c>
      <c r="AJ324" s="13">
        <v>0</v>
      </c>
    </row>
    <row r="325" spans="1:36" x14ac:dyDescent="0.3">
      <c r="A325" s="13">
        <v>324</v>
      </c>
      <c r="E325" s="13">
        <v>618</v>
      </c>
      <c r="G325" s="13">
        <v>319</v>
      </c>
      <c r="I325" s="13">
        <v>234</v>
      </c>
      <c r="J325" s="13">
        <v>4</v>
      </c>
      <c r="N325" s="13">
        <v>4</v>
      </c>
      <c r="P325" s="13">
        <v>4</v>
      </c>
      <c r="R325" s="13">
        <v>3</v>
      </c>
      <c r="S325" s="13">
        <v>21</v>
      </c>
      <c r="W325" s="13">
        <v>104</v>
      </c>
      <c r="Y325" s="13">
        <v>27</v>
      </c>
      <c r="AA325" s="13">
        <v>64</v>
      </c>
      <c r="AB325" s="13">
        <v>0</v>
      </c>
      <c r="AF325" s="13">
        <v>2</v>
      </c>
      <c r="AH325" s="13">
        <v>0</v>
      </c>
      <c r="AJ325" s="13">
        <v>0</v>
      </c>
    </row>
    <row r="326" spans="1:36" x14ac:dyDescent="0.3">
      <c r="A326" s="13">
        <v>163</v>
      </c>
      <c r="E326" s="13">
        <v>1628</v>
      </c>
      <c r="G326" s="13">
        <v>684</v>
      </c>
      <c r="I326" s="13">
        <v>72</v>
      </c>
      <c r="J326" s="13">
        <v>2</v>
      </c>
      <c r="N326" s="13">
        <v>6</v>
      </c>
      <c r="P326" s="13">
        <v>9</v>
      </c>
      <c r="R326" s="13">
        <v>2</v>
      </c>
      <c r="S326" s="13">
        <v>7</v>
      </c>
      <c r="W326" s="13">
        <v>46</v>
      </c>
      <c r="Y326" s="13">
        <v>268</v>
      </c>
      <c r="AA326" s="13">
        <v>14</v>
      </c>
      <c r="AB326" s="13">
        <v>0</v>
      </c>
      <c r="AF326" s="13">
        <v>6</v>
      </c>
      <c r="AH326" s="13">
        <v>5</v>
      </c>
      <c r="AJ326" s="13">
        <v>0</v>
      </c>
    </row>
    <row r="327" spans="1:36" x14ac:dyDescent="0.3">
      <c r="A327" s="13">
        <v>120</v>
      </c>
      <c r="E327" s="13">
        <v>103</v>
      </c>
      <c r="G327" s="13">
        <v>65</v>
      </c>
      <c r="I327" s="13">
        <v>39</v>
      </c>
      <c r="J327" s="13">
        <v>2</v>
      </c>
      <c r="N327" s="13">
        <v>1</v>
      </c>
      <c r="P327" s="13">
        <v>1</v>
      </c>
      <c r="R327" s="13">
        <v>2</v>
      </c>
      <c r="S327" s="13">
        <v>18</v>
      </c>
      <c r="W327" s="13">
        <v>5</v>
      </c>
      <c r="Y327" s="13">
        <v>1</v>
      </c>
      <c r="AA327" s="13">
        <v>4</v>
      </c>
      <c r="AB327" s="13">
        <v>0</v>
      </c>
      <c r="AF327" s="13">
        <v>0</v>
      </c>
      <c r="AH327" s="13">
        <v>0</v>
      </c>
      <c r="AJ327" s="13">
        <v>0</v>
      </c>
    </row>
    <row r="328" spans="1:36" x14ac:dyDescent="0.3">
      <c r="A328" s="13">
        <v>59</v>
      </c>
      <c r="E328" s="13">
        <v>104</v>
      </c>
      <c r="G328" s="13">
        <v>35</v>
      </c>
      <c r="I328" s="13">
        <v>37</v>
      </c>
      <c r="J328" s="13">
        <v>2</v>
      </c>
      <c r="N328" s="13">
        <v>1</v>
      </c>
      <c r="P328" s="13">
        <v>1</v>
      </c>
      <c r="R328" s="13">
        <v>1</v>
      </c>
      <c r="S328" s="13">
        <v>7</v>
      </c>
      <c r="W328" s="13">
        <v>2</v>
      </c>
      <c r="Y328" s="13">
        <v>5</v>
      </c>
      <c r="AA328" s="13">
        <v>2</v>
      </c>
      <c r="AB328" s="13">
        <v>0</v>
      </c>
      <c r="AF328" s="13">
        <v>0</v>
      </c>
      <c r="AH328" s="13">
        <v>1</v>
      </c>
      <c r="AJ328" s="13">
        <v>0</v>
      </c>
    </row>
    <row r="329" spans="1:36" x14ac:dyDescent="0.3">
      <c r="A329" s="13">
        <v>128</v>
      </c>
      <c r="E329" s="13">
        <v>522</v>
      </c>
      <c r="G329" s="13">
        <v>42</v>
      </c>
      <c r="I329" s="13">
        <v>88</v>
      </c>
      <c r="J329" s="13">
        <v>2</v>
      </c>
      <c r="N329" s="13">
        <v>1</v>
      </c>
      <c r="P329" s="13">
        <v>1</v>
      </c>
      <c r="R329" s="13">
        <v>3</v>
      </c>
      <c r="S329" s="13">
        <v>18</v>
      </c>
      <c r="W329" s="13">
        <v>24</v>
      </c>
      <c r="Y329" s="13">
        <v>8</v>
      </c>
      <c r="AA329" s="13">
        <v>20</v>
      </c>
      <c r="AB329" s="13">
        <v>0</v>
      </c>
      <c r="AF329" s="13">
        <v>0</v>
      </c>
      <c r="AH329" s="13">
        <v>1</v>
      </c>
      <c r="AJ329" s="13">
        <v>0</v>
      </c>
    </row>
    <row r="330" spans="1:36" x14ac:dyDescent="0.3">
      <c r="A330" s="13">
        <v>413</v>
      </c>
      <c r="E330" s="13">
        <v>574</v>
      </c>
      <c r="G330" s="13">
        <v>74</v>
      </c>
      <c r="I330" s="13">
        <v>62</v>
      </c>
      <c r="J330" s="13">
        <v>2</v>
      </c>
      <c r="N330" s="13">
        <v>1</v>
      </c>
      <c r="P330" s="13">
        <v>2</v>
      </c>
      <c r="R330" s="13">
        <v>2</v>
      </c>
      <c r="S330" s="13">
        <v>7</v>
      </c>
      <c r="W330" s="13">
        <v>6</v>
      </c>
      <c r="Y330" s="13">
        <v>2</v>
      </c>
      <c r="AA330" s="13">
        <v>12</v>
      </c>
      <c r="AB330" s="13">
        <v>0</v>
      </c>
      <c r="AF330" s="13">
        <v>1</v>
      </c>
      <c r="AH330" s="13">
        <v>1</v>
      </c>
      <c r="AJ330" s="13">
        <v>0</v>
      </c>
    </row>
    <row r="331" spans="1:36" x14ac:dyDescent="0.3">
      <c r="A331" s="13">
        <v>93</v>
      </c>
      <c r="E331" s="13">
        <v>127</v>
      </c>
      <c r="G331" s="13">
        <v>113</v>
      </c>
      <c r="I331" s="13">
        <v>76</v>
      </c>
      <c r="J331" s="13">
        <v>2</v>
      </c>
      <c r="N331" s="13">
        <v>1</v>
      </c>
      <c r="P331" s="13">
        <v>3</v>
      </c>
      <c r="R331" s="13">
        <v>4</v>
      </c>
      <c r="S331" s="13">
        <v>7</v>
      </c>
      <c r="W331" s="13">
        <v>26</v>
      </c>
      <c r="Y331" s="13">
        <v>48</v>
      </c>
      <c r="AA331" s="13">
        <v>26</v>
      </c>
      <c r="AB331" s="13">
        <v>0</v>
      </c>
      <c r="AF331" s="13">
        <v>0</v>
      </c>
      <c r="AH331" s="13">
        <v>0</v>
      </c>
      <c r="AJ331" s="13">
        <v>0</v>
      </c>
    </row>
    <row r="332" spans="1:36" x14ac:dyDescent="0.3">
      <c r="A332" s="13">
        <v>69</v>
      </c>
      <c r="E332" s="13">
        <v>1631</v>
      </c>
      <c r="G332" s="13">
        <v>216</v>
      </c>
      <c r="I332" s="13">
        <v>76</v>
      </c>
      <c r="J332" s="13">
        <v>2</v>
      </c>
      <c r="N332" s="13">
        <v>5</v>
      </c>
      <c r="P332" s="13">
        <v>2</v>
      </c>
      <c r="R332" s="13">
        <v>2</v>
      </c>
      <c r="S332" s="13">
        <v>7</v>
      </c>
      <c r="W332" s="13">
        <v>182</v>
      </c>
      <c r="Y332" s="13">
        <v>11</v>
      </c>
      <c r="AA332" s="13">
        <v>8</v>
      </c>
      <c r="AB332" s="13">
        <v>0</v>
      </c>
      <c r="AF332" s="13">
        <v>2</v>
      </c>
      <c r="AH332" s="13">
        <v>1</v>
      </c>
      <c r="AJ332" s="13">
        <v>0</v>
      </c>
    </row>
    <row r="333" spans="1:36" x14ac:dyDescent="0.3">
      <c r="A333" s="13">
        <v>965</v>
      </c>
      <c r="E333" s="13">
        <v>726</v>
      </c>
      <c r="G333" s="13">
        <v>111</v>
      </c>
      <c r="I333" s="13">
        <v>253</v>
      </c>
      <c r="J333" s="13">
        <v>4</v>
      </c>
      <c r="N333" s="13">
        <v>4</v>
      </c>
      <c r="P333" s="13">
        <v>1</v>
      </c>
      <c r="R333" s="13">
        <v>11</v>
      </c>
      <c r="S333" s="13">
        <v>96</v>
      </c>
      <c r="W333" s="13">
        <v>69</v>
      </c>
      <c r="Y333" s="13">
        <v>24</v>
      </c>
      <c r="AA333" s="13">
        <v>272</v>
      </c>
      <c r="AB333" s="13">
        <v>0</v>
      </c>
      <c r="AF333" s="13">
        <v>2</v>
      </c>
      <c r="AH333" s="13">
        <v>1</v>
      </c>
      <c r="AJ333" s="13">
        <v>1</v>
      </c>
    </row>
    <row r="334" spans="1:36" x14ac:dyDescent="0.3">
      <c r="A334" s="13">
        <v>58</v>
      </c>
      <c r="E334" s="13">
        <v>83</v>
      </c>
      <c r="G334" s="13">
        <v>281</v>
      </c>
      <c r="I334" s="13">
        <v>97</v>
      </c>
      <c r="J334" s="13">
        <v>2</v>
      </c>
      <c r="N334" s="13">
        <v>1</v>
      </c>
      <c r="P334" s="13">
        <v>1</v>
      </c>
      <c r="R334" s="13">
        <v>5</v>
      </c>
      <c r="S334" s="13">
        <v>10</v>
      </c>
      <c r="W334" s="13">
        <v>31</v>
      </c>
      <c r="Y334" s="13">
        <v>6</v>
      </c>
      <c r="AA334" s="13">
        <v>29</v>
      </c>
      <c r="AB334" s="13">
        <v>0</v>
      </c>
      <c r="AF334" s="13">
        <v>0</v>
      </c>
      <c r="AH334" s="13">
        <v>1</v>
      </c>
      <c r="AJ334" s="13">
        <v>0</v>
      </c>
    </row>
    <row r="335" spans="1:36" x14ac:dyDescent="0.3">
      <c r="A335" s="13">
        <v>698</v>
      </c>
      <c r="E335" s="13">
        <v>429</v>
      </c>
      <c r="G335" s="13">
        <v>245</v>
      </c>
      <c r="I335" s="13">
        <v>115</v>
      </c>
      <c r="J335" s="13">
        <v>3</v>
      </c>
      <c r="N335" s="13">
        <v>1</v>
      </c>
      <c r="P335" s="13">
        <v>2</v>
      </c>
      <c r="R335" s="13">
        <v>6</v>
      </c>
      <c r="S335" s="13">
        <v>9</v>
      </c>
      <c r="W335" s="13">
        <v>10</v>
      </c>
      <c r="Y335" s="13">
        <v>54</v>
      </c>
      <c r="AA335" s="13">
        <v>70</v>
      </c>
      <c r="AB335" s="13">
        <v>0</v>
      </c>
      <c r="AF335" s="13">
        <v>0</v>
      </c>
      <c r="AH335" s="13">
        <v>0</v>
      </c>
      <c r="AJ335" s="13">
        <v>0</v>
      </c>
    </row>
    <row r="336" spans="1:36" x14ac:dyDescent="0.3">
      <c r="A336" s="13">
        <v>99</v>
      </c>
      <c r="E336" s="13">
        <v>228</v>
      </c>
      <c r="G336" s="13">
        <v>138</v>
      </c>
      <c r="I336" s="13">
        <v>53</v>
      </c>
      <c r="J336" s="13">
        <v>1</v>
      </c>
      <c r="N336" s="13">
        <v>1</v>
      </c>
      <c r="P336" s="13">
        <v>2</v>
      </c>
      <c r="R336" s="13">
        <v>2</v>
      </c>
      <c r="S336" s="13">
        <v>0</v>
      </c>
      <c r="W336" s="13">
        <v>5</v>
      </c>
      <c r="Y336" s="13">
        <v>25</v>
      </c>
      <c r="AA336" s="13">
        <v>4</v>
      </c>
      <c r="AB336" s="13">
        <v>0</v>
      </c>
      <c r="AF336" s="13">
        <v>0</v>
      </c>
      <c r="AH336" s="13">
        <v>0</v>
      </c>
      <c r="AJ336" s="13">
        <v>0</v>
      </c>
    </row>
    <row r="337" spans="1:36" x14ac:dyDescent="0.3">
      <c r="A337" s="13">
        <v>315</v>
      </c>
      <c r="E337" s="13">
        <v>218</v>
      </c>
      <c r="G337" s="13">
        <v>267</v>
      </c>
      <c r="I337" s="13">
        <v>49</v>
      </c>
      <c r="J337" s="13">
        <v>4</v>
      </c>
      <c r="N337" s="13">
        <v>1</v>
      </c>
      <c r="P337" s="13">
        <v>1</v>
      </c>
      <c r="R337" s="13">
        <v>1</v>
      </c>
      <c r="S337" s="13">
        <v>11</v>
      </c>
      <c r="W337" s="13">
        <v>6</v>
      </c>
      <c r="Y337" s="13">
        <v>4</v>
      </c>
      <c r="AA337" s="13">
        <v>2</v>
      </c>
      <c r="AB337" s="13">
        <v>0</v>
      </c>
      <c r="AF337" s="13">
        <v>0</v>
      </c>
      <c r="AH337" s="13">
        <v>0</v>
      </c>
      <c r="AJ337" s="13">
        <v>0</v>
      </c>
    </row>
    <row r="338" spans="1:36" x14ac:dyDescent="0.3">
      <c r="A338" s="13">
        <v>214</v>
      </c>
      <c r="E338" s="13">
        <v>558</v>
      </c>
      <c r="G338" s="13">
        <v>65</v>
      </c>
      <c r="I338" s="13">
        <v>176</v>
      </c>
      <c r="J338" s="13">
        <v>2</v>
      </c>
      <c r="N338" s="13">
        <v>2</v>
      </c>
      <c r="P338" s="13">
        <v>1</v>
      </c>
      <c r="R338" s="13">
        <v>6</v>
      </c>
      <c r="S338" s="13">
        <v>2</v>
      </c>
      <c r="W338" s="13">
        <v>22</v>
      </c>
      <c r="Y338" s="13">
        <v>1</v>
      </c>
      <c r="AA338" s="13">
        <v>171</v>
      </c>
      <c r="AB338" s="13">
        <v>1</v>
      </c>
      <c r="AF338" s="13">
        <v>0</v>
      </c>
      <c r="AH338" s="13">
        <v>0</v>
      </c>
      <c r="AJ338" s="13">
        <v>0</v>
      </c>
    </row>
    <row r="339" spans="1:36" x14ac:dyDescent="0.3">
      <c r="A339" s="13">
        <v>73</v>
      </c>
      <c r="E339" s="13">
        <v>273</v>
      </c>
      <c r="G339" s="13">
        <v>62</v>
      </c>
      <c r="I339" s="13">
        <v>110</v>
      </c>
      <c r="J339" s="13">
        <v>1</v>
      </c>
      <c r="N339" s="13">
        <v>1</v>
      </c>
      <c r="P339" s="13">
        <v>2</v>
      </c>
      <c r="R339" s="13">
        <v>3</v>
      </c>
      <c r="S339" s="13">
        <v>0</v>
      </c>
      <c r="W339" s="13">
        <v>26</v>
      </c>
      <c r="Y339" s="13">
        <v>18</v>
      </c>
      <c r="AA339" s="13">
        <v>30</v>
      </c>
      <c r="AB339" s="13">
        <v>0</v>
      </c>
      <c r="AF339" s="13">
        <v>0</v>
      </c>
      <c r="AH339" s="13">
        <v>0</v>
      </c>
      <c r="AJ339" s="13">
        <v>0</v>
      </c>
    </row>
    <row r="340" spans="1:36" x14ac:dyDescent="0.3">
      <c r="A340" s="13">
        <v>90</v>
      </c>
      <c r="E340" s="13">
        <v>89</v>
      </c>
      <c r="G340" s="13">
        <v>108</v>
      </c>
      <c r="I340" s="13">
        <v>67</v>
      </c>
      <c r="J340" s="13">
        <v>2</v>
      </c>
      <c r="N340" s="13">
        <v>2</v>
      </c>
      <c r="P340" s="13">
        <v>1</v>
      </c>
      <c r="R340" s="13">
        <v>2</v>
      </c>
      <c r="S340" s="13">
        <v>7</v>
      </c>
      <c r="W340" s="13">
        <v>7</v>
      </c>
      <c r="Y340" s="13">
        <v>69</v>
      </c>
      <c r="AA340" s="13">
        <v>10</v>
      </c>
      <c r="AB340" s="13">
        <v>0</v>
      </c>
      <c r="AF340" s="13">
        <v>1</v>
      </c>
      <c r="AH340" s="13">
        <v>1</v>
      </c>
      <c r="AJ340" s="13">
        <v>0</v>
      </c>
    </row>
    <row r="341" spans="1:36" x14ac:dyDescent="0.3">
      <c r="A341" s="13">
        <v>1067</v>
      </c>
      <c r="E341" s="13">
        <v>132</v>
      </c>
      <c r="G341" s="13">
        <v>86</v>
      </c>
      <c r="I341" s="13">
        <v>31</v>
      </c>
      <c r="J341" s="13">
        <v>3</v>
      </c>
      <c r="N341" s="13">
        <v>1</v>
      </c>
      <c r="P341" s="13">
        <v>1</v>
      </c>
      <c r="R341" s="13">
        <v>1</v>
      </c>
      <c r="S341" s="13">
        <v>12</v>
      </c>
      <c r="W341" s="13">
        <v>3</v>
      </c>
      <c r="Y341" s="13">
        <v>10</v>
      </c>
      <c r="AA341" s="13">
        <v>2</v>
      </c>
      <c r="AB341" s="13">
        <v>0</v>
      </c>
      <c r="AF341" s="13">
        <v>0</v>
      </c>
      <c r="AH341" s="13">
        <v>1</v>
      </c>
      <c r="AJ341" s="13">
        <v>0</v>
      </c>
    </row>
    <row r="342" spans="1:36" x14ac:dyDescent="0.3">
      <c r="A342" s="13">
        <v>229</v>
      </c>
      <c r="E342" s="13">
        <v>473</v>
      </c>
      <c r="G342" s="13">
        <v>103</v>
      </c>
      <c r="I342" s="13">
        <v>53</v>
      </c>
      <c r="J342" s="13">
        <v>2</v>
      </c>
      <c r="N342" s="13">
        <v>2</v>
      </c>
      <c r="P342" s="13">
        <v>1</v>
      </c>
      <c r="R342" s="13">
        <v>7</v>
      </c>
      <c r="S342" s="13">
        <v>10</v>
      </c>
      <c r="W342" s="13">
        <v>18</v>
      </c>
      <c r="Y342" s="13">
        <v>2</v>
      </c>
      <c r="AA342" s="13">
        <v>37</v>
      </c>
      <c r="AB342" s="13">
        <v>0</v>
      </c>
      <c r="AF342" s="13">
        <v>0</v>
      </c>
      <c r="AH342" s="13">
        <v>0</v>
      </c>
      <c r="AJ342" s="13">
        <v>2</v>
      </c>
    </row>
    <row r="343" spans="1:36" x14ac:dyDescent="0.3">
      <c r="A343" s="13">
        <v>319</v>
      </c>
      <c r="E343" s="13">
        <v>319</v>
      </c>
      <c r="G343" s="13">
        <v>190</v>
      </c>
      <c r="I343" s="13">
        <v>114</v>
      </c>
      <c r="J343" s="13">
        <v>2</v>
      </c>
      <c r="N343" s="13">
        <v>2</v>
      </c>
      <c r="P343" s="13">
        <v>3</v>
      </c>
      <c r="R343" s="13">
        <v>3</v>
      </c>
      <c r="S343" s="13">
        <v>10</v>
      </c>
      <c r="W343" s="13">
        <v>4</v>
      </c>
      <c r="Y343" s="13">
        <v>177</v>
      </c>
      <c r="AA343" s="13">
        <v>54</v>
      </c>
      <c r="AB343" s="13">
        <v>0</v>
      </c>
      <c r="AF343" s="13">
        <v>2</v>
      </c>
      <c r="AH343" s="13">
        <v>2</v>
      </c>
      <c r="AJ343" s="13">
        <v>0</v>
      </c>
    </row>
    <row r="344" spans="1:36" x14ac:dyDescent="0.3">
      <c r="A344" s="13">
        <v>380</v>
      </c>
      <c r="E344" s="13">
        <v>170</v>
      </c>
      <c r="G344" s="13">
        <v>1211</v>
      </c>
      <c r="I344" s="13">
        <v>57</v>
      </c>
      <c r="J344" s="13">
        <v>1</v>
      </c>
      <c r="N344" s="13">
        <v>2</v>
      </c>
      <c r="P344" s="13">
        <v>10</v>
      </c>
      <c r="R344" s="13">
        <v>4</v>
      </c>
      <c r="S344" s="13">
        <v>0</v>
      </c>
      <c r="W344" s="13">
        <v>27</v>
      </c>
      <c r="Y344" s="13">
        <v>519</v>
      </c>
      <c r="AA344" s="13">
        <v>29</v>
      </c>
      <c r="AB344" s="13">
        <v>0</v>
      </c>
      <c r="AF344" s="13">
        <v>0</v>
      </c>
      <c r="AH344" s="13">
        <v>4</v>
      </c>
      <c r="AJ344" s="13">
        <v>0</v>
      </c>
    </row>
    <row r="345" spans="1:36" x14ac:dyDescent="0.3">
      <c r="A345" s="13">
        <v>72</v>
      </c>
      <c r="E345" s="13">
        <v>192</v>
      </c>
      <c r="G345" s="13">
        <v>106</v>
      </c>
      <c r="I345" s="13">
        <v>86</v>
      </c>
      <c r="J345" s="13">
        <v>1</v>
      </c>
      <c r="N345" s="13">
        <v>1</v>
      </c>
      <c r="P345" s="13">
        <v>4</v>
      </c>
      <c r="R345" s="13">
        <v>5</v>
      </c>
      <c r="S345" s="13">
        <v>0</v>
      </c>
      <c r="W345" s="13">
        <v>2</v>
      </c>
      <c r="Y345" s="13">
        <v>10</v>
      </c>
      <c r="AA345" s="13">
        <v>54</v>
      </c>
      <c r="AB345" s="13">
        <v>0</v>
      </c>
      <c r="AF345" s="13">
        <v>1</v>
      </c>
      <c r="AH345" s="13">
        <v>0</v>
      </c>
      <c r="AJ345" s="13">
        <v>0</v>
      </c>
    </row>
    <row r="346" spans="1:36" x14ac:dyDescent="0.3">
      <c r="A346" s="13">
        <v>96</v>
      </c>
      <c r="E346" s="13">
        <v>254</v>
      </c>
      <c r="G346" s="13">
        <v>97</v>
      </c>
      <c r="I346" s="13">
        <v>104</v>
      </c>
      <c r="J346" s="13">
        <v>2</v>
      </c>
      <c r="N346" s="13">
        <v>1</v>
      </c>
      <c r="P346" s="13">
        <v>3</v>
      </c>
      <c r="R346" s="13">
        <v>5</v>
      </c>
      <c r="S346" s="13">
        <v>7</v>
      </c>
      <c r="W346" s="13">
        <v>28</v>
      </c>
      <c r="Y346" s="13">
        <v>30</v>
      </c>
      <c r="AA346" s="13">
        <v>63</v>
      </c>
      <c r="AB346" s="13">
        <v>0</v>
      </c>
      <c r="AF346" s="13">
        <v>1</v>
      </c>
      <c r="AH346" s="13">
        <v>1</v>
      </c>
      <c r="AJ346" s="13">
        <v>0</v>
      </c>
    </row>
    <row r="347" spans="1:36" x14ac:dyDescent="0.3">
      <c r="A347" s="13">
        <v>597</v>
      </c>
      <c r="E347" s="13">
        <v>790</v>
      </c>
      <c r="G347" s="13">
        <v>301</v>
      </c>
      <c r="I347" s="13">
        <v>83</v>
      </c>
      <c r="J347" s="13">
        <v>5</v>
      </c>
      <c r="N347" s="13">
        <v>2</v>
      </c>
      <c r="P347" s="13">
        <v>3</v>
      </c>
      <c r="R347" s="13">
        <v>4</v>
      </c>
      <c r="S347" s="13">
        <v>19</v>
      </c>
      <c r="W347" s="13">
        <v>43</v>
      </c>
      <c r="Y347" s="13">
        <v>204</v>
      </c>
      <c r="AA347" s="13">
        <v>33</v>
      </c>
      <c r="AB347" s="13">
        <v>0</v>
      </c>
      <c r="AF347" s="13">
        <v>0</v>
      </c>
      <c r="AH347" s="13">
        <v>2</v>
      </c>
      <c r="AJ347" s="13">
        <v>0</v>
      </c>
    </row>
    <row r="348" spans="1:36" x14ac:dyDescent="0.3">
      <c r="A348" s="13">
        <v>210</v>
      </c>
      <c r="E348" s="13">
        <v>157</v>
      </c>
      <c r="G348" s="13">
        <v>405</v>
      </c>
      <c r="I348" s="13">
        <v>99</v>
      </c>
      <c r="J348" s="13">
        <v>1</v>
      </c>
      <c r="N348" s="13">
        <v>1</v>
      </c>
      <c r="P348" s="13">
        <v>4</v>
      </c>
      <c r="R348" s="13">
        <v>4</v>
      </c>
      <c r="S348" s="13">
        <v>0</v>
      </c>
      <c r="W348" s="13">
        <v>2</v>
      </c>
      <c r="Y348" s="13">
        <v>68</v>
      </c>
      <c r="AA348" s="13">
        <v>43</v>
      </c>
      <c r="AB348" s="13">
        <v>0</v>
      </c>
      <c r="AF348" s="13">
        <v>0</v>
      </c>
      <c r="AH348" s="13">
        <v>2</v>
      </c>
      <c r="AJ348" s="13">
        <v>0</v>
      </c>
    </row>
    <row r="349" spans="1:36" x14ac:dyDescent="0.3">
      <c r="A349" s="13">
        <v>90</v>
      </c>
      <c r="E349" s="13">
        <v>75</v>
      </c>
      <c r="G349" s="13">
        <v>321</v>
      </c>
      <c r="I349" s="13">
        <v>67</v>
      </c>
      <c r="J349" s="13">
        <v>1</v>
      </c>
      <c r="N349" s="13">
        <v>2</v>
      </c>
      <c r="P349" s="13">
        <v>1</v>
      </c>
      <c r="R349" s="13">
        <v>3</v>
      </c>
      <c r="S349" s="13">
        <v>39</v>
      </c>
      <c r="W349" s="13">
        <v>68</v>
      </c>
      <c r="Y349" s="13">
        <v>14</v>
      </c>
      <c r="AA349" s="13">
        <v>20</v>
      </c>
      <c r="AB349" s="13">
        <v>0</v>
      </c>
      <c r="AF349" s="13">
        <v>0</v>
      </c>
      <c r="AH349" s="13">
        <v>1</v>
      </c>
      <c r="AJ349" s="13">
        <v>0</v>
      </c>
    </row>
    <row r="350" spans="1:36" x14ac:dyDescent="0.3">
      <c r="A350" s="13">
        <v>71</v>
      </c>
      <c r="E350" s="13">
        <v>416</v>
      </c>
      <c r="G350" s="13">
        <v>44</v>
      </c>
      <c r="I350" s="13">
        <v>73</v>
      </c>
      <c r="J350" s="13">
        <v>5</v>
      </c>
      <c r="N350" s="13">
        <v>1</v>
      </c>
      <c r="P350" s="13">
        <v>1</v>
      </c>
      <c r="R350" s="13">
        <v>4</v>
      </c>
      <c r="S350" s="13">
        <v>13</v>
      </c>
      <c r="W350" s="13">
        <v>4</v>
      </c>
      <c r="Y350" s="13">
        <v>1</v>
      </c>
      <c r="AA350" s="13">
        <v>31</v>
      </c>
      <c r="AB350" s="13">
        <v>1</v>
      </c>
      <c r="AF350" s="13">
        <v>0</v>
      </c>
      <c r="AH350" s="13">
        <v>0</v>
      </c>
      <c r="AJ350" s="13">
        <v>1</v>
      </c>
    </row>
    <row r="351" spans="1:36" x14ac:dyDescent="0.3">
      <c r="A351" s="13">
        <v>70</v>
      </c>
      <c r="E351" s="13">
        <v>316</v>
      </c>
      <c r="G351" s="13">
        <v>190</v>
      </c>
      <c r="I351" s="13">
        <v>111</v>
      </c>
      <c r="J351" s="13">
        <v>4</v>
      </c>
      <c r="N351" s="13">
        <v>4</v>
      </c>
      <c r="P351" s="13">
        <v>1</v>
      </c>
      <c r="R351" s="13">
        <v>5</v>
      </c>
      <c r="S351" s="13">
        <v>141</v>
      </c>
      <c r="W351" s="13">
        <v>97</v>
      </c>
      <c r="Y351" s="13">
        <v>28</v>
      </c>
      <c r="AA351" s="13">
        <v>45</v>
      </c>
      <c r="AB351" s="13">
        <v>1</v>
      </c>
      <c r="AF351" s="13">
        <v>2</v>
      </c>
      <c r="AH351" s="13">
        <v>1</v>
      </c>
      <c r="AJ351" s="13">
        <v>0</v>
      </c>
    </row>
    <row r="352" spans="1:36" x14ac:dyDescent="0.3">
      <c r="A352" s="13">
        <v>201</v>
      </c>
      <c r="E352" s="13">
        <v>119</v>
      </c>
      <c r="G352" s="13">
        <v>97</v>
      </c>
      <c r="I352" s="13">
        <v>68</v>
      </c>
      <c r="J352" s="13">
        <v>8</v>
      </c>
      <c r="N352" s="13">
        <v>1</v>
      </c>
      <c r="P352" s="13">
        <v>1</v>
      </c>
      <c r="R352" s="13">
        <v>3</v>
      </c>
      <c r="S352" s="13">
        <v>1127</v>
      </c>
      <c r="W352" s="13">
        <v>8</v>
      </c>
      <c r="Y352" s="13">
        <v>20</v>
      </c>
      <c r="AA352" s="13">
        <v>21</v>
      </c>
      <c r="AB352" s="13">
        <v>1</v>
      </c>
      <c r="AF352" s="13">
        <v>1</v>
      </c>
      <c r="AH352" s="13">
        <v>1</v>
      </c>
      <c r="AJ352" s="13">
        <v>0</v>
      </c>
    </row>
    <row r="353" spans="1:36" x14ac:dyDescent="0.3">
      <c r="A353" s="13">
        <v>379</v>
      </c>
      <c r="E353" s="13">
        <v>896</v>
      </c>
      <c r="G353" s="13">
        <v>98</v>
      </c>
      <c r="I353" s="13">
        <v>90</v>
      </c>
      <c r="J353" s="13">
        <v>1</v>
      </c>
      <c r="N353" s="13">
        <v>10</v>
      </c>
      <c r="P353" s="13">
        <v>2</v>
      </c>
      <c r="R353" s="13">
        <v>4</v>
      </c>
      <c r="S353" s="13">
        <v>6</v>
      </c>
      <c r="W353" s="13">
        <v>621</v>
      </c>
      <c r="Y353" s="13">
        <v>15</v>
      </c>
      <c r="AA353" s="13">
        <v>38</v>
      </c>
      <c r="AB353" s="13">
        <v>0</v>
      </c>
      <c r="AF353" s="13">
        <v>6</v>
      </c>
      <c r="AH353" s="13">
        <v>1</v>
      </c>
      <c r="AJ353" s="13">
        <v>0</v>
      </c>
    </row>
    <row r="354" spans="1:36" x14ac:dyDescent="0.3">
      <c r="A354" s="13">
        <v>177</v>
      </c>
      <c r="E354" s="13">
        <v>158</v>
      </c>
      <c r="G354" s="13">
        <v>50</v>
      </c>
      <c r="I354" s="13">
        <v>73</v>
      </c>
      <c r="J354" s="13">
        <v>1</v>
      </c>
      <c r="N354" s="13">
        <v>1</v>
      </c>
      <c r="P354" s="13">
        <v>1</v>
      </c>
      <c r="R354" s="13">
        <v>4</v>
      </c>
      <c r="S354" s="13">
        <v>6</v>
      </c>
      <c r="W354" s="13">
        <v>8</v>
      </c>
      <c r="Y354" s="13">
        <v>13</v>
      </c>
      <c r="AA354" s="13">
        <v>31</v>
      </c>
      <c r="AB354" s="13">
        <v>0</v>
      </c>
      <c r="AF354" s="13">
        <v>0</v>
      </c>
      <c r="AH354" s="13">
        <v>0</v>
      </c>
      <c r="AJ354" s="13">
        <v>1</v>
      </c>
    </row>
    <row r="355" spans="1:36" x14ac:dyDescent="0.3">
      <c r="A355" s="13">
        <v>199</v>
      </c>
      <c r="E355" s="13">
        <v>557</v>
      </c>
      <c r="G355" s="13">
        <v>301</v>
      </c>
      <c r="I355" s="13">
        <v>83</v>
      </c>
      <c r="J355" s="13">
        <v>1</v>
      </c>
      <c r="N355" s="13">
        <v>1</v>
      </c>
      <c r="P355" s="13">
        <v>5</v>
      </c>
      <c r="R355" s="13">
        <v>5</v>
      </c>
      <c r="S355" s="13">
        <v>6</v>
      </c>
      <c r="W355" s="13">
        <v>33</v>
      </c>
      <c r="Y355" s="13">
        <v>50</v>
      </c>
      <c r="AA355" s="13">
        <v>38</v>
      </c>
      <c r="AB355" s="13">
        <v>0</v>
      </c>
      <c r="AF355" s="13">
        <v>1</v>
      </c>
      <c r="AH355" s="13">
        <v>1</v>
      </c>
      <c r="AJ355" s="13">
        <v>1</v>
      </c>
    </row>
    <row r="356" spans="1:36" x14ac:dyDescent="0.3">
      <c r="A356" s="13">
        <v>397</v>
      </c>
      <c r="E356" s="13">
        <v>51</v>
      </c>
      <c r="G356" s="13">
        <v>479</v>
      </c>
      <c r="I356" s="13">
        <v>101</v>
      </c>
      <c r="J356" s="13">
        <v>4</v>
      </c>
      <c r="N356" s="13">
        <v>3</v>
      </c>
      <c r="P356" s="13">
        <v>8</v>
      </c>
      <c r="R356" s="13">
        <v>4</v>
      </c>
      <c r="S356" s="13">
        <v>95</v>
      </c>
      <c r="W356" s="13">
        <v>11</v>
      </c>
      <c r="Y356" s="13">
        <v>97</v>
      </c>
      <c r="AA356" s="13">
        <v>51</v>
      </c>
      <c r="AB356" s="13">
        <v>0</v>
      </c>
      <c r="AF356" s="13">
        <v>2</v>
      </c>
      <c r="AH356" s="13">
        <v>3</v>
      </c>
      <c r="AJ356" s="13">
        <v>0</v>
      </c>
    </row>
    <row r="357" spans="1:36" x14ac:dyDescent="0.3">
      <c r="A357" s="13">
        <v>94</v>
      </c>
      <c r="E357" s="13">
        <v>154</v>
      </c>
      <c r="G357" s="13">
        <v>29</v>
      </c>
      <c r="I357" s="13">
        <v>59</v>
      </c>
      <c r="J357" s="13">
        <v>3</v>
      </c>
      <c r="N357" s="13">
        <v>1</v>
      </c>
      <c r="P357" s="13">
        <v>2</v>
      </c>
      <c r="R357" s="13">
        <v>2</v>
      </c>
      <c r="S357" s="13">
        <v>74</v>
      </c>
      <c r="W357" s="13">
        <v>4</v>
      </c>
      <c r="Y357" s="13">
        <v>29</v>
      </c>
      <c r="AA357" s="13">
        <v>8</v>
      </c>
      <c r="AB357" s="13">
        <v>0</v>
      </c>
      <c r="AF357" s="13">
        <v>1</v>
      </c>
      <c r="AH357" s="13">
        <v>1</v>
      </c>
      <c r="AJ357" s="13">
        <v>0</v>
      </c>
    </row>
    <row r="358" spans="1:36" x14ac:dyDescent="0.3">
      <c r="A358" s="13">
        <v>179</v>
      </c>
      <c r="E358" s="13">
        <v>107</v>
      </c>
      <c r="G358" s="13">
        <v>359</v>
      </c>
      <c r="I358" s="13">
        <v>44</v>
      </c>
      <c r="J358" s="13">
        <v>2</v>
      </c>
      <c r="N358" s="13">
        <v>1</v>
      </c>
      <c r="P358" s="13">
        <v>1</v>
      </c>
      <c r="R358" s="13">
        <v>2</v>
      </c>
      <c r="S358" s="13">
        <v>12</v>
      </c>
      <c r="W358" s="13">
        <v>3</v>
      </c>
      <c r="Y358" s="13">
        <v>8</v>
      </c>
      <c r="AA358" s="13">
        <v>4</v>
      </c>
      <c r="AB358" s="13">
        <v>0</v>
      </c>
      <c r="AF358" s="13">
        <v>0</v>
      </c>
      <c r="AH358" s="13">
        <v>1</v>
      </c>
      <c r="AJ358" s="13">
        <v>0</v>
      </c>
    </row>
    <row r="359" spans="1:36" x14ac:dyDescent="0.3">
      <c r="A359" s="13">
        <v>240</v>
      </c>
      <c r="E359" s="13">
        <v>23</v>
      </c>
      <c r="G359" s="13">
        <v>29</v>
      </c>
      <c r="I359" s="13">
        <v>41</v>
      </c>
      <c r="J359" s="13">
        <v>2</v>
      </c>
      <c r="N359" s="13">
        <v>1</v>
      </c>
      <c r="P359" s="13">
        <v>1</v>
      </c>
      <c r="R359" s="13">
        <v>2</v>
      </c>
      <c r="S359" s="13">
        <v>8</v>
      </c>
      <c r="W359" s="13">
        <v>4</v>
      </c>
      <c r="Y359" s="13">
        <v>1</v>
      </c>
      <c r="AA359" s="13">
        <v>4</v>
      </c>
      <c r="AB359" s="13">
        <v>0</v>
      </c>
      <c r="AF359" s="13">
        <v>0</v>
      </c>
      <c r="AH359" s="13">
        <v>0</v>
      </c>
      <c r="AJ359" s="13">
        <v>0</v>
      </c>
    </row>
    <row r="360" spans="1:36" x14ac:dyDescent="0.3">
      <c r="A360" s="13">
        <v>467</v>
      </c>
      <c r="E360" s="13">
        <v>45</v>
      </c>
      <c r="G360" s="13">
        <v>377</v>
      </c>
      <c r="I360" s="13">
        <v>42</v>
      </c>
      <c r="J360" s="13">
        <v>4</v>
      </c>
      <c r="N360" s="13">
        <v>1</v>
      </c>
      <c r="P360" s="13">
        <v>1</v>
      </c>
      <c r="R360" s="13">
        <v>2</v>
      </c>
      <c r="S360" s="13">
        <v>16</v>
      </c>
      <c r="W360" s="13">
        <v>2</v>
      </c>
      <c r="Y360" s="13">
        <v>6</v>
      </c>
      <c r="AA360" s="13">
        <v>4</v>
      </c>
      <c r="AB360" s="13">
        <v>0</v>
      </c>
      <c r="AF360" s="13">
        <v>1</v>
      </c>
      <c r="AH360" s="13">
        <v>0</v>
      </c>
      <c r="AJ360" s="13">
        <v>0</v>
      </c>
    </row>
    <row r="361" spans="1:36" x14ac:dyDescent="0.3">
      <c r="A361" s="13">
        <v>49</v>
      </c>
      <c r="E361" s="13">
        <v>76</v>
      </c>
      <c r="G361" s="13">
        <v>215</v>
      </c>
      <c r="I361" s="13">
        <v>30</v>
      </c>
      <c r="J361" s="13">
        <v>2</v>
      </c>
      <c r="N361" s="13">
        <v>1</v>
      </c>
      <c r="P361" s="13">
        <v>3</v>
      </c>
      <c r="R361" s="13">
        <v>1</v>
      </c>
      <c r="S361" s="13">
        <v>35</v>
      </c>
      <c r="W361" s="13">
        <v>22</v>
      </c>
      <c r="Y361" s="13">
        <v>13</v>
      </c>
      <c r="AA361" s="13">
        <v>2</v>
      </c>
      <c r="AB361" s="13">
        <v>0</v>
      </c>
      <c r="AF361" s="13">
        <v>1</v>
      </c>
      <c r="AH361" s="13">
        <v>0</v>
      </c>
      <c r="AJ361" s="13">
        <v>0</v>
      </c>
    </row>
    <row r="362" spans="1:36" x14ac:dyDescent="0.3">
      <c r="A362" s="13">
        <v>245</v>
      </c>
      <c r="E362" s="13">
        <v>155</v>
      </c>
      <c r="G362" s="13">
        <v>328</v>
      </c>
      <c r="I362" s="13">
        <v>37</v>
      </c>
      <c r="J362" s="13">
        <v>2</v>
      </c>
      <c r="N362" s="13">
        <v>3</v>
      </c>
      <c r="P362" s="13">
        <v>1</v>
      </c>
      <c r="R362" s="13">
        <v>1</v>
      </c>
      <c r="S362" s="13">
        <v>15</v>
      </c>
      <c r="W362" s="13">
        <v>189</v>
      </c>
      <c r="Y362" s="13">
        <v>8</v>
      </c>
      <c r="AA362" s="13">
        <v>2</v>
      </c>
      <c r="AB362" s="13">
        <v>0</v>
      </c>
      <c r="AF362" s="13">
        <v>2</v>
      </c>
      <c r="AH362" s="13">
        <v>0</v>
      </c>
      <c r="AJ362" s="13">
        <v>0</v>
      </c>
    </row>
    <row r="363" spans="1:36" x14ac:dyDescent="0.3">
      <c r="A363" s="13">
        <v>94</v>
      </c>
      <c r="E363" s="13">
        <v>265</v>
      </c>
      <c r="G363" s="13">
        <v>162</v>
      </c>
      <c r="I363" s="13">
        <v>41</v>
      </c>
      <c r="J363" s="13">
        <v>2</v>
      </c>
      <c r="N363" s="13">
        <v>1</v>
      </c>
      <c r="P363" s="13">
        <v>1</v>
      </c>
      <c r="R363" s="13">
        <v>1</v>
      </c>
      <c r="S363" s="13">
        <v>34</v>
      </c>
      <c r="W363" s="13">
        <v>2</v>
      </c>
      <c r="Y363" s="13">
        <v>8</v>
      </c>
      <c r="AA363" s="13">
        <v>2</v>
      </c>
      <c r="AB363" s="13">
        <v>0</v>
      </c>
      <c r="AF363" s="13">
        <v>0</v>
      </c>
      <c r="AH363" s="13">
        <v>0</v>
      </c>
      <c r="AJ363" s="13">
        <v>0</v>
      </c>
    </row>
    <row r="364" spans="1:36" x14ac:dyDescent="0.3">
      <c r="A364" s="13">
        <v>59</v>
      </c>
      <c r="E364" s="13">
        <v>597</v>
      </c>
      <c r="G364" s="13">
        <v>127</v>
      </c>
      <c r="I364" s="13">
        <v>115</v>
      </c>
      <c r="J364" s="13">
        <v>2</v>
      </c>
      <c r="N364" s="13">
        <v>1</v>
      </c>
      <c r="P364" s="13">
        <v>1</v>
      </c>
      <c r="R364" s="13">
        <v>3</v>
      </c>
      <c r="S364" s="13">
        <v>56</v>
      </c>
      <c r="W364" s="13">
        <v>3</v>
      </c>
      <c r="Y364" s="13">
        <v>7</v>
      </c>
      <c r="AA364" s="13">
        <v>36</v>
      </c>
      <c r="AB364" s="13">
        <v>0</v>
      </c>
      <c r="AF364" s="13">
        <v>0</v>
      </c>
      <c r="AH364" s="13">
        <v>1</v>
      </c>
      <c r="AJ364" s="13">
        <v>0</v>
      </c>
    </row>
    <row r="365" spans="1:36" x14ac:dyDescent="0.3">
      <c r="A365" s="13">
        <v>302</v>
      </c>
      <c r="E365" s="13">
        <v>152</v>
      </c>
      <c r="G365" s="13">
        <v>153</v>
      </c>
      <c r="I365" s="13">
        <v>42</v>
      </c>
      <c r="J365" s="13">
        <v>2</v>
      </c>
      <c r="N365" s="13">
        <v>1</v>
      </c>
      <c r="P365" s="13">
        <v>1</v>
      </c>
      <c r="R365" s="13">
        <v>2</v>
      </c>
      <c r="S365" s="13">
        <v>27</v>
      </c>
      <c r="W365" s="13">
        <v>1</v>
      </c>
      <c r="Y365" s="13">
        <v>6</v>
      </c>
      <c r="AA365" s="13">
        <v>4</v>
      </c>
      <c r="AB365" s="13">
        <v>0</v>
      </c>
      <c r="AF365" s="13">
        <v>0</v>
      </c>
      <c r="AH365" s="13">
        <v>1</v>
      </c>
      <c r="AJ365" s="13">
        <v>0</v>
      </c>
    </row>
    <row r="366" spans="1:36" x14ac:dyDescent="0.3">
      <c r="A366" s="13">
        <v>233</v>
      </c>
      <c r="E366" s="13">
        <v>490</v>
      </c>
      <c r="G366" s="13">
        <v>91</v>
      </c>
      <c r="I366" s="13">
        <v>50</v>
      </c>
      <c r="J366" s="13">
        <v>2</v>
      </c>
      <c r="N366" s="13">
        <v>1</v>
      </c>
      <c r="P366" s="13">
        <v>1</v>
      </c>
      <c r="R366" s="13">
        <v>2</v>
      </c>
      <c r="S366" s="13">
        <v>372</v>
      </c>
      <c r="W366" s="13">
        <v>3</v>
      </c>
      <c r="Y366" s="13">
        <v>6</v>
      </c>
      <c r="AA366" s="13">
        <v>6</v>
      </c>
      <c r="AB366" s="13">
        <v>0</v>
      </c>
      <c r="AF366" s="13">
        <v>0</v>
      </c>
      <c r="AH366" s="13">
        <v>0</v>
      </c>
      <c r="AJ366" s="13">
        <v>0</v>
      </c>
    </row>
    <row r="367" spans="1:36" x14ac:dyDescent="0.3">
      <c r="A367" s="13">
        <v>162</v>
      </c>
      <c r="E367" s="13">
        <v>852</v>
      </c>
      <c r="G367" s="13">
        <v>162</v>
      </c>
      <c r="I367" s="13">
        <v>154</v>
      </c>
      <c r="J367" s="13">
        <v>2</v>
      </c>
      <c r="N367" s="13">
        <v>1</v>
      </c>
      <c r="P367" s="13">
        <v>1</v>
      </c>
      <c r="R367" s="13">
        <v>6</v>
      </c>
      <c r="S367" s="13">
        <v>214</v>
      </c>
      <c r="W367" s="13">
        <v>29</v>
      </c>
      <c r="Y367" s="13">
        <v>6</v>
      </c>
      <c r="AA367" s="13">
        <v>69</v>
      </c>
      <c r="AB367" s="13">
        <v>0</v>
      </c>
      <c r="AF367" s="13">
        <v>0</v>
      </c>
      <c r="AH367" s="13">
        <v>1</v>
      </c>
      <c r="AJ367" s="13">
        <v>0</v>
      </c>
    </row>
    <row r="368" spans="1:36" x14ac:dyDescent="0.3">
      <c r="A368" s="13">
        <v>241</v>
      </c>
      <c r="E368" s="13">
        <v>386</v>
      </c>
      <c r="G368" s="13">
        <v>113</v>
      </c>
      <c r="I368" s="13">
        <v>64</v>
      </c>
      <c r="J368" s="13">
        <v>1</v>
      </c>
      <c r="N368" s="13">
        <v>1</v>
      </c>
      <c r="P368" s="13">
        <v>1</v>
      </c>
      <c r="R368" s="13">
        <v>2</v>
      </c>
      <c r="S368" s="13">
        <v>2</v>
      </c>
      <c r="W368" s="13">
        <v>3</v>
      </c>
      <c r="Y368" s="13">
        <v>6</v>
      </c>
      <c r="AA368" s="13">
        <v>8</v>
      </c>
      <c r="AB368" s="13">
        <v>0</v>
      </c>
      <c r="AF368" s="13">
        <v>0</v>
      </c>
      <c r="AH368" s="13">
        <v>1</v>
      </c>
      <c r="AJ368" s="13">
        <v>0</v>
      </c>
    </row>
    <row r="369" spans="1:36" x14ac:dyDescent="0.3">
      <c r="A369" s="13">
        <v>81</v>
      </c>
      <c r="E369" s="13">
        <v>376</v>
      </c>
      <c r="G369" s="13">
        <v>89</v>
      </c>
      <c r="I369" s="13">
        <v>86</v>
      </c>
      <c r="J369" s="13">
        <v>2</v>
      </c>
      <c r="N369" s="13">
        <v>2</v>
      </c>
      <c r="P369" s="13">
        <v>2</v>
      </c>
      <c r="R369" s="13">
        <v>2</v>
      </c>
      <c r="S369" s="13">
        <v>6</v>
      </c>
      <c r="W369" s="13">
        <v>30</v>
      </c>
      <c r="Y369" s="13">
        <v>91</v>
      </c>
      <c r="AA369" s="13">
        <v>14</v>
      </c>
      <c r="AB369" s="13">
        <v>0</v>
      </c>
      <c r="AF369" s="13">
        <v>0</v>
      </c>
      <c r="AH369" s="13">
        <v>1</v>
      </c>
      <c r="AJ369" s="13">
        <v>0</v>
      </c>
    </row>
    <row r="370" spans="1:36" x14ac:dyDescent="0.3">
      <c r="A370" s="13">
        <v>107</v>
      </c>
      <c r="E370" s="13">
        <v>118</v>
      </c>
      <c r="G370" s="13">
        <v>96</v>
      </c>
      <c r="I370" s="13">
        <v>86</v>
      </c>
      <c r="J370" s="13">
        <v>2</v>
      </c>
      <c r="N370" s="13">
        <v>1</v>
      </c>
      <c r="P370" s="13">
        <v>1</v>
      </c>
      <c r="R370" s="13">
        <v>3</v>
      </c>
      <c r="S370" s="13">
        <v>7</v>
      </c>
      <c r="W370" s="13">
        <v>2</v>
      </c>
      <c r="Y370" s="13">
        <v>6</v>
      </c>
      <c r="AA370" s="13">
        <v>17</v>
      </c>
      <c r="AB370" s="13">
        <v>0</v>
      </c>
      <c r="AF370" s="13">
        <v>0</v>
      </c>
      <c r="AH370" s="13">
        <v>1</v>
      </c>
      <c r="AJ370" s="13">
        <v>0</v>
      </c>
    </row>
    <row r="371" spans="1:36" x14ac:dyDescent="0.3">
      <c r="A371" s="13">
        <v>368</v>
      </c>
      <c r="E371" s="13">
        <v>104</v>
      </c>
      <c r="G371" s="13">
        <v>181</v>
      </c>
      <c r="I371" s="13">
        <v>62</v>
      </c>
      <c r="J371" s="13">
        <v>2</v>
      </c>
      <c r="N371" s="13">
        <v>1</v>
      </c>
      <c r="P371" s="13">
        <v>2</v>
      </c>
      <c r="R371" s="13">
        <v>3</v>
      </c>
      <c r="S371" s="13">
        <v>594</v>
      </c>
      <c r="W371" s="13">
        <v>2</v>
      </c>
      <c r="Y371" s="13">
        <v>17</v>
      </c>
      <c r="AA371" s="13">
        <v>10</v>
      </c>
      <c r="AB371" s="13">
        <v>0</v>
      </c>
      <c r="AF371" s="13">
        <v>0</v>
      </c>
      <c r="AH371" s="13">
        <v>1</v>
      </c>
      <c r="AJ371" s="13">
        <v>0</v>
      </c>
    </row>
    <row r="372" spans="1:36" x14ac:dyDescent="0.3">
      <c r="A372" s="13">
        <v>305</v>
      </c>
      <c r="E372" s="13">
        <v>156</v>
      </c>
      <c r="G372" s="13">
        <v>146</v>
      </c>
      <c r="I372" s="13">
        <v>59</v>
      </c>
      <c r="J372" s="13">
        <v>2</v>
      </c>
      <c r="N372" s="13">
        <v>1</v>
      </c>
      <c r="P372" s="13">
        <v>3</v>
      </c>
      <c r="R372" s="13">
        <v>2</v>
      </c>
      <c r="S372" s="13">
        <v>305</v>
      </c>
      <c r="W372" s="13">
        <v>2</v>
      </c>
      <c r="Y372" s="13">
        <v>15</v>
      </c>
      <c r="AA372" s="13">
        <v>9</v>
      </c>
      <c r="AB372" s="13">
        <v>1</v>
      </c>
      <c r="AF372" s="13">
        <v>0</v>
      </c>
      <c r="AH372" s="13">
        <v>2</v>
      </c>
      <c r="AJ372" s="13">
        <v>0</v>
      </c>
    </row>
    <row r="373" spans="1:36" x14ac:dyDescent="0.3">
      <c r="A373" s="13">
        <v>113</v>
      </c>
      <c r="E373" s="13">
        <v>149</v>
      </c>
      <c r="G373" s="13">
        <v>208</v>
      </c>
      <c r="I373" s="13">
        <v>60</v>
      </c>
      <c r="J373" s="13">
        <v>2</v>
      </c>
      <c r="N373" s="13">
        <v>1</v>
      </c>
      <c r="P373" s="13">
        <v>1</v>
      </c>
      <c r="R373" s="13">
        <v>2</v>
      </c>
      <c r="S373" s="13">
        <v>141</v>
      </c>
      <c r="W373" s="13">
        <v>8</v>
      </c>
      <c r="Y373" s="13">
        <v>6</v>
      </c>
      <c r="AA373" s="13">
        <v>8</v>
      </c>
      <c r="AB373" s="13">
        <v>2</v>
      </c>
      <c r="AF373" s="13">
        <v>0</v>
      </c>
      <c r="AH373" s="13">
        <v>0</v>
      </c>
      <c r="AJ373" s="13">
        <v>0</v>
      </c>
    </row>
    <row r="374" spans="1:36" x14ac:dyDescent="0.3">
      <c r="A374" s="13">
        <v>30</v>
      </c>
      <c r="E374" s="13">
        <v>569</v>
      </c>
      <c r="G374" s="13">
        <v>179</v>
      </c>
      <c r="I374" s="13">
        <v>60</v>
      </c>
      <c r="J374" s="13">
        <v>1</v>
      </c>
      <c r="N374" s="13">
        <v>4</v>
      </c>
      <c r="P374" s="13">
        <v>2</v>
      </c>
      <c r="R374" s="13">
        <v>2</v>
      </c>
      <c r="S374" s="13">
        <v>4</v>
      </c>
      <c r="W374" s="13">
        <v>70</v>
      </c>
      <c r="Y374" s="13">
        <v>16</v>
      </c>
      <c r="AA374" s="13">
        <v>8</v>
      </c>
      <c r="AB374" s="13">
        <v>0</v>
      </c>
      <c r="AF374" s="13">
        <v>0</v>
      </c>
      <c r="AH374" s="13">
        <v>1</v>
      </c>
      <c r="AJ374" s="13">
        <v>0</v>
      </c>
    </row>
    <row r="375" spans="1:36" x14ac:dyDescent="0.3">
      <c r="A375" s="13">
        <v>200</v>
      </c>
      <c r="E375" s="13">
        <v>89</v>
      </c>
      <c r="G375" s="13">
        <v>218</v>
      </c>
      <c r="I375" s="13">
        <v>61</v>
      </c>
      <c r="J375" s="13">
        <v>2</v>
      </c>
      <c r="N375" s="13">
        <v>1</v>
      </c>
      <c r="P375" s="13">
        <v>3</v>
      </c>
      <c r="R375" s="13">
        <v>9</v>
      </c>
      <c r="S375" s="13">
        <v>12</v>
      </c>
      <c r="W375" s="13">
        <v>89</v>
      </c>
      <c r="Y375" s="13">
        <v>12</v>
      </c>
      <c r="AA375" s="13">
        <v>149</v>
      </c>
      <c r="AB375" s="13">
        <v>0</v>
      </c>
      <c r="AF375" s="13">
        <v>0</v>
      </c>
      <c r="AH375" s="13">
        <v>1</v>
      </c>
      <c r="AJ375" s="13">
        <v>1</v>
      </c>
    </row>
    <row r="376" spans="1:36" x14ac:dyDescent="0.3">
      <c r="A376" s="13">
        <v>245</v>
      </c>
      <c r="E376" s="13">
        <v>379</v>
      </c>
      <c r="G376" s="13">
        <v>162</v>
      </c>
      <c r="I376" s="13">
        <v>98</v>
      </c>
      <c r="J376" s="13">
        <v>2</v>
      </c>
      <c r="N376" s="13">
        <v>2</v>
      </c>
      <c r="P376" s="13">
        <v>1</v>
      </c>
      <c r="R376" s="13">
        <v>3</v>
      </c>
      <c r="S376" s="13">
        <v>26</v>
      </c>
      <c r="W376" s="13">
        <v>49</v>
      </c>
      <c r="Y376" s="13">
        <v>6</v>
      </c>
      <c r="AA376" s="13">
        <v>6</v>
      </c>
      <c r="AB376" s="13">
        <v>0</v>
      </c>
      <c r="AF376" s="13">
        <v>1</v>
      </c>
      <c r="AH376" s="13">
        <v>1</v>
      </c>
      <c r="AJ376" s="13">
        <v>0</v>
      </c>
    </row>
    <row r="377" spans="1:36" x14ac:dyDescent="0.3">
      <c r="A377" s="13">
        <v>484</v>
      </c>
      <c r="E377" s="13">
        <v>198</v>
      </c>
      <c r="G377" s="13">
        <v>196</v>
      </c>
      <c r="I377" s="13">
        <v>68</v>
      </c>
      <c r="J377" s="13">
        <v>3</v>
      </c>
      <c r="N377" s="13">
        <v>2</v>
      </c>
      <c r="P377" s="13">
        <v>1</v>
      </c>
      <c r="R377" s="13">
        <v>2</v>
      </c>
      <c r="S377" s="13">
        <v>1430</v>
      </c>
      <c r="W377" s="13">
        <v>4</v>
      </c>
      <c r="Y377" s="13">
        <v>6</v>
      </c>
      <c r="AA377" s="13">
        <v>10</v>
      </c>
      <c r="AB377" s="13">
        <v>0</v>
      </c>
      <c r="AF377" s="13">
        <v>0</v>
      </c>
      <c r="AH377" s="13">
        <v>1</v>
      </c>
      <c r="AJ377" s="13">
        <v>0</v>
      </c>
    </row>
    <row r="378" spans="1:36" x14ac:dyDescent="0.3">
      <c r="A378" s="13">
        <v>288</v>
      </c>
      <c r="E378" s="13">
        <v>383</v>
      </c>
      <c r="G378" s="13">
        <v>202</v>
      </c>
      <c r="I378" s="13">
        <v>49</v>
      </c>
      <c r="J378" s="13">
        <v>2</v>
      </c>
      <c r="N378" s="13">
        <v>1</v>
      </c>
      <c r="P378" s="13">
        <v>2</v>
      </c>
      <c r="R378" s="13">
        <v>2</v>
      </c>
      <c r="S378" s="13">
        <v>14</v>
      </c>
      <c r="W378" s="13">
        <v>383</v>
      </c>
      <c r="Y378" s="13">
        <v>76</v>
      </c>
      <c r="AA378" s="13">
        <v>6</v>
      </c>
      <c r="AB378" s="13">
        <v>0</v>
      </c>
      <c r="AF378" s="13">
        <v>1</v>
      </c>
      <c r="AH378" s="13">
        <v>1</v>
      </c>
      <c r="AJ378" s="13">
        <v>0</v>
      </c>
    </row>
    <row r="379" spans="1:36" x14ac:dyDescent="0.3">
      <c r="A379" s="13">
        <v>321</v>
      </c>
      <c r="E379" s="13">
        <v>72</v>
      </c>
      <c r="G379" s="13">
        <v>117</v>
      </c>
      <c r="I379" s="13">
        <v>68</v>
      </c>
      <c r="J379" s="13">
        <v>5</v>
      </c>
      <c r="N379" s="13">
        <v>1</v>
      </c>
      <c r="P379" s="13">
        <v>1</v>
      </c>
      <c r="R379" s="13">
        <v>3</v>
      </c>
      <c r="S379" s="13">
        <v>627</v>
      </c>
      <c r="W379" s="13">
        <v>72</v>
      </c>
      <c r="Y379" s="13">
        <v>6</v>
      </c>
      <c r="AA379" s="13">
        <v>26</v>
      </c>
      <c r="AB379" s="13">
        <v>0</v>
      </c>
      <c r="AF379" s="13">
        <v>1</v>
      </c>
      <c r="AH379" s="13">
        <v>1</v>
      </c>
      <c r="AJ379" s="13">
        <v>0</v>
      </c>
    </row>
    <row r="380" spans="1:36" x14ac:dyDescent="0.3">
      <c r="A380" s="13">
        <v>148</v>
      </c>
      <c r="E380" s="13">
        <v>250</v>
      </c>
      <c r="G380" s="13">
        <v>111</v>
      </c>
      <c r="I380" s="13">
        <v>126</v>
      </c>
      <c r="J380" s="13">
        <v>4</v>
      </c>
      <c r="N380" s="13">
        <v>1</v>
      </c>
      <c r="P380" s="13">
        <v>1</v>
      </c>
      <c r="R380" s="13">
        <v>9</v>
      </c>
      <c r="S380" s="13">
        <v>121</v>
      </c>
      <c r="W380" s="13">
        <v>44</v>
      </c>
      <c r="Y380" s="13">
        <v>4</v>
      </c>
      <c r="AA380" s="13">
        <v>123</v>
      </c>
      <c r="AB380" s="13">
        <v>0</v>
      </c>
      <c r="AF380" s="13">
        <v>0</v>
      </c>
      <c r="AH380" s="13">
        <v>0</v>
      </c>
      <c r="AJ380" s="13">
        <v>0</v>
      </c>
    </row>
    <row r="381" spans="1:36" x14ac:dyDescent="0.3">
      <c r="A381" s="13">
        <v>51</v>
      </c>
      <c r="E381" s="13">
        <v>297</v>
      </c>
      <c r="G381" s="13">
        <v>153</v>
      </c>
      <c r="I381" s="13">
        <v>39</v>
      </c>
      <c r="J381" s="13">
        <v>2</v>
      </c>
      <c r="N381" s="13">
        <v>3</v>
      </c>
      <c r="P381" s="13">
        <v>1</v>
      </c>
      <c r="R381" s="13">
        <v>4</v>
      </c>
      <c r="S381" s="13">
        <v>43</v>
      </c>
      <c r="W381" s="13">
        <v>43</v>
      </c>
      <c r="Y381" s="13">
        <v>6</v>
      </c>
      <c r="AA381" s="13">
        <v>17</v>
      </c>
      <c r="AB381" s="13">
        <v>0</v>
      </c>
      <c r="AF381" s="13">
        <v>2</v>
      </c>
      <c r="AH381" s="13">
        <v>1</v>
      </c>
      <c r="AJ381" s="13">
        <v>0</v>
      </c>
    </row>
    <row r="382" spans="1:36" x14ac:dyDescent="0.3">
      <c r="A382" s="13">
        <v>333</v>
      </c>
      <c r="E382" s="13">
        <v>164</v>
      </c>
      <c r="G382" s="13">
        <v>131</v>
      </c>
      <c r="I382" s="13">
        <v>31</v>
      </c>
      <c r="J382" s="13">
        <v>1</v>
      </c>
      <c r="N382" s="13">
        <v>1</v>
      </c>
      <c r="P382" s="13">
        <v>1</v>
      </c>
      <c r="R382" s="13">
        <v>1</v>
      </c>
      <c r="S382" s="13">
        <v>333</v>
      </c>
      <c r="W382" s="13">
        <v>42</v>
      </c>
      <c r="Y382" s="13">
        <v>6</v>
      </c>
      <c r="AA382" s="13">
        <v>2</v>
      </c>
      <c r="AB382" s="13">
        <v>0</v>
      </c>
      <c r="AF382" s="13">
        <v>1</v>
      </c>
      <c r="AH382" s="13">
        <v>1</v>
      </c>
      <c r="AJ382" s="13">
        <v>0</v>
      </c>
    </row>
    <row r="383" spans="1:36" x14ac:dyDescent="0.3">
      <c r="A383" s="13">
        <v>140</v>
      </c>
      <c r="E383" s="13">
        <v>78</v>
      </c>
      <c r="G383" s="13">
        <v>287</v>
      </c>
      <c r="I383" s="13">
        <v>62</v>
      </c>
      <c r="J383" s="13">
        <v>2</v>
      </c>
      <c r="N383" s="13">
        <v>1</v>
      </c>
      <c r="P383" s="13">
        <v>2</v>
      </c>
      <c r="R383" s="13">
        <v>5</v>
      </c>
      <c r="S383" s="13">
        <v>67</v>
      </c>
      <c r="W383" s="13">
        <v>78</v>
      </c>
      <c r="Y383" s="13">
        <v>27</v>
      </c>
      <c r="AA383" s="13">
        <v>32</v>
      </c>
      <c r="AB383" s="13">
        <v>0</v>
      </c>
      <c r="AF383" s="13">
        <v>0</v>
      </c>
      <c r="AH383" s="13">
        <v>1</v>
      </c>
      <c r="AJ383" s="13">
        <v>0</v>
      </c>
    </row>
    <row r="384" spans="1:36" x14ac:dyDescent="0.3">
      <c r="A384" s="13">
        <v>23</v>
      </c>
      <c r="E384" s="13">
        <v>71</v>
      </c>
      <c r="G384" s="13">
        <v>86</v>
      </c>
      <c r="I384" s="13">
        <v>128</v>
      </c>
      <c r="J384" s="13">
        <v>1</v>
      </c>
      <c r="N384" s="13">
        <v>1</v>
      </c>
      <c r="P384" s="13">
        <v>1</v>
      </c>
      <c r="R384" s="13">
        <v>5</v>
      </c>
      <c r="S384" s="13">
        <v>23</v>
      </c>
      <c r="W384" s="13">
        <v>71</v>
      </c>
      <c r="Y384" s="13">
        <v>2</v>
      </c>
      <c r="AA384" s="13">
        <v>140</v>
      </c>
      <c r="AB384" s="13">
        <v>0</v>
      </c>
      <c r="AF384" s="13">
        <v>0</v>
      </c>
      <c r="AH384" s="13">
        <v>0</v>
      </c>
      <c r="AJ384" s="13">
        <v>0</v>
      </c>
    </row>
    <row r="385" spans="1:36" x14ac:dyDescent="0.3">
      <c r="A385" s="13">
        <v>162</v>
      </c>
      <c r="E385" s="13">
        <v>306</v>
      </c>
      <c r="G385" s="13">
        <v>129</v>
      </c>
      <c r="I385" s="13">
        <v>69</v>
      </c>
      <c r="J385" s="13">
        <v>1</v>
      </c>
      <c r="N385" s="13">
        <v>1</v>
      </c>
      <c r="P385" s="13">
        <v>1</v>
      </c>
      <c r="R385" s="13">
        <v>2</v>
      </c>
      <c r="S385" s="13">
        <v>2</v>
      </c>
      <c r="W385" s="13">
        <v>3</v>
      </c>
      <c r="Y385" s="13">
        <v>6</v>
      </c>
      <c r="AA385" s="13">
        <v>8</v>
      </c>
      <c r="AB385" s="13">
        <v>0</v>
      </c>
      <c r="AF385" s="13">
        <v>1</v>
      </c>
      <c r="AH385" s="13">
        <v>1</v>
      </c>
      <c r="AJ385" s="13">
        <v>0</v>
      </c>
    </row>
    <row r="386" spans="1:36" x14ac:dyDescent="0.3">
      <c r="A386" s="13">
        <v>85</v>
      </c>
      <c r="E386" s="13">
        <v>223</v>
      </c>
      <c r="G386" s="13">
        <v>353</v>
      </c>
      <c r="I386" s="13">
        <v>229</v>
      </c>
      <c r="J386" s="13">
        <v>3</v>
      </c>
      <c r="N386" s="13">
        <v>1</v>
      </c>
      <c r="P386" s="13">
        <v>2</v>
      </c>
      <c r="R386" s="13">
        <v>12</v>
      </c>
      <c r="S386" s="13">
        <v>23</v>
      </c>
      <c r="W386" s="13">
        <v>223</v>
      </c>
      <c r="Y386" s="13">
        <v>22</v>
      </c>
      <c r="AA386" s="13">
        <v>605</v>
      </c>
      <c r="AB386" s="13">
        <v>0</v>
      </c>
      <c r="AF386" s="13">
        <v>0</v>
      </c>
      <c r="AH386" s="13">
        <v>1</v>
      </c>
      <c r="AJ386" s="13">
        <v>1</v>
      </c>
    </row>
    <row r="387" spans="1:36" x14ac:dyDescent="0.3">
      <c r="A387" s="13">
        <v>106</v>
      </c>
      <c r="E387" s="13">
        <v>114</v>
      </c>
      <c r="G387" s="13">
        <v>139</v>
      </c>
      <c r="I387" s="13">
        <v>40</v>
      </c>
      <c r="J387" s="13">
        <v>1</v>
      </c>
      <c r="N387" s="13">
        <v>3</v>
      </c>
      <c r="P387" s="13">
        <v>1</v>
      </c>
      <c r="R387" s="13">
        <v>2</v>
      </c>
      <c r="S387" s="13">
        <v>9</v>
      </c>
      <c r="W387" s="13">
        <v>21</v>
      </c>
      <c r="Y387" s="13">
        <v>2</v>
      </c>
      <c r="AA387" s="13">
        <v>10</v>
      </c>
      <c r="AB387" s="13">
        <v>0</v>
      </c>
      <c r="AF387" s="13">
        <v>0</v>
      </c>
      <c r="AH387" s="13">
        <v>0</v>
      </c>
      <c r="AJ387" s="13">
        <v>0</v>
      </c>
    </row>
    <row r="388" spans="1:36" x14ac:dyDescent="0.3">
      <c r="A388" s="13">
        <v>79</v>
      </c>
      <c r="E388" s="13">
        <v>368</v>
      </c>
      <c r="G388" s="13">
        <v>122</v>
      </c>
      <c r="I388" s="13">
        <v>36</v>
      </c>
      <c r="J388" s="13">
        <v>2</v>
      </c>
      <c r="N388" s="13">
        <v>1</v>
      </c>
      <c r="P388" s="13">
        <v>2</v>
      </c>
      <c r="R388" s="13">
        <v>2</v>
      </c>
      <c r="S388" s="13">
        <v>35</v>
      </c>
      <c r="W388" s="13">
        <v>7</v>
      </c>
      <c r="Y388" s="13">
        <v>10</v>
      </c>
      <c r="AA388" s="13">
        <v>6</v>
      </c>
      <c r="AB388" s="13">
        <v>1</v>
      </c>
      <c r="AF388" s="13">
        <v>0</v>
      </c>
      <c r="AH388" s="13">
        <v>1</v>
      </c>
      <c r="AJ388" s="13">
        <v>0</v>
      </c>
    </row>
    <row r="389" spans="1:36" x14ac:dyDescent="0.3">
      <c r="A389" s="13">
        <v>95</v>
      </c>
      <c r="E389" s="13">
        <v>184</v>
      </c>
      <c r="G389" s="13">
        <v>118</v>
      </c>
      <c r="I389" s="13">
        <v>38</v>
      </c>
      <c r="J389" s="13">
        <v>6</v>
      </c>
      <c r="N389" s="13">
        <v>1</v>
      </c>
      <c r="P389" s="13">
        <v>2</v>
      </c>
      <c r="R389" s="13">
        <v>1</v>
      </c>
      <c r="S389" s="13">
        <v>377</v>
      </c>
      <c r="W389" s="13">
        <v>9</v>
      </c>
      <c r="Y389" s="13">
        <v>22</v>
      </c>
      <c r="AA389" s="13">
        <v>2</v>
      </c>
      <c r="AB389" s="13">
        <v>1</v>
      </c>
      <c r="AF389" s="13">
        <v>0</v>
      </c>
      <c r="AH389" s="13">
        <v>1</v>
      </c>
      <c r="AJ389" s="13">
        <v>0</v>
      </c>
    </row>
    <row r="390" spans="1:36" x14ac:dyDescent="0.3">
      <c r="A390" s="13">
        <v>107</v>
      </c>
      <c r="E390" s="13">
        <v>97</v>
      </c>
      <c r="G390" s="13">
        <v>127</v>
      </c>
      <c r="I390" s="13">
        <v>43</v>
      </c>
      <c r="J390" s="13">
        <v>4</v>
      </c>
      <c r="N390" s="13">
        <v>2</v>
      </c>
      <c r="P390" s="13">
        <v>1</v>
      </c>
      <c r="R390" s="13">
        <v>3</v>
      </c>
      <c r="S390" s="13">
        <v>32</v>
      </c>
      <c r="W390" s="13">
        <v>47</v>
      </c>
      <c r="Y390" s="13">
        <v>6</v>
      </c>
      <c r="AA390" s="13">
        <v>19</v>
      </c>
      <c r="AB390" s="13">
        <v>0</v>
      </c>
      <c r="AF390" s="13">
        <v>0</v>
      </c>
      <c r="AH390" s="13">
        <v>1</v>
      </c>
      <c r="AJ390" s="13">
        <v>0</v>
      </c>
    </row>
    <row r="391" spans="1:36" x14ac:dyDescent="0.3">
      <c r="A391" s="13">
        <v>90</v>
      </c>
      <c r="E391" s="13">
        <v>85</v>
      </c>
      <c r="G391" s="13">
        <v>106</v>
      </c>
      <c r="I391" s="13">
        <v>186</v>
      </c>
      <c r="J391" s="13">
        <v>3</v>
      </c>
      <c r="N391" s="13">
        <v>1</v>
      </c>
      <c r="P391" s="13">
        <v>1</v>
      </c>
      <c r="R391" s="13">
        <v>5</v>
      </c>
      <c r="S391" s="13">
        <v>20</v>
      </c>
      <c r="W391" s="13">
        <v>3</v>
      </c>
      <c r="Y391" s="13">
        <v>6</v>
      </c>
      <c r="AA391" s="13">
        <v>198</v>
      </c>
      <c r="AB391" s="13">
        <v>0</v>
      </c>
      <c r="AF391" s="13">
        <v>1</v>
      </c>
      <c r="AH391" s="13">
        <v>0</v>
      </c>
      <c r="AJ391" s="13">
        <v>2</v>
      </c>
    </row>
    <row r="392" spans="1:36" x14ac:dyDescent="0.3">
      <c r="A392" s="13">
        <v>96</v>
      </c>
      <c r="E392" s="13">
        <v>233</v>
      </c>
      <c r="G392" s="13">
        <v>641</v>
      </c>
      <c r="I392" s="13">
        <v>523</v>
      </c>
      <c r="J392" s="13">
        <v>1</v>
      </c>
      <c r="N392" s="13">
        <v>1</v>
      </c>
      <c r="P392" s="13">
        <v>4</v>
      </c>
      <c r="R392" s="13">
        <v>5</v>
      </c>
      <c r="S392" s="13">
        <v>6</v>
      </c>
      <c r="W392" s="13">
        <v>233</v>
      </c>
      <c r="Y392" s="13">
        <v>76</v>
      </c>
      <c r="AA392" s="13">
        <v>40</v>
      </c>
      <c r="AB392" s="13">
        <v>0</v>
      </c>
      <c r="AF392" s="13">
        <v>0</v>
      </c>
      <c r="AH392" s="13">
        <v>1</v>
      </c>
      <c r="AJ392" s="13">
        <v>1</v>
      </c>
    </row>
    <row r="393" spans="1:36" x14ac:dyDescent="0.3">
      <c r="A393" s="13">
        <v>51</v>
      </c>
      <c r="E393" s="13">
        <v>338</v>
      </c>
      <c r="G393" s="13">
        <v>75</v>
      </c>
      <c r="I393" s="13">
        <v>81</v>
      </c>
      <c r="J393" s="13">
        <v>1</v>
      </c>
      <c r="N393" s="13">
        <v>5</v>
      </c>
      <c r="P393" s="13">
        <v>1</v>
      </c>
      <c r="R393" s="13">
        <v>4</v>
      </c>
      <c r="S393" s="13">
        <v>6</v>
      </c>
      <c r="W393" s="13">
        <v>680</v>
      </c>
      <c r="Y393" s="13">
        <v>1</v>
      </c>
      <c r="AA393" s="13">
        <v>16</v>
      </c>
      <c r="AB393" s="13">
        <v>0</v>
      </c>
      <c r="AF393" s="13">
        <v>3</v>
      </c>
      <c r="AH393" s="13">
        <v>0</v>
      </c>
      <c r="AJ393" s="13">
        <v>1</v>
      </c>
    </row>
    <row r="394" spans="1:36" x14ac:dyDescent="0.3">
      <c r="A394" s="13">
        <v>177</v>
      </c>
      <c r="E394" s="13">
        <v>488</v>
      </c>
      <c r="G394" s="13">
        <v>224</v>
      </c>
      <c r="I394" s="13">
        <v>273</v>
      </c>
      <c r="J394" s="13">
        <v>1</v>
      </c>
      <c r="N394" s="13">
        <v>1</v>
      </c>
      <c r="P394" s="13">
        <v>2</v>
      </c>
      <c r="R394" s="13">
        <v>4</v>
      </c>
      <c r="S394" s="13">
        <v>2</v>
      </c>
      <c r="W394" s="13">
        <v>1</v>
      </c>
      <c r="Y394" s="13">
        <v>5</v>
      </c>
      <c r="AA394" s="13">
        <v>14</v>
      </c>
      <c r="AB394" s="13">
        <v>0</v>
      </c>
      <c r="AF394" s="13">
        <v>0</v>
      </c>
      <c r="AH394" s="13">
        <v>0</v>
      </c>
      <c r="AJ394" s="13">
        <v>2</v>
      </c>
    </row>
    <row r="395" spans="1:36" x14ac:dyDescent="0.3">
      <c r="A395" s="13">
        <v>95</v>
      </c>
      <c r="E395" s="13">
        <v>163</v>
      </c>
      <c r="G395" s="13">
        <v>116</v>
      </c>
      <c r="I395" s="13">
        <v>127</v>
      </c>
      <c r="J395" s="13">
        <v>1</v>
      </c>
      <c r="N395" s="13">
        <v>1</v>
      </c>
      <c r="P395" s="13">
        <v>1</v>
      </c>
      <c r="R395" s="13">
        <v>3</v>
      </c>
      <c r="S395" s="13">
        <v>2</v>
      </c>
      <c r="W395" s="13">
        <v>86</v>
      </c>
      <c r="Y395" s="13">
        <v>1</v>
      </c>
      <c r="AA395" s="13">
        <v>16</v>
      </c>
      <c r="AB395" s="13">
        <v>0</v>
      </c>
      <c r="AF395" s="13">
        <v>0</v>
      </c>
      <c r="AH395" s="13">
        <v>0</v>
      </c>
      <c r="AJ395" s="13">
        <v>1</v>
      </c>
    </row>
    <row r="396" spans="1:36" x14ac:dyDescent="0.3">
      <c r="A396" s="13">
        <v>52</v>
      </c>
      <c r="E396" s="13">
        <v>438</v>
      </c>
      <c r="G396" s="13">
        <v>109</v>
      </c>
      <c r="I396" s="13">
        <v>196</v>
      </c>
      <c r="J396" s="13">
        <v>1</v>
      </c>
      <c r="N396" s="13">
        <v>1</v>
      </c>
      <c r="P396" s="13">
        <v>1</v>
      </c>
      <c r="R396" s="13">
        <v>4</v>
      </c>
      <c r="S396" s="13">
        <v>2</v>
      </c>
      <c r="W396" s="13">
        <v>4</v>
      </c>
      <c r="Y396" s="13">
        <v>109</v>
      </c>
      <c r="AA396" s="13">
        <v>198</v>
      </c>
      <c r="AB396" s="13">
        <v>0</v>
      </c>
      <c r="AF396" s="13">
        <v>0</v>
      </c>
      <c r="AH396" s="13">
        <v>0</v>
      </c>
      <c r="AJ396" s="13">
        <v>2</v>
      </c>
    </row>
    <row r="397" spans="1:36" x14ac:dyDescent="0.3">
      <c r="A397" s="13">
        <v>215</v>
      </c>
      <c r="E397" s="13">
        <v>153</v>
      </c>
      <c r="G397" s="13">
        <v>454</v>
      </c>
      <c r="I397" s="13">
        <v>100</v>
      </c>
      <c r="J397" s="13">
        <v>1</v>
      </c>
      <c r="N397" s="13">
        <v>1</v>
      </c>
      <c r="P397" s="13">
        <v>2</v>
      </c>
      <c r="R397" s="13">
        <v>2</v>
      </c>
      <c r="S397" s="13">
        <v>8</v>
      </c>
      <c r="W397" s="13">
        <v>11</v>
      </c>
      <c r="Y397" s="13">
        <v>51</v>
      </c>
      <c r="AA397" s="13">
        <v>6</v>
      </c>
      <c r="AB397" s="13">
        <v>0</v>
      </c>
      <c r="AF397" s="13">
        <v>1</v>
      </c>
      <c r="AH397" s="13">
        <v>1</v>
      </c>
      <c r="AJ397" s="13">
        <v>0</v>
      </c>
    </row>
    <row r="398" spans="1:36" x14ac:dyDescent="0.3">
      <c r="A398" s="13">
        <v>772</v>
      </c>
      <c r="E398" s="13">
        <v>97</v>
      </c>
      <c r="G398" s="13">
        <v>72</v>
      </c>
      <c r="I398" s="13">
        <v>95</v>
      </c>
      <c r="J398" s="13">
        <v>1</v>
      </c>
      <c r="N398" s="13">
        <v>1</v>
      </c>
      <c r="P398" s="13">
        <v>1</v>
      </c>
      <c r="R398" s="13">
        <v>2</v>
      </c>
      <c r="S398" s="13">
        <v>50</v>
      </c>
      <c r="W398" s="13">
        <v>75</v>
      </c>
      <c r="Y398" s="13">
        <v>6</v>
      </c>
      <c r="AA398" s="13">
        <v>6</v>
      </c>
      <c r="AB398" s="13">
        <v>0</v>
      </c>
      <c r="AF398" s="13">
        <v>0</v>
      </c>
      <c r="AH398" s="13">
        <v>0</v>
      </c>
      <c r="AJ398" s="13">
        <v>0</v>
      </c>
    </row>
    <row r="399" spans="1:36" x14ac:dyDescent="0.3">
      <c r="A399" s="13">
        <v>305</v>
      </c>
      <c r="E399" s="13">
        <v>116</v>
      </c>
      <c r="G399" s="13">
        <v>73</v>
      </c>
      <c r="I399" s="13">
        <v>119</v>
      </c>
      <c r="J399" s="13">
        <v>1</v>
      </c>
      <c r="N399" s="13">
        <v>7</v>
      </c>
      <c r="P399" s="13">
        <v>1</v>
      </c>
      <c r="R399" s="13">
        <v>3</v>
      </c>
      <c r="S399" s="13">
        <v>2</v>
      </c>
      <c r="W399" s="13">
        <v>324</v>
      </c>
      <c r="Y399" s="13">
        <v>73</v>
      </c>
      <c r="AA399" s="13">
        <v>84</v>
      </c>
      <c r="AB399" s="13">
        <v>0</v>
      </c>
      <c r="AF399" s="13">
        <v>6</v>
      </c>
      <c r="AH399" s="13">
        <v>0</v>
      </c>
      <c r="AJ399" s="13">
        <v>1</v>
      </c>
    </row>
    <row r="400" spans="1:36" x14ac:dyDescent="0.3">
      <c r="A400" s="13">
        <v>422</v>
      </c>
      <c r="E400" s="13">
        <v>126</v>
      </c>
      <c r="G400" s="13">
        <v>221</v>
      </c>
      <c r="I400" s="13">
        <v>146</v>
      </c>
      <c r="J400" s="13">
        <v>1</v>
      </c>
      <c r="N400" s="13">
        <v>2</v>
      </c>
      <c r="P400" s="13">
        <v>2</v>
      </c>
      <c r="R400" s="13">
        <v>2</v>
      </c>
      <c r="S400" s="13">
        <v>26</v>
      </c>
      <c r="W400" s="13">
        <v>128</v>
      </c>
      <c r="Y400" s="13">
        <v>15</v>
      </c>
      <c r="AA400" s="13">
        <v>13</v>
      </c>
      <c r="AB400" s="13">
        <v>0</v>
      </c>
      <c r="AF400" s="13">
        <v>1</v>
      </c>
      <c r="AH400" s="13">
        <v>0</v>
      </c>
      <c r="AJ400" s="13">
        <v>0</v>
      </c>
    </row>
    <row r="401" spans="1:36" x14ac:dyDescent="0.3">
      <c r="A401" s="13">
        <v>230</v>
      </c>
      <c r="E401" s="13">
        <v>146</v>
      </c>
      <c r="G401" s="13">
        <v>94</v>
      </c>
      <c r="I401" s="13">
        <v>402</v>
      </c>
      <c r="J401" s="13">
        <v>1</v>
      </c>
      <c r="N401" s="13">
        <v>4</v>
      </c>
      <c r="P401" s="13">
        <v>1</v>
      </c>
      <c r="R401" s="13">
        <v>3</v>
      </c>
      <c r="S401" s="13">
        <v>2</v>
      </c>
      <c r="W401" s="13">
        <v>222</v>
      </c>
      <c r="Y401" s="13">
        <v>1</v>
      </c>
      <c r="AA401" s="13">
        <v>11</v>
      </c>
      <c r="AB401" s="13">
        <v>0</v>
      </c>
      <c r="AF401" s="13">
        <v>2</v>
      </c>
      <c r="AH401" s="13">
        <v>0</v>
      </c>
      <c r="AJ401" s="13">
        <v>1</v>
      </c>
    </row>
    <row r="402" spans="1:36" x14ac:dyDescent="0.3">
      <c r="A402" s="13">
        <v>117</v>
      </c>
      <c r="E402" s="13">
        <v>150</v>
      </c>
      <c r="G402" s="13">
        <v>314</v>
      </c>
      <c r="I402" s="13">
        <v>461</v>
      </c>
      <c r="J402" s="13">
        <v>1</v>
      </c>
      <c r="N402" s="13">
        <v>2</v>
      </c>
      <c r="P402" s="13">
        <v>4</v>
      </c>
      <c r="R402" s="13">
        <v>2</v>
      </c>
      <c r="S402" s="13">
        <v>4</v>
      </c>
      <c r="W402" s="13">
        <v>7</v>
      </c>
      <c r="Y402" s="13">
        <v>64</v>
      </c>
      <c r="AA402" s="13">
        <v>18</v>
      </c>
      <c r="AB402" s="13">
        <v>0</v>
      </c>
      <c r="AF402" s="13">
        <v>0</v>
      </c>
      <c r="AH402" s="13">
        <v>0</v>
      </c>
      <c r="AJ402" s="13">
        <v>0</v>
      </c>
    </row>
    <row r="403" spans="1:36" x14ac:dyDescent="0.3">
      <c r="A403" s="13">
        <v>150</v>
      </c>
      <c r="E403" s="13">
        <v>105</v>
      </c>
      <c r="G403" s="13">
        <v>38</v>
      </c>
      <c r="I403" s="13">
        <v>112</v>
      </c>
      <c r="J403" s="13">
        <v>1</v>
      </c>
      <c r="N403" s="13">
        <v>1</v>
      </c>
      <c r="P403" s="13">
        <v>1</v>
      </c>
      <c r="R403" s="13">
        <v>2</v>
      </c>
      <c r="S403" s="13">
        <v>2</v>
      </c>
      <c r="W403" s="13">
        <v>2</v>
      </c>
      <c r="Y403" s="13">
        <v>1</v>
      </c>
      <c r="AA403" s="13">
        <v>13</v>
      </c>
      <c r="AB403" s="13">
        <v>0</v>
      </c>
      <c r="AF403" s="13">
        <v>0</v>
      </c>
      <c r="AH403" s="13">
        <v>0</v>
      </c>
      <c r="AJ403" s="13">
        <v>0</v>
      </c>
    </row>
    <row r="404" spans="1:36" x14ac:dyDescent="0.3">
      <c r="A404" s="13">
        <v>160</v>
      </c>
      <c r="E404" s="13">
        <v>127</v>
      </c>
      <c r="G404" s="13">
        <v>48</v>
      </c>
      <c r="I404" s="13">
        <v>87</v>
      </c>
      <c r="J404" s="13">
        <v>1</v>
      </c>
      <c r="N404" s="13">
        <v>1</v>
      </c>
      <c r="P404" s="13">
        <v>1</v>
      </c>
      <c r="R404" s="13">
        <v>2</v>
      </c>
      <c r="S404" s="13">
        <v>4</v>
      </c>
      <c r="W404" s="13">
        <v>3</v>
      </c>
      <c r="Y404" s="13">
        <v>1</v>
      </c>
      <c r="AA404" s="13">
        <v>10</v>
      </c>
      <c r="AB404" s="13">
        <v>0</v>
      </c>
      <c r="AF404" s="13">
        <v>0</v>
      </c>
      <c r="AH404" s="13">
        <v>0</v>
      </c>
      <c r="AJ404" s="13">
        <v>1</v>
      </c>
    </row>
    <row r="405" spans="1:36" x14ac:dyDescent="0.3">
      <c r="A405" s="13">
        <v>286</v>
      </c>
      <c r="E405" s="13">
        <v>102</v>
      </c>
      <c r="G405" s="13">
        <v>243</v>
      </c>
      <c r="I405" s="13">
        <v>113</v>
      </c>
      <c r="J405" s="13">
        <v>1</v>
      </c>
      <c r="N405" s="13">
        <v>2</v>
      </c>
      <c r="P405" s="13">
        <v>1</v>
      </c>
      <c r="R405" s="13">
        <v>1</v>
      </c>
      <c r="S405" s="13">
        <v>36</v>
      </c>
      <c r="W405" s="13">
        <v>218</v>
      </c>
      <c r="Y405" s="13">
        <v>1</v>
      </c>
      <c r="AA405" s="13">
        <v>4</v>
      </c>
      <c r="AB405" s="13">
        <v>0</v>
      </c>
      <c r="AF405" s="13">
        <v>1</v>
      </c>
      <c r="AH405" s="13">
        <v>0</v>
      </c>
      <c r="AJ405" s="13">
        <v>0</v>
      </c>
    </row>
    <row r="406" spans="1:36" x14ac:dyDescent="0.3">
      <c r="A406" s="13">
        <v>54</v>
      </c>
      <c r="E406" s="13">
        <v>102</v>
      </c>
      <c r="G406" s="13">
        <v>701</v>
      </c>
      <c r="I406" s="13">
        <v>73</v>
      </c>
      <c r="J406" s="13">
        <v>1</v>
      </c>
      <c r="N406" s="13">
        <v>2</v>
      </c>
      <c r="P406" s="13">
        <v>1</v>
      </c>
      <c r="R406" s="13">
        <v>1</v>
      </c>
      <c r="S406" s="13">
        <v>6</v>
      </c>
      <c r="W406" s="13">
        <v>218</v>
      </c>
      <c r="Y406" s="13">
        <v>2</v>
      </c>
      <c r="AA406" s="13">
        <v>16</v>
      </c>
      <c r="AB406" s="13">
        <v>0</v>
      </c>
      <c r="AF406" s="13">
        <v>1</v>
      </c>
      <c r="AH406" s="13">
        <v>0</v>
      </c>
      <c r="AJ406" s="13">
        <v>0</v>
      </c>
    </row>
    <row r="407" spans="1:36" x14ac:dyDescent="0.3">
      <c r="A407" s="13">
        <v>238</v>
      </c>
      <c r="E407" s="13">
        <v>98</v>
      </c>
      <c r="G407" s="13">
        <v>312</v>
      </c>
      <c r="I407" s="13">
        <v>287</v>
      </c>
      <c r="J407" s="13">
        <v>1</v>
      </c>
      <c r="N407" s="13">
        <v>1</v>
      </c>
      <c r="P407" s="13">
        <v>3</v>
      </c>
      <c r="R407" s="13">
        <v>1</v>
      </c>
      <c r="S407" s="13">
        <v>18</v>
      </c>
      <c r="W407" s="13">
        <v>5</v>
      </c>
      <c r="Y407" s="13">
        <v>46</v>
      </c>
      <c r="AA407" s="13">
        <v>10</v>
      </c>
      <c r="AB407" s="13">
        <v>0</v>
      </c>
      <c r="AF407" s="13">
        <v>0</v>
      </c>
      <c r="AH407" s="13">
        <v>2</v>
      </c>
      <c r="AJ407" s="13">
        <v>0</v>
      </c>
    </row>
    <row r="408" spans="1:36" x14ac:dyDescent="0.3">
      <c r="A408" s="13">
        <v>46</v>
      </c>
      <c r="E408" s="13">
        <v>223</v>
      </c>
      <c r="G408" s="13">
        <v>375</v>
      </c>
      <c r="I408" s="13">
        <v>218</v>
      </c>
      <c r="J408" s="13">
        <v>1</v>
      </c>
      <c r="N408" s="13">
        <v>1</v>
      </c>
      <c r="P408" s="13">
        <v>5</v>
      </c>
      <c r="R408" s="13">
        <v>2</v>
      </c>
      <c r="S408" s="13">
        <v>4</v>
      </c>
      <c r="W408" s="13">
        <v>133</v>
      </c>
      <c r="Y408" s="13">
        <v>423</v>
      </c>
      <c r="AA408" s="13">
        <v>7</v>
      </c>
      <c r="AB408" s="13">
        <v>0</v>
      </c>
      <c r="AF408" s="13">
        <v>1</v>
      </c>
      <c r="AH408" s="13">
        <v>2</v>
      </c>
      <c r="AJ408" s="13">
        <v>1</v>
      </c>
    </row>
    <row r="409" spans="1:36" x14ac:dyDescent="0.3">
      <c r="A409" s="13">
        <v>48</v>
      </c>
      <c r="E409" s="13">
        <v>200</v>
      </c>
      <c r="G409" s="13">
        <v>65</v>
      </c>
      <c r="I409" s="13">
        <v>95</v>
      </c>
      <c r="J409" s="13">
        <v>1</v>
      </c>
      <c r="N409" s="13">
        <v>5</v>
      </c>
      <c r="P409" s="13">
        <v>1</v>
      </c>
      <c r="R409" s="13">
        <v>2</v>
      </c>
      <c r="S409" s="13">
        <v>2</v>
      </c>
      <c r="W409" s="13">
        <v>47</v>
      </c>
      <c r="Y409" s="13">
        <v>8</v>
      </c>
      <c r="AA409" s="13">
        <v>12</v>
      </c>
      <c r="AB409" s="13">
        <v>0</v>
      </c>
      <c r="AF409" s="13">
        <v>1</v>
      </c>
      <c r="AH409" s="13">
        <v>0</v>
      </c>
      <c r="AJ409" s="13">
        <v>1</v>
      </c>
    </row>
    <row r="410" spans="1:36" x14ac:dyDescent="0.3">
      <c r="A410" s="13">
        <v>350</v>
      </c>
      <c r="E410" s="13">
        <v>69</v>
      </c>
      <c r="G410" s="13">
        <v>214</v>
      </c>
      <c r="I410" s="13">
        <v>273</v>
      </c>
      <c r="J410" s="13">
        <v>1</v>
      </c>
      <c r="N410" s="13">
        <v>1</v>
      </c>
      <c r="P410" s="13">
        <v>3</v>
      </c>
      <c r="R410" s="13">
        <v>2</v>
      </c>
      <c r="S410" s="13">
        <v>18</v>
      </c>
      <c r="W410" s="13">
        <v>12</v>
      </c>
      <c r="Y410" s="13">
        <v>31</v>
      </c>
      <c r="AA410" s="13">
        <v>10</v>
      </c>
      <c r="AB410" s="13">
        <v>0</v>
      </c>
      <c r="AF410" s="13">
        <v>0</v>
      </c>
      <c r="AH410" s="13">
        <v>0</v>
      </c>
      <c r="AJ410" s="13">
        <v>1</v>
      </c>
    </row>
    <row r="411" spans="1:36" x14ac:dyDescent="0.3">
      <c r="A411" s="13">
        <v>155</v>
      </c>
      <c r="E411" s="13">
        <v>52</v>
      </c>
      <c r="G411" s="13">
        <v>229</v>
      </c>
      <c r="I411" s="13">
        <v>151</v>
      </c>
      <c r="J411" s="13">
        <v>1</v>
      </c>
      <c r="N411" s="13">
        <v>1</v>
      </c>
      <c r="P411" s="13">
        <v>4</v>
      </c>
      <c r="R411" s="13">
        <v>3</v>
      </c>
      <c r="S411" s="13">
        <v>2</v>
      </c>
      <c r="W411" s="13">
        <v>52</v>
      </c>
      <c r="Y411" s="13">
        <v>287</v>
      </c>
      <c r="AA411" s="13">
        <v>12</v>
      </c>
      <c r="AB411" s="13">
        <v>0</v>
      </c>
      <c r="AF411" s="13">
        <v>1</v>
      </c>
      <c r="AH411" s="13">
        <v>1</v>
      </c>
      <c r="AJ411" s="13">
        <v>1</v>
      </c>
    </row>
    <row r="412" spans="1:36" x14ac:dyDescent="0.3">
      <c r="A412" s="13">
        <v>171</v>
      </c>
      <c r="E412" s="13">
        <v>334</v>
      </c>
      <c r="G412" s="13">
        <v>164</v>
      </c>
      <c r="I412" s="13">
        <v>286</v>
      </c>
      <c r="J412" s="13">
        <v>1</v>
      </c>
      <c r="N412" s="13">
        <v>7</v>
      </c>
      <c r="P412" s="13">
        <v>2</v>
      </c>
      <c r="R412" s="13">
        <v>3</v>
      </c>
      <c r="S412" s="13">
        <v>4</v>
      </c>
      <c r="W412" s="13">
        <v>88</v>
      </c>
      <c r="Y412" s="13">
        <v>164</v>
      </c>
      <c r="AA412" s="13">
        <v>24</v>
      </c>
      <c r="AB412" s="13">
        <v>0</v>
      </c>
      <c r="AF412" s="13">
        <v>2</v>
      </c>
      <c r="AH412" s="13">
        <v>1</v>
      </c>
      <c r="AJ412" s="13">
        <v>2</v>
      </c>
    </row>
    <row r="413" spans="1:36" x14ac:dyDescent="0.3">
      <c r="A413" s="13">
        <v>235</v>
      </c>
      <c r="E413" s="13">
        <v>522</v>
      </c>
      <c r="G413" s="13">
        <v>294</v>
      </c>
      <c r="I413" s="13">
        <v>247</v>
      </c>
      <c r="J413" s="13">
        <v>1</v>
      </c>
      <c r="N413" s="13">
        <v>1</v>
      </c>
      <c r="P413" s="13">
        <v>1</v>
      </c>
      <c r="R413" s="13">
        <v>3</v>
      </c>
      <c r="S413" s="13">
        <v>16</v>
      </c>
      <c r="W413" s="13">
        <v>1</v>
      </c>
      <c r="Y413" s="13">
        <v>6</v>
      </c>
      <c r="AA413" s="13">
        <v>9</v>
      </c>
      <c r="AB413" s="13">
        <v>0</v>
      </c>
      <c r="AF413" s="13">
        <v>0</v>
      </c>
      <c r="AH413" s="13">
        <v>0</v>
      </c>
      <c r="AJ413" s="13">
        <v>2</v>
      </c>
    </row>
    <row r="414" spans="1:36" x14ac:dyDescent="0.3">
      <c r="A414" s="13">
        <v>116</v>
      </c>
      <c r="E414" s="13">
        <v>156</v>
      </c>
      <c r="G414" s="13">
        <v>483</v>
      </c>
      <c r="I414" s="13">
        <v>264</v>
      </c>
      <c r="J414" s="13">
        <v>1</v>
      </c>
      <c r="N414" s="13">
        <v>2</v>
      </c>
      <c r="P414" s="13">
        <v>6</v>
      </c>
      <c r="R414" s="13">
        <v>2</v>
      </c>
      <c r="S414" s="13">
        <v>4</v>
      </c>
      <c r="W414" s="13">
        <v>43</v>
      </c>
      <c r="Y414" s="13">
        <v>42</v>
      </c>
      <c r="AA414" s="13">
        <v>25</v>
      </c>
      <c r="AB414" s="13">
        <v>0</v>
      </c>
      <c r="AF414" s="13">
        <v>1</v>
      </c>
      <c r="AH414" s="13">
        <v>3</v>
      </c>
      <c r="AJ414" s="13">
        <v>1</v>
      </c>
    </row>
    <row r="415" spans="1:36" x14ac:dyDescent="0.3">
      <c r="A415" s="13">
        <v>271</v>
      </c>
      <c r="E415" s="13">
        <v>122</v>
      </c>
      <c r="G415" s="13">
        <v>513</v>
      </c>
      <c r="I415" s="13">
        <v>307</v>
      </c>
      <c r="J415" s="13">
        <v>1</v>
      </c>
      <c r="N415" s="13">
        <v>2</v>
      </c>
      <c r="P415" s="13">
        <v>1</v>
      </c>
      <c r="R415" s="13">
        <v>3</v>
      </c>
      <c r="S415" s="13">
        <v>2</v>
      </c>
      <c r="W415" s="13">
        <v>40</v>
      </c>
      <c r="Y415" s="13">
        <v>6</v>
      </c>
      <c r="AA415" s="13">
        <v>23</v>
      </c>
      <c r="AB415" s="13">
        <v>0</v>
      </c>
      <c r="AF415" s="13">
        <v>1</v>
      </c>
      <c r="AH415" s="13">
        <v>1</v>
      </c>
      <c r="AJ415" s="13">
        <v>2</v>
      </c>
    </row>
    <row r="416" spans="1:36" x14ac:dyDescent="0.3">
      <c r="A416" s="13">
        <v>31</v>
      </c>
      <c r="E416" s="13">
        <v>58</v>
      </c>
      <c r="G416" s="13">
        <v>46</v>
      </c>
      <c r="I416" s="13">
        <v>100</v>
      </c>
      <c r="J416" s="13">
        <v>1</v>
      </c>
      <c r="N416" s="13">
        <v>1</v>
      </c>
      <c r="P416" s="13">
        <v>1</v>
      </c>
      <c r="R416" s="13">
        <v>2</v>
      </c>
      <c r="S416" s="13">
        <v>2</v>
      </c>
      <c r="W416" s="13">
        <v>58</v>
      </c>
      <c r="Y416" s="13">
        <v>1</v>
      </c>
      <c r="AA416" s="13">
        <v>108</v>
      </c>
      <c r="AB416" s="13">
        <v>0</v>
      </c>
      <c r="AF416" s="13">
        <v>1</v>
      </c>
      <c r="AH416" s="13">
        <v>0</v>
      </c>
      <c r="AJ416" s="13">
        <v>1</v>
      </c>
    </row>
    <row r="417" spans="1:36" x14ac:dyDescent="0.3">
      <c r="A417" s="13">
        <v>73</v>
      </c>
      <c r="E417" s="13">
        <v>300</v>
      </c>
      <c r="G417" s="13">
        <v>45</v>
      </c>
      <c r="I417" s="13">
        <v>225</v>
      </c>
      <c r="J417" s="13">
        <v>1</v>
      </c>
      <c r="N417" s="13">
        <v>1</v>
      </c>
      <c r="P417" s="13">
        <v>1</v>
      </c>
      <c r="R417" s="13">
        <v>2</v>
      </c>
      <c r="S417" s="13">
        <v>4</v>
      </c>
      <c r="W417" s="13">
        <v>3</v>
      </c>
      <c r="Y417" s="13">
        <v>1</v>
      </c>
      <c r="AA417" s="13">
        <v>8</v>
      </c>
      <c r="AB417" s="13">
        <v>0</v>
      </c>
      <c r="AF417" s="13">
        <v>0</v>
      </c>
      <c r="AH417" s="13">
        <v>0</v>
      </c>
      <c r="AJ417" s="13">
        <v>0</v>
      </c>
    </row>
    <row r="418" spans="1:36" x14ac:dyDescent="0.3">
      <c r="A418" s="13">
        <v>149</v>
      </c>
      <c r="E418" s="13">
        <v>87</v>
      </c>
      <c r="G418" s="13">
        <v>36</v>
      </c>
      <c r="I418" s="13">
        <v>109</v>
      </c>
      <c r="J418" s="13">
        <v>1</v>
      </c>
      <c r="N418" s="13">
        <v>1</v>
      </c>
      <c r="P418" s="13">
        <v>1</v>
      </c>
      <c r="R418" s="13">
        <v>1</v>
      </c>
      <c r="S418" s="13">
        <v>8</v>
      </c>
      <c r="W418" s="13">
        <v>17</v>
      </c>
      <c r="Y418" s="13">
        <v>3</v>
      </c>
      <c r="AA418" s="13">
        <v>8</v>
      </c>
      <c r="AB418" s="13">
        <v>0</v>
      </c>
      <c r="AF418" s="13">
        <v>0</v>
      </c>
      <c r="AH418" s="13">
        <v>0</v>
      </c>
      <c r="AJ418" s="13">
        <v>0</v>
      </c>
    </row>
    <row r="419" spans="1:36" x14ac:dyDescent="0.3">
      <c r="A419" s="13">
        <v>243</v>
      </c>
      <c r="E419" s="13">
        <v>470</v>
      </c>
      <c r="G419" s="13">
        <v>37</v>
      </c>
      <c r="I419" s="13">
        <v>1084</v>
      </c>
      <c r="J419" s="13">
        <v>1</v>
      </c>
      <c r="N419" s="13">
        <v>3</v>
      </c>
      <c r="P419" s="13">
        <v>1</v>
      </c>
      <c r="R419" s="13">
        <v>6</v>
      </c>
      <c r="S419" s="13">
        <v>16</v>
      </c>
      <c r="W419" s="13">
        <v>38</v>
      </c>
      <c r="Y419" s="13">
        <v>4</v>
      </c>
      <c r="AA419" s="13">
        <v>118</v>
      </c>
      <c r="AB419" s="13">
        <v>0</v>
      </c>
      <c r="AF419" s="13">
        <v>1</v>
      </c>
      <c r="AH419" s="13">
        <v>0</v>
      </c>
      <c r="AJ419" s="13">
        <v>3</v>
      </c>
    </row>
    <row r="420" spans="1:36" x14ac:dyDescent="0.3">
      <c r="A420" s="13">
        <v>597</v>
      </c>
      <c r="E420" s="13">
        <v>348</v>
      </c>
      <c r="G420" s="13">
        <v>44</v>
      </c>
      <c r="I420" s="13">
        <v>492</v>
      </c>
      <c r="J420" s="13">
        <v>1</v>
      </c>
      <c r="N420" s="13">
        <v>1</v>
      </c>
      <c r="P420" s="13">
        <v>1</v>
      </c>
      <c r="R420" s="13">
        <v>3</v>
      </c>
      <c r="S420" s="13">
        <v>46</v>
      </c>
      <c r="W420" s="13">
        <v>2</v>
      </c>
      <c r="Y420" s="13">
        <v>3</v>
      </c>
      <c r="AA420" s="13">
        <v>13</v>
      </c>
      <c r="AB420" s="13">
        <v>0</v>
      </c>
      <c r="AF420" s="13">
        <v>0</v>
      </c>
      <c r="AH420" s="13">
        <v>0</v>
      </c>
      <c r="AJ420" s="13">
        <v>0</v>
      </c>
    </row>
    <row r="421" spans="1:36" x14ac:dyDescent="0.3">
      <c r="A421" s="13">
        <v>107</v>
      </c>
      <c r="E421" s="13">
        <v>41</v>
      </c>
      <c r="G421" s="13">
        <v>655</v>
      </c>
      <c r="I421" s="13">
        <v>255</v>
      </c>
      <c r="J421" s="13">
        <v>1</v>
      </c>
      <c r="N421" s="13">
        <v>1</v>
      </c>
      <c r="P421" s="13">
        <v>4</v>
      </c>
      <c r="R421" s="13">
        <v>2</v>
      </c>
      <c r="S421" s="13">
        <v>6</v>
      </c>
      <c r="W421" s="13">
        <v>19</v>
      </c>
      <c r="Y421" s="13">
        <v>52</v>
      </c>
      <c r="AA421" s="13">
        <v>30</v>
      </c>
      <c r="AB421" s="13">
        <v>0</v>
      </c>
      <c r="AF421" s="13">
        <v>0</v>
      </c>
      <c r="AH421" s="13">
        <v>3</v>
      </c>
      <c r="AJ421" s="13">
        <v>1</v>
      </c>
    </row>
    <row r="422" spans="1:36" x14ac:dyDescent="0.3">
      <c r="A422" s="13">
        <v>52</v>
      </c>
      <c r="E422" s="13">
        <v>134</v>
      </c>
      <c r="G422" s="13">
        <v>82</v>
      </c>
      <c r="I422" s="13">
        <v>414</v>
      </c>
      <c r="J422" s="13">
        <v>1</v>
      </c>
      <c r="N422" s="13">
        <v>1</v>
      </c>
      <c r="P422" s="13">
        <v>4</v>
      </c>
      <c r="R422" s="13">
        <v>3</v>
      </c>
      <c r="S422" s="13">
        <v>2</v>
      </c>
      <c r="W422" s="13">
        <v>5</v>
      </c>
      <c r="Y422" s="13">
        <v>94</v>
      </c>
      <c r="AA422" s="13">
        <v>11</v>
      </c>
      <c r="AB422" s="13">
        <v>0</v>
      </c>
      <c r="AF422" s="13">
        <v>0</v>
      </c>
      <c r="AH422" s="13">
        <v>1</v>
      </c>
      <c r="AJ422" s="13">
        <v>0</v>
      </c>
    </row>
    <row r="423" spans="1:36" x14ac:dyDescent="0.3">
      <c r="A423" s="13">
        <v>233</v>
      </c>
      <c r="E423" s="13">
        <v>438</v>
      </c>
      <c r="G423" s="13">
        <v>263</v>
      </c>
      <c r="I423" s="13">
        <v>769</v>
      </c>
      <c r="J423" s="13">
        <v>1</v>
      </c>
      <c r="N423" s="13">
        <v>1</v>
      </c>
      <c r="P423" s="13">
        <v>4</v>
      </c>
      <c r="R423" s="13">
        <v>6</v>
      </c>
      <c r="S423" s="13">
        <v>8</v>
      </c>
      <c r="W423" s="13">
        <v>4</v>
      </c>
      <c r="Y423" s="13">
        <v>269</v>
      </c>
      <c r="AA423" s="13">
        <v>113</v>
      </c>
      <c r="AB423" s="13">
        <v>0</v>
      </c>
      <c r="AF423" s="13">
        <v>0</v>
      </c>
      <c r="AH423" s="13">
        <v>2</v>
      </c>
      <c r="AJ423" s="13">
        <v>3</v>
      </c>
    </row>
    <row r="424" spans="1:36" x14ac:dyDescent="0.3">
      <c r="A424" s="13">
        <v>37</v>
      </c>
      <c r="E424" s="13">
        <v>672</v>
      </c>
      <c r="G424" s="13">
        <v>216</v>
      </c>
      <c r="I424" s="13">
        <v>335</v>
      </c>
      <c r="J424" s="13">
        <v>1</v>
      </c>
      <c r="N424" s="13">
        <v>1</v>
      </c>
      <c r="P424" s="13">
        <v>3</v>
      </c>
      <c r="R424" s="13">
        <v>2</v>
      </c>
      <c r="S424" s="13">
        <v>6</v>
      </c>
      <c r="W424" s="13">
        <v>2</v>
      </c>
      <c r="Y424" s="13">
        <v>218</v>
      </c>
      <c r="AA424" s="13">
        <v>42</v>
      </c>
      <c r="AB424" s="13">
        <v>0</v>
      </c>
      <c r="AF424" s="13">
        <v>0</v>
      </c>
      <c r="AH424" s="13">
        <v>0</v>
      </c>
      <c r="AJ424" s="13">
        <v>0</v>
      </c>
    </row>
    <row r="425" spans="1:36" x14ac:dyDescent="0.3">
      <c r="A425" s="13">
        <v>246</v>
      </c>
      <c r="E425" s="13">
        <v>45</v>
      </c>
      <c r="G425" s="13">
        <v>286</v>
      </c>
      <c r="I425" s="13">
        <v>610</v>
      </c>
      <c r="J425" s="13">
        <v>1</v>
      </c>
      <c r="N425" s="13">
        <v>1</v>
      </c>
      <c r="P425" s="13">
        <v>3</v>
      </c>
      <c r="R425" s="13">
        <v>4</v>
      </c>
      <c r="S425" s="13">
        <v>4</v>
      </c>
      <c r="W425" s="13">
        <v>1</v>
      </c>
      <c r="Y425" s="13">
        <v>308</v>
      </c>
      <c r="AA425" s="13">
        <v>25</v>
      </c>
      <c r="AB425" s="13">
        <v>0</v>
      </c>
      <c r="AF425" s="13">
        <v>0</v>
      </c>
      <c r="AH425" s="13">
        <v>1</v>
      </c>
      <c r="AJ425" s="13">
        <v>0</v>
      </c>
    </row>
    <row r="426" spans="1:36" x14ac:dyDescent="0.3">
      <c r="A426" s="13">
        <v>30</v>
      </c>
      <c r="E426" s="13">
        <v>1417</v>
      </c>
      <c r="G426" s="13">
        <v>42</v>
      </c>
      <c r="I426" s="13">
        <v>138</v>
      </c>
      <c r="J426" s="13">
        <v>1</v>
      </c>
      <c r="N426" s="13">
        <v>1</v>
      </c>
      <c r="P426" s="13">
        <v>2</v>
      </c>
      <c r="R426" s="13">
        <v>1</v>
      </c>
      <c r="S426" s="13">
        <v>6</v>
      </c>
      <c r="W426" s="13">
        <v>5</v>
      </c>
      <c r="Y426" s="13">
        <v>44</v>
      </c>
      <c r="AA426" s="13">
        <v>2</v>
      </c>
      <c r="AB426" s="13">
        <v>0</v>
      </c>
      <c r="AF426" s="13">
        <v>0</v>
      </c>
      <c r="AH426" s="13">
        <v>1</v>
      </c>
      <c r="AJ426" s="13">
        <v>0</v>
      </c>
    </row>
    <row r="427" spans="1:36" x14ac:dyDescent="0.3">
      <c r="A427" s="13">
        <v>31</v>
      </c>
      <c r="E427" s="13">
        <v>137</v>
      </c>
      <c r="G427" s="13">
        <v>196</v>
      </c>
      <c r="I427" s="13">
        <v>172</v>
      </c>
      <c r="J427" s="13">
        <v>1</v>
      </c>
      <c r="N427" s="13">
        <v>1</v>
      </c>
      <c r="P427" s="13">
        <v>4</v>
      </c>
      <c r="R427" s="13">
        <v>2</v>
      </c>
      <c r="S427" s="13">
        <v>4</v>
      </c>
      <c r="W427" s="13">
        <v>137</v>
      </c>
      <c r="Y427" s="13">
        <v>198</v>
      </c>
      <c r="AA427" s="13">
        <v>4</v>
      </c>
      <c r="AB427" s="13">
        <v>0</v>
      </c>
      <c r="AF427" s="13">
        <v>0</v>
      </c>
      <c r="AH427" s="13">
        <v>1</v>
      </c>
      <c r="AJ427" s="13">
        <v>1</v>
      </c>
    </row>
    <row r="428" spans="1:36" x14ac:dyDescent="0.3">
      <c r="A428" s="13">
        <v>114</v>
      </c>
      <c r="E428" s="13">
        <v>118</v>
      </c>
      <c r="G428" s="13">
        <v>436</v>
      </c>
      <c r="I428" s="13">
        <v>316</v>
      </c>
      <c r="J428" s="13">
        <v>1</v>
      </c>
      <c r="N428" s="13">
        <v>1</v>
      </c>
      <c r="P428" s="13">
        <v>1</v>
      </c>
      <c r="R428" s="13">
        <v>3</v>
      </c>
      <c r="S428" s="13">
        <v>4</v>
      </c>
      <c r="W428" s="13">
        <v>15</v>
      </c>
      <c r="Y428" s="13">
        <v>10</v>
      </c>
      <c r="AA428" s="13">
        <v>10</v>
      </c>
      <c r="AB428" s="13">
        <v>0</v>
      </c>
      <c r="AF428" s="13">
        <v>1</v>
      </c>
      <c r="AH428" s="13">
        <v>1</v>
      </c>
      <c r="AJ428" s="13">
        <v>0</v>
      </c>
    </row>
    <row r="429" spans="1:36" x14ac:dyDescent="0.3">
      <c r="A429" s="13">
        <v>53</v>
      </c>
      <c r="E429" s="13">
        <v>59</v>
      </c>
      <c r="G429" s="13">
        <v>721</v>
      </c>
      <c r="I429" s="13">
        <v>324</v>
      </c>
      <c r="J429" s="13">
        <v>1</v>
      </c>
      <c r="N429" s="13">
        <v>1</v>
      </c>
      <c r="P429" s="13">
        <v>1</v>
      </c>
      <c r="R429" s="13">
        <v>3</v>
      </c>
      <c r="S429" s="13">
        <v>2</v>
      </c>
      <c r="W429" s="13">
        <v>3</v>
      </c>
      <c r="Y429" s="13">
        <v>28</v>
      </c>
      <c r="AA429" s="13">
        <v>9</v>
      </c>
      <c r="AB429" s="13">
        <v>0</v>
      </c>
      <c r="AF429" s="13">
        <v>1</v>
      </c>
      <c r="AH429" s="13">
        <v>1</v>
      </c>
      <c r="AJ429" s="13">
        <v>0</v>
      </c>
    </row>
    <row r="430" spans="1:36" x14ac:dyDescent="0.3">
      <c r="A430" s="13">
        <v>52</v>
      </c>
      <c r="E430" s="13">
        <v>96</v>
      </c>
      <c r="G430" s="13">
        <v>133</v>
      </c>
      <c r="I430" s="13">
        <v>118</v>
      </c>
      <c r="J430" s="13">
        <v>1</v>
      </c>
      <c r="N430" s="13">
        <v>1</v>
      </c>
      <c r="P430" s="13">
        <v>1</v>
      </c>
      <c r="R430" s="13">
        <v>4</v>
      </c>
      <c r="S430" s="13">
        <v>2</v>
      </c>
      <c r="W430" s="13">
        <v>9</v>
      </c>
      <c r="Y430" s="13">
        <v>133</v>
      </c>
      <c r="AA430" s="13">
        <v>15</v>
      </c>
      <c r="AB430" s="13">
        <v>0</v>
      </c>
      <c r="AF430" s="13">
        <v>1</v>
      </c>
      <c r="AH430" s="13">
        <v>1</v>
      </c>
      <c r="AJ430" s="13">
        <v>1</v>
      </c>
    </row>
    <row r="431" spans="1:36" x14ac:dyDescent="0.3">
      <c r="A431" s="13">
        <v>191</v>
      </c>
      <c r="E431" s="13">
        <v>89</v>
      </c>
      <c r="G431" s="13">
        <v>196</v>
      </c>
      <c r="I431" s="13">
        <v>111</v>
      </c>
      <c r="J431" s="13">
        <v>1</v>
      </c>
      <c r="N431" s="13">
        <v>1</v>
      </c>
      <c r="P431" s="13">
        <v>1</v>
      </c>
      <c r="R431" s="13">
        <v>1</v>
      </c>
      <c r="S431" s="13">
        <v>4</v>
      </c>
      <c r="W431" s="13">
        <v>21</v>
      </c>
      <c r="Y431" s="13">
        <v>196</v>
      </c>
      <c r="AA431" s="13">
        <v>12</v>
      </c>
      <c r="AB431" s="13">
        <v>0</v>
      </c>
      <c r="AF431" s="13">
        <v>1</v>
      </c>
      <c r="AH431" s="13">
        <v>1</v>
      </c>
      <c r="AJ431" s="13">
        <v>0</v>
      </c>
    </row>
    <row r="432" spans="1:36" x14ac:dyDescent="0.3">
      <c r="A432" s="13">
        <v>166</v>
      </c>
      <c r="E432" s="13">
        <v>119</v>
      </c>
      <c r="G432" s="13">
        <v>248</v>
      </c>
      <c r="I432" s="13">
        <v>126</v>
      </c>
      <c r="J432" s="13">
        <v>1</v>
      </c>
      <c r="N432" s="13">
        <v>1</v>
      </c>
      <c r="P432" s="13">
        <v>1</v>
      </c>
      <c r="R432" s="13">
        <v>1</v>
      </c>
      <c r="S432" s="13">
        <v>8</v>
      </c>
      <c r="W432" s="13">
        <v>33</v>
      </c>
      <c r="Y432" s="13">
        <v>248</v>
      </c>
      <c r="AA432" s="13">
        <v>6</v>
      </c>
      <c r="AB432" s="13">
        <v>0</v>
      </c>
      <c r="AF432" s="13">
        <v>1</v>
      </c>
      <c r="AH432" s="13">
        <v>1</v>
      </c>
      <c r="AJ432" s="13">
        <v>0</v>
      </c>
    </row>
    <row r="433" spans="1:36" x14ac:dyDescent="0.3">
      <c r="A433" s="13">
        <v>339</v>
      </c>
      <c r="E433" s="13">
        <v>103</v>
      </c>
      <c r="G433" s="13">
        <v>211</v>
      </c>
      <c r="I433" s="13">
        <v>174</v>
      </c>
      <c r="J433" s="13">
        <v>1</v>
      </c>
      <c r="N433" s="13">
        <v>1</v>
      </c>
      <c r="P433" s="13">
        <v>1</v>
      </c>
      <c r="R433" s="13">
        <v>4</v>
      </c>
      <c r="S433" s="13">
        <v>24</v>
      </c>
      <c r="W433" s="13">
        <v>6</v>
      </c>
      <c r="Y433" s="13">
        <v>211</v>
      </c>
      <c r="AA433" s="13">
        <v>27</v>
      </c>
      <c r="AB433" s="13">
        <v>0</v>
      </c>
      <c r="AF433" s="13">
        <v>1</v>
      </c>
      <c r="AH433" s="13">
        <v>1</v>
      </c>
      <c r="AJ433" s="13">
        <v>1</v>
      </c>
    </row>
    <row r="434" spans="1:36" x14ac:dyDescent="0.3">
      <c r="A434" s="13">
        <v>341</v>
      </c>
      <c r="E434" s="13">
        <v>143</v>
      </c>
      <c r="G434" s="13">
        <v>28</v>
      </c>
      <c r="I434" s="13">
        <v>86</v>
      </c>
      <c r="J434" s="13">
        <v>1</v>
      </c>
      <c r="N434" s="13">
        <v>1</v>
      </c>
      <c r="P434" s="13">
        <v>1</v>
      </c>
      <c r="R434" s="13">
        <v>2</v>
      </c>
      <c r="S434" s="13">
        <v>4</v>
      </c>
      <c r="W434" s="13">
        <v>120</v>
      </c>
      <c r="Y434" s="13">
        <v>28</v>
      </c>
      <c r="AA434" s="13">
        <v>4</v>
      </c>
      <c r="AB434" s="13">
        <v>0</v>
      </c>
      <c r="AF434" s="13">
        <v>0</v>
      </c>
      <c r="AH434" s="13">
        <v>1</v>
      </c>
      <c r="AJ434" s="13">
        <v>1</v>
      </c>
    </row>
    <row r="435" spans="1:36" x14ac:dyDescent="0.3">
      <c r="A435" s="13">
        <v>143</v>
      </c>
      <c r="E435" s="13">
        <v>139</v>
      </c>
      <c r="G435" s="13">
        <v>150</v>
      </c>
      <c r="I435" s="13">
        <v>218</v>
      </c>
      <c r="J435" s="13">
        <v>1</v>
      </c>
      <c r="N435" s="13">
        <v>1</v>
      </c>
      <c r="P435" s="13">
        <v>1</v>
      </c>
      <c r="R435" s="13">
        <v>1</v>
      </c>
      <c r="S435" s="13">
        <v>4</v>
      </c>
      <c r="W435" s="13">
        <v>4</v>
      </c>
      <c r="Y435" s="13">
        <v>150</v>
      </c>
      <c r="AA435" s="13">
        <v>22</v>
      </c>
      <c r="AB435" s="13">
        <v>0</v>
      </c>
      <c r="AF435" s="13">
        <v>0</v>
      </c>
      <c r="AH435" s="13">
        <v>1</v>
      </c>
      <c r="AJ435" s="13">
        <v>0</v>
      </c>
    </row>
    <row r="436" spans="1:36" x14ac:dyDescent="0.3">
      <c r="A436" s="13">
        <v>143</v>
      </c>
      <c r="E436" s="13">
        <v>453</v>
      </c>
      <c r="G436" s="13">
        <v>198</v>
      </c>
      <c r="I436" s="13">
        <v>263</v>
      </c>
      <c r="J436" s="13">
        <v>1</v>
      </c>
      <c r="N436" s="13">
        <v>1</v>
      </c>
      <c r="P436" s="13">
        <v>1</v>
      </c>
      <c r="R436" s="13">
        <v>2</v>
      </c>
      <c r="S436" s="13">
        <v>2</v>
      </c>
      <c r="W436" s="13">
        <v>22</v>
      </c>
      <c r="Y436" s="13">
        <v>198</v>
      </c>
      <c r="AA436" s="13">
        <v>10</v>
      </c>
      <c r="AB436" s="13">
        <v>0</v>
      </c>
      <c r="AF436" s="13">
        <v>0</v>
      </c>
      <c r="AH436" s="13">
        <v>1</v>
      </c>
      <c r="AJ436" s="13">
        <v>1</v>
      </c>
    </row>
    <row r="437" spans="1:36" x14ac:dyDescent="0.3">
      <c r="A437" s="13">
        <v>168</v>
      </c>
      <c r="E437" s="13">
        <v>66</v>
      </c>
      <c r="G437" s="13">
        <v>26</v>
      </c>
      <c r="I437" s="13">
        <v>103</v>
      </c>
      <c r="J437" s="13">
        <v>1</v>
      </c>
      <c r="N437" s="13">
        <v>1</v>
      </c>
      <c r="P437" s="13">
        <v>1</v>
      </c>
      <c r="R437" s="13">
        <v>2</v>
      </c>
      <c r="S437" s="13">
        <v>14</v>
      </c>
      <c r="W437" s="13">
        <v>33</v>
      </c>
      <c r="Y437" s="13">
        <v>26</v>
      </c>
      <c r="AA437" s="13">
        <v>4</v>
      </c>
      <c r="AB437" s="13">
        <v>0</v>
      </c>
      <c r="AF437" s="13">
        <v>0</v>
      </c>
      <c r="AH437" s="13">
        <v>1</v>
      </c>
      <c r="AJ437" s="13">
        <v>0</v>
      </c>
    </row>
    <row r="438" spans="1:36" x14ac:dyDescent="0.3">
      <c r="A438" s="13">
        <v>54</v>
      </c>
      <c r="E438" s="13">
        <v>348</v>
      </c>
      <c r="G438" s="13">
        <v>133</v>
      </c>
      <c r="I438" s="13">
        <v>483</v>
      </c>
      <c r="J438" s="13">
        <v>1</v>
      </c>
      <c r="N438" s="13">
        <v>1</v>
      </c>
      <c r="P438" s="13">
        <v>1</v>
      </c>
      <c r="R438" s="13">
        <v>9</v>
      </c>
      <c r="S438" s="13">
        <v>2</v>
      </c>
      <c r="W438" s="13">
        <v>41</v>
      </c>
      <c r="Y438" s="13">
        <v>133</v>
      </c>
      <c r="AA438" s="13">
        <v>278</v>
      </c>
      <c r="AB438" s="13">
        <v>0</v>
      </c>
      <c r="AF438" s="13">
        <v>0</v>
      </c>
      <c r="AH438" s="13">
        <v>1</v>
      </c>
      <c r="AJ438" s="13">
        <v>4</v>
      </c>
    </row>
    <row r="439" spans="1:36" x14ac:dyDescent="0.3">
      <c r="A439" s="13">
        <v>125</v>
      </c>
      <c r="E439" s="13">
        <v>187</v>
      </c>
      <c r="G439" s="13">
        <v>316</v>
      </c>
      <c r="I439" s="13">
        <v>944</v>
      </c>
      <c r="J439" s="13">
        <v>1</v>
      </c>
      <c r="N439" s="13">
        <v>1</v>
      </c>
      <c r="P439" s="13">
        <v>1</v>
      </c>
      <c r="R439" s="13">
        <v>3</v>
      </c>
      <c r="S439" s="13">
        <v>2</v>
      </c>
      <c r="W439" s="13">
        <v>187</v>
      </c>
      <c r="Y439" s="13">
        <v>316</v>
      </c>
      <c r="AA439" s="13">
        <v>31</v>
      </c>
      <c r="AB439" s="13">
        <v>0</v>
      </c>
      <c r="AF439" s="13">
        <v>0</v>
      </c>
      <c r="AH439" s="13">
        <v>1</v>
      </c>
      <c r="AJ439" s="13">
        <v>2</v>
      </c>
    </row>
    <row r="440" spans="1:36" x14ac:dyDescent="0.3">
      <c r="A440" s="13">
        <v>396</v>
      </c>
      <c r="E440" s="13">
        <v>53</v>
      </c>
      <c r="G440" s="13">
        <v>185</v>
      </c>
      <c r="I440" s="13">
        <v>385</v>
      </c>
      <c r="J440" s="13">
        <v>1</v>
      </c>
      <c r="N440" s="13">
        <v>1</v>
      </c>
      <c r="P440" s="13">
        <v>1</v>
      </c>
      <c r="R440" s="13">
        <v>3</v>
      </c>
      <c r="S440" s="13">
        <v>8</v>
      </c>
      <c r="W440" s="13">
        <v>4</v>
      </c>
      <c r="Y440" s="13">
        <v>185</v>
      </c>
      <c r="AA440" s="13">
        <v>6</v>
      </c>
      <c r="AB440" s="13">
        <v>0</v>
      </c>
      <c r="AF440" s="13">
        <v>0</v>
      </c>
      <c r="AH440" s="13">
        <v>1</v>
      </c>
      <c r="AJ440" s="13">
        <v>1</v>
      </c>
    </row>
    <row r="441" spans="1:36" x14ac:dyDescent="0.3">
      <c r="A441" s="13">
        <v>149</v>
      </c>
      <c r="E441" s="13">
        <v>65</v>
      </c>
      <c r="G441" s="13">
        <v>37</v>
      </c>
      <c r="I441" s="13">
        <v>125</v>
      </c>
      <c r="J441" s="13">
        <v>1</v>
      </c>
      <c r="N441" s="13">
        <v>1</v>
      </c>
      <c r="P441" s="13">
        <v>1</v>
      </c>
      <c r="R441" s="13">
        <v>2</v>
      </c>
      <c r="S441" s="13">
        <v>28</v>
      </c>
      <c r="W441" s="13">
        <v>2</v>
      </c>
      <c r="Y441" s="13">
        <v>37</v>
      </c>
      <c r="AA441" s="13">
        <v>11</v>
      </c>
      <c r="AB441" s="13">
        <v>0</v>
      </c>
      <c r="AF441" s="13">
        <v>0</v>
      </c>
      <c r="AH441" s="13">
        <v>1</v>
      </c>
      <c r="AJ441" s="13">
        <v>1</v>
      </c>
    </row>
    <row r="442" spans="1:36" x14ac:dyDescent="0.3">
      <c r="A442" s="13">
        <v>101</v>
      </c>
      <c r="E442" s="13">
        <v>75</v>
      </c>
      <c r="G442" s="13">
        <v>209</v>
      </c>
      <c r="I442" s="13">
        <v>235</v>
      </c>
      <c r="J442" s="13">
        <v>1</v>
      </c>
      <c r="N442" s="13">
        <v>1</v>
      </c>
      <c r="P442" s="13">
        <v>1</v>
      </c>
      <c r="R442" s="13">
        <v>1</v>
      </c>
      <c r="S442" s="13">
        <v>4</v>
      </c>
      <c r="W442" s="13">
        <v>75</v>
      </c>
      <c r="Y442" s="13">
        <v>209</v>
      </c>
      <c r="AA442" s="13">
        <v>6</v>
      </c>
      <c r="AB442" s="13">
        <v>0</v>
      </c>
      <c r="AF442" s="13">
        <v>1</v>
      </c>
      <c r="AH442" s="13">
        <v>1</v>
      </c>
      <c r="AJ442" s="13">
        <v>0</v>
      </c>
    </row>
    <row r="443" spans="1:36" x14ac:dyDescent="0.3">
      <c r="A443" s="13">
        <v>113</v>
      </c>
      <c r="E443" s="13">
        <v>92</v>
      </c>
      <c r="G443" s="13">
        <v>40</v>
      </c>
      <c r="I443" s="13">
        <v>582</v>
      </c>
      <c r="J443" s="13">
        <v>1</v>
      </c>
      <c r="N443" s="13">
        <v>1</v>
      </c>
      <c r="P443" s="13">
        <v>1</v>
      </c>
      <c r="R443" s="13">
        <v>3</v>
      </c>
      <c r="S443" s="13">
        <v>6</v>
      </c>
      <c r="W443" s="13">
        <v>92</v>
      </c>
      <c r="Y443" s="13">
        <v>40</v>
      </c>
      <c r="AA443" s="13">
        <v>15</v>
      </c>
      <c r="AB443" s="13">
        <v>0</v>
      </c>
      <c r="AF443" s="13">
        <v>1</v>
      </c>
      <c r="AH443" s="13">
        <v>1</v>
      </c>
      <c r="AJ443" s="13">
        <v>1</v>
      </c>
    </row>
    <row r="444" spans="1:36" x14ac:dyDescent="0.3">
      <c r="A444" s="13">
        <v>186</v>
      </c>
      <c r="E444" s="13">
        <v>92</v>
      </c>
      <c r="G444" s="13">
        <v>82</v>
      </c>
      <c r="I444" s="13">
        <v>81</v>
      </c>
      <c r="J444" s="13">
        <v>1</v>
      </c>
      <c r="N444" s="13">
        <v>1</v>
      </c>
      <c r="P444" s="13">
        <v>1</v>
      </c>
      <c r="R444" s="13">
        <v>1</v>
      </c>
      <c r="S444" s="13">
        <v>4</v>
      </c>
      <c r="W444" s="13">
        <v>4</v>
      </c>
      <c r="Y444" s="13">
        <v>82</v>
      </c>
      <c r="AA444" s="13">
        <v>6</v>
      </c>
      <c r="AB444" s="13">
        <v>0</v>
      </c>
      <c r="AF444" s="13">
        <v>1</v>
      </c>
      <c r="AH444" s="13">
        <v>1</v>
      </c>
      <c r="AJ444" s="13">
        <v>0</v>
      </c>
    </row>
    <row r="445" spans="1:36" x14ac:dyDescent="0.3">
      <c r="A445" s="13">
        <v>161</v>
      </c>
      <c r="E445" s="13">
        <v>62</v>
      </c>
      <c r="G445" s="13">
        <v>28</v>
      </c>
      <c r="I445" s="13">
        <v>164</v>
      </c>
      <c r="J445" s="13">
        <v>1</v>
      </c>
      <c r="N445" s="13">
        <v>1</v>
      </c>
      <c r="P445" s="13">
        <v>1</v>
      </c>
      <c r="R445" s="13">
        <v>4</v>
      </c>
      <c r="S445" s="13">
        <v>10</v>
      </c>
      <c r="W445" s="13">
        <v>2</v>
      </c>
      <c r="Y445" s="13">
        <v>28</v>
      </c>
      <c r="AA445" s="13">
        <v>41</v>
      </c>
      <c r="AB445" s="13">
        <v>0</v>
      </c>
      <c r="AF445" s="13">
        <v>0</v>
      </c>
      <c r="AH445" s="13">
        <v>1</v>
      </c>
      <c r="AJ445" s="13">
        <v>2</v>
      </c>
    </row>
    <row r="446" spans="1:36" x14ac:dyDescent="0.3">
      <c r="A446" s="13">
        <v>147</v>
      </c>
      <c r="E446" s="13">
        <v>115</v>
      </c>
      <c r="G446" s="13">
        <v>47</v>
      </c>
      <c r="I446" s="13">
        <v>442</v>
      </c>
      <c r="J446" s="13">
        <v>1</v>
      </c>
      <c r="N446" s="13">
        <v>1</v>
      </c>
      <c r="P446" s="13">
        <v>1</v>
      </c>
      <c r="R446" s="13">
        <v>3</v>
      </c>
      <c r="S446" s="13">
        <v>10</v>
      </c>
      <c r="W446" s="13">
        <v>13</v>
      </c>
      <c r="Y446" s="13">
        <v>47</v>
      </c>
      <c r="AA446" s="13">
        <v>22</v>
      </c>
      <c r="AB446" s="13">
        <v>0</v>
      </c>
      <c r="AF446" s="13">
        <v>0</v>
      </c>
      <c r="AH446" s="13">
        <v>1</v>
      </c>
      <c r="AJ446" s="13">
        <v>1</v>
      </c>
    </row>
    <row r="447" spans="1:36" x14ac:dyDescent="0.3">
      <c r="A447" s="13">
        <v>147</v>
      </c>
      <c r="E447" s="13">
        <v>90</v>
      </c>
      <c r="G447" s="13">
        <v>41</v>
      </c>
      <c r="I447" s="13">
        <v>435</v>
      </c>
      <c r="J447" s="13">
        <v>1</v>
      </c>
      <c r="N447" s="13">
        <v>1</v>
      </c>
      <c r="P447" s="13">
        <v>1</v>
      </c>
      <c r="R447" s="13">
        <v>3</v>
      </c>
      <c r="S447" s="13">
        <v>12</v>
      </c>
      <c r="W447" s="13">
        <v>9</v>
      </c>
      <c r="Y447" s="13">
        <v>41</v>
      </c>
      <c r="AA447" s="13">
        <v>32</v>
      </c>
      <c r="AB447" s="13">
        <v>0</v>
      </c>
      <c r="AF447" s="13">
        <v>0</v>
      </c>
      <c r="AH447" s="13">
        <v>1</v>
      </c>
      <c r="AJ447" s="13">
        <v>2</v>
      </c>
    </row>
    <row r="448" spans="1:36" x14ac:dyDescent="0.3">
      <c r="A448" s="13">
        <v>186</v>
      </c>
      <c r="E448" s="13">
        <v>242</v>
      </c>
      <c r="G448" s="13">
        <v>70</v>
      </c>
      <c r="I448" s="13">
        <v>280</v>
      </c>
      <c r="J448" s="13">
        <v>1</v>
      </c>
      <c r="N448" s="13">
        <v>1</v>
      </c>
      <c r="P448" s="13">
        <v>1</v>
      </c>
      <c r="R448" s="13">
        <v>4</v>
      </c>
      <c r="S448" s="13">
        <v>10</v>
      </c>
      <c r="W448" s="13">
        <v>59</v>
      </c>
      <c r="Y448" s="13">
        <v>70</v>
      </c>
      <c r="AA448" s="13">
        <v>24</v>
      </c>
      <c r="AB448" s="13">
        <v>0</v>
      </c>
      <c r="AF448" s="13">
        <v>1</v>
      </c>
      <c r="AH448" s="13">
        <v>1</v>
      </c>
      <c r="AJ448" s="13">
        <v>3</v>
      </c>
    </row>
    <row r="449" spans="1:36" x14ac:dyDescent="0.3">
      <c r="A449" s="13">
        <v>120</v>
      </c>
      <c r="E449" s="13">
        <v>65</v>
      </c>
      <c r="G449" s="13">
        <v>101</v>
      </c>
      <c r="I449" s="13">
        <v>390</v>
      </c>
      <c r="J449" s="13">
        <v>1</v>
      </c>
      <c r="N449" s="13">
        <v>1</v>
      </c>
      <c r="P449" s="13">
        <v>1</v>
      </c>
      <c r="R449" s="13">
        <v>1</v>
      </c>
      <c r="S449" s="13">
        <v>2</v>
      </c>
      <c r="W449" s="13">
        <v>4</v>
      </c>
      <c r="Y449" s="13">
        <v>101</v>
      </c>
      <c r="AA449" s="13">
        <v>6</v>
      </c>
      <c r="AB449" s="13">
        <v>0</v>
      </c>
      <c r="AF449" s="13">
        <v>0</v>
      </c>
      <c r="AH449" s="13">
        <v>1</v>
      </c>
      <c r="AJ449" s="13">
        <v>0</v>
      </c>
    </row>
    <row r="450" spans="1:36" x14ac:dyDescent="0.3">
      <c r="A450" s="13">
        <v>150</v>
      </c>
      <c r="E450" s="13">
        <v>51</v>
      </c>
      <c r="G450" s="13">
        <v>51</v>
      </c>
      <c r="I450" s="13">
        <v>278</v>
      </c>
      <c r="J450" s="13">
        <v>1</v>
      </c>
      <c r="N450" s="13">
        <v>1</v>
      </c>
      <c r="P450" s="13">
        <v>1</v>
      </c>
      <c r="R450" s="13">
        <v>3</v>
      </c>
      <c r="S450" s="13">
        <v>2</v>
      </c>
      <c r="W450" s="13">
        <v>101</v>
      </c>
      <c r="Y450" s="13">
        <v>51</v>
      </c>
      <c r="AA450" s="13">
        <v>8</v>
      </c>
      <c r="AB450" s="13">
        <v>0</v>
      </c>
      <c r="AF450" s="13">
        <v>0</v>
      </c>
      <c r="AH450" s="13">
        <v>1</v>
      </c>
      <c r="AJ450" s="13">
        <v>0</v>
      </c>
    </row>
    <row r="451" spans="1:36" x14ac:dyDescent="0.3">
      <c r="A451" s="13">
        <v>143</v>
      </c>
      <c r="E451" s="13">
        <v>181</v>
      </c>
      <c r="G451" s="13">
        <v>106</v>
      </c>
      <c r="I451" s="13">
        <v>182</v>
      </c>
      <c r="J451" s="13">
        <v>1</v>
      </c>
      <c r="N451" s="13">
        <v>1</v>
      </c>
      <c r="P451" s="13">
        <v>1</v>
      </c>
      <c r="R451" s="13">
        <v>2</v>
      </c>
      <c r="S451" s="13">
        <v>2</v>
      </c>
      <c r="W451" s="13">
        <v>1</v>
      </c>
      <c r="Y451" s="13">
        <v>106</v>
      </c>
      <c r="AA451" s="13">
        <v>4</v>
      </c>
      <c r="AB451" s="13">
        <v>0</v>
      </c>
      <c r="AF451" s="13">
        <v>0</v>
      </c>
      <c r="AH451" s="13">
        <v>1</v>
      </c>
      <c r="AJ451" s="13">
        <v>1</v>
      </c>
    </row>
    <row r="452" spans="1:36" x14ac:dyDescent="0.3">
      <c r="A452" s="13">
        <v>98</v>
      </c>
      <c r="E452" s="13">
        <v>145</v>
      </c>
      <c r="G452" s="13">
        <v>37</v>
      </c>
      <c r="I452" s="13">
        <v>674</v>
      </c>
      <c r="J452" s="13">
        <v>1</v>
      </c>
      <c r="N452" s="13">
        <v>2</v>
      </c>
      <c r="P452" s="13">
        <v>1</v>
      </c>
      <c r="R452" s="13">
        <v>4</v>
      </c>
      <c r="S452" s="13">
        <v>6</v>
      </c>
      <c r="W452" s="13">
        <v>47</v>
      </c>
      <c r="Y452" s="13">
        <v>37</v>
      </c>
      <c r="AA452" s="13">
        <v>342</v>
      </c>
      <c r="AB452" s="13">
        <v>0</v>
      </c>
      <c r="AF452" s="13">
        <v>1</v>
      </c>
      <c r="AH452" s="13">
        <v>1</v>
      </c>
      <c r="AJ452" s="13">
        <v>2</v>
      </c>
    </row>
    <row r="453" spans="1:36" x14ac:dyDescent="0.3">
      <c r="A453" s="13">
        <v>206</v>
      </c>
      <c r="E453" s="13">
        <v>232</v>
      </c>
      <c r="G453" s="13">
        <v>76</v>
      </c>
      <c r="I453" s="13">
        <v>143</v>
      </c>
      <c r="J453" s="13">
        <v>1</v>
      </c>
      <c r="N453" s="13">
        <v>1</v>
      </c>
      <c r="P453" s="13">
        <v>1</v>
      </c>
      <c r="R453" s="13">
        <v>1</v>
      </c>
      <c r="S453" s="13">
        <v>16</v>
      </c>
      <c r="W453" s="13">
        <v>4</v>
      </c>
      <c r="Y453" s="13">
        <v>76</v>
      </c>
      <c r="AA453" s="13">
        <v>2</v>
      </c>
      <c r="AB453" s="13">
        <v>0</v>
      </c>
      <c r="AF453" s="13">
        <v>0</v>
      </c>
      <c r="AH453" s="13">
        <v>1</v>
      </c>
      <c r="AJ453" s="13">
        <v>0</v>
      </c>
    </row>
    <row r="454" spans="1:36" x14ac:dyDescent="0.3">
      <c r="A454" s="13">
        <v>488</v>
      </c>
      <c r="E454" s="13">
        <v>384</v>
      </c>
      <c r="G454" s="13">
        <v>47</v>
      </c>
      <c r="I454" s="13">
        <v>143</v>
      </c>
      <c r="J454" s="13">
        <v>1</v>
      </c>
      <c r="N454" s="13">
        <v>3</v>
      </c>
      <c r="P454" s="13">
        <v>1</v>
      </c>
      <c r="R454" s="13">
        <v>1</v>
      </c>
      <c r="S454" s="13">
        <v>58</v>
      </c>
      <c r="W454" s="13">
        <v>244</v>
      </c>
      <c r="Y454" s="13">
        <v>47</v>
      </c>
      <c r="AA454" s="13">
        <v>2</v>
      </c>
      <c r="AB454" s="13">
        <v>0</v>
      </c>
      <c r="AF454" s="13">
        <v>0</v>
      </c>
      <c r="AH454" s="13">
        <v>1</v>
      </c>
      <c r="AJ454" s="13">
        <v>0</v>
      </c>
    </row>
    <row r="455" spans="1:36" x14ac:dyDescent="0.3">
      <c r="A455" s="13">
        <v>55</v>
      </c>
      <c r="E455" s="13">
        <v>26</v>
      </c>
      <c r="G455" s="13">
        <v>94</v>
      </c>
      <c r="I455" s="13">
        <v>148</v>
      </c>
      <c r="J455" s="13">
        <v>1</v>
      </c>
      <c r="N455" s="13">
        <v>2</v>
      </c>
      <c r="P455" s="13">
        <v>1</v>
      </c>
      <c r="R455" s="13">
        <v>1</v>
      </c>
      <c r="S455" s="13">
        <v>2</v>
      </c>
      <c r="W455" s="13">
        <v>26</v>
      </c>
      <c r="Y455" s="13">
        <v>94</v>
      </c>
      <c r="AA455" s="13">
        <v>2</v>
      </c>
      <c r="AB455" s="13">
        <v>0</v>
      </c>
      <c r="AF455" s="13">
        <v>0</v>
      </c>
      <c r="AH455" s="13">
        <v>1</v>
      </c>
      <c r="AJ455" s="13">
        <v>0</v>
      </c>
    </row>
    <row r="456" spans="1:36" x14ac:dyDescent="0.3">
      <c r="A456" s="13">
        <v>178</v>
      </c>
      <c r="G456" s="13">
        <v>67</v>
      </c>
      <c r="I456" s="13">
        <v>144</v>
      </c>
      <c r="J456" s="13">
        <v>1</v>
      </c>
      <c r="P456" s="13">
        <v>1</v>
      </c>
      <c r="R456" s="13">
        <v>1</v>
      </c>
      <c r="S456" s="13">
        <v>16</v>
      </c>
      <c r="Y456" s="13">
        <v>67</v>
      </c>
      <c r="AA456" s="13">
        <v>2</v>
      </c>
      <c r="AB456" s="13">
        <v>0</v>
      </c>
      <c r="AH456" s="13">
        <v>1</v>
      </c>
      <c r="AJ456" s="13">
        <v>0</v>
      </c>
    </row>
    <row r="457" spans="1:36" x14ac:dyDescent="0.3">
      <c r="A457" s="13">
        <v>84</v>
      </c>
      <c r="G457" s="13">
        <v>152</v>
      </c>
      <c r="I457" s="13">
        <v>386</v>
      </c>
      <c r="J457" s="13">
        <v>1</v>
      </c>
      <c r="P457" s="13">
        <v>1</v>
      </c>
      <c r="R457" s="13">
        <v>2</v>
      </c>
      <c r="S457" s="13">
        <v>4</v>
      </c>
      <c r="Y457" s="13">
        <v>152</v>
      </c>
      <c r="AA457" s="13">
        <v>32</v>
      </c>
      <c r="AB457" s="13">
        <v>0</v>
      </c>
      <c r="AH457" s="13">
        <v>1</v>
      </c>
      <c r="AJ457" s="13">
        <v>1</v>
      </c>
    </row>
    <row r="458" spans="1:36" x14ac:dyDescent="0.3">
      <c r="A458" s="13">
        <v>484</v>
      </c>
      <c r="G458" s="13">
        <v>32</v>
      </c>
      <c r="I458" s="13">
        <v>174</v>
      </c>
      <c r="J458" s="13">
        <v>1</v>
      </c>
      <c r="P458" s="13">
        <v>1</v>
      </c>
      <c r="R458" s="13">
        <v>2</v>
      </c>
      <c r="S458" s="13">
        <v>26</v>
      </c>
      <c r="Y458" s="13">
        <v>32</v>
      </c>
      <c r="AA458" s="13">
        <v>10</v>
      </c>
      <c r="AB458" s="13">
        <v>0</v>
      </c>
      <c r="AH458" s="13">
        <v>1</v>
      </c>
      <c r="AJ458" s="13">
        <v>0</v>
      </c>
    </row>
    <row r="459" spans="1:36" x14ac:dyDescent="0.3">
      <c r="A459" s="13">
        <v>32</v>
      </c>
      <c r="G459" s="13">
        <v>48</v>
      </c>
      <c r="I459" s="13">
        <v>561</v>
      </c>
      <c r="J459" s="13">
        <v>1</v>
      </c>
      <c r="P459" s="13">
        <v>1</v>
      </c>
      <c r="R459" s="13">
        <v>2</v>
      </c>
      <c r="S459" s="13">
        <v>2</v>
      </c>
      <c r="Y459" s="13">
        <v>48</v>
      </c>
      <c r="AA459" s="13">
        <v>7</v>
      </c>
      <c r="AB459" s="13">
        <v>0</v>
      </c>
      <c r="AH459" s="13">
        <v>1</v>
      </c>
      <c r="AJ459" s="13">
        <v>1</v>
      </c>
    </row>
    <row r="460" spans="1:36" x14ac:dyDescent="0.3">
      <c r="A460" s="13">
        <v>995</v>
      </c>
      <c r="G460" s="13">
        <v>93</v>
      </c>
      <c r="I460" s="13">
        <v>512</v>
      </c>
      <c r="J460" s="13">
        <v>1</v>
      </c>
      <c r="P460" s="13">
        <v>1</v>
      </c>
      <c r="R460" s="13">
        <v>5</v>
      </c>
      <c r="S460" s="13">
        <v>38</v>
      </c>
      <c r="Y460" s="13">
        <v>93</v>
      </c>
      <c r="AA460" s="13">
        <v>22</v>
      </c>
      <c r="AB460" s="13">
        <v>0</v>
      </c>
      <c r="AH460" s="13">
        <v>1</v>
      </c>
      <c r="AJ460" s="13">
        <v>1</v>
      </c>
    </row>
    <row r="461" spans="1:36" x14ac:dyDescent="0.3">
      <c r="A461" s="13">
        <v>292</v>
      </c>
      <c r="G461" s="13">
        <v>364</v>
      </c>
      <c r="I461" s="13">
        <v>393</v>
      </c>
      <c r="J461" s="13">
        <v>1</v>
      </c>
      <c r="P461" s="13">
        <v>1</v>
      </c>
      <c r="R461" s="13">
        <v>4</v>
      </c>
      <c r="S461" s="13">
        <v>6</v>
      </c>
      <c r="Y461" s="13">
        <v>364</v>
      </c>
      <c r="AA461" s="13">
        <v>18</v>
      </c>
      <c r="AB461" s="13">
        <v>0</v>
      </c>
      <c r="AH461" s="13">
        <v>1</v>
      </c>
      <c r="AJ461" s="13">
        <v>0</v>
      </c>
    </row>
    <row r="462" spans="1:36" x14ac:dyDescent="0.3">
      <c r="A462" s="13">
        <v>165</v>
      </c>
      <c r="G462" s="13">
        <v>32</v>
      </c>
      <c r="I462" s="13">
        <v>123</v>
      </c>
      <c r="J462" s="13">
        <v>1</v>
      </c>
      <c r="P462" s="13">
        <v>1</v>
      </c>
      <c r="R462" s="13">
        <v>1</v>
      </c>
      <c r="S462" s="13">
        <v>2</v>
      </c>
      <c r="Y462" s="13">
        <v>32</v>
      </c>
      <c r="AA462" s="13">
        <v>44</v>
      </c>
      <c r="AB462" s="13">
        <v>0</v>
      </c>
      <c r="AH462" s="13">
        <v>1</v>
      </c>
      <c r="AJ462" s="13">
        <v>0</v>
      </c>
    </row>
    <row r="463" spans="1:36" x14ac:dyDescent="0.3">
      <c r="A463" s="13">
        <v>905</v>
      </c>
      <c r="G463" s="13">
        <v>128</v>
      </c>
      <c r="I463" s="13">
        <v>721</v>
      </c>
      <c r="J463" s="13">
        <v>1</v>
      </c>
      <c r="P463" s="13">
        <v>1</v>
      </c>
      <c r="R463" s="13">
        <v>1</v>
      </c>
      <c r="S463" s="13">
        <v>14</v>
      </c>
      <c r="Y463" s="13">
        <v>128</v>
      </c>
      <c r="AA463" s="13">
        <v>11</v>
      </c>
      <c r="AB463" s="13">
        <v>0</v>
      </c>
      <c r="AH463" s="13">
        <v>1</v>
      </c>
      <c r="AJ463" s="13">
        <v>0</v>
      </c>
    </row>
    <row r="464" spans="1:36" x14ac:dyDescent="0.3">
      <c r="A464" s="13">
        <v>156</v>
      </c>
      <c r="G464" s="13">
        <v>330</v>
      </c>
      <c r="I464" s="13">
        <v>123</v>
      </c>
      <c r="J464" s="13">
        <v>1</v>
      </c>
      <c r="P464" s="13">
        <v>5</v>
      </c>
      <c r="R464" s="13">
        <v>1</v>
      </c>
      <c r="S464" s="13">
        <v>4</v>
      </c>
      <c r="Y464" s="13">
        <v>78</v>
      </c>
      <c r="AA464" s="13">
        <v>4</v>
      </c>
      <c r="AB464" s="13">
        <v>0</v>
      </c>
      <c r="AH464" s="13">
        <v>1</v>
      </c>
      <c r="AJ464" s="13">
        <v>0</v>
      </c>
    </row>
    <row r="465" spans="1:36" x14ac:dyDescent="0.3">
      <c r="A465" s="13">
        <v>124</v>
      </c>
      <c r="G465" s="13">
        <v>368</v>
      </c>
      <c r="I465" s="13">
        <v>187</v>
      </c>
      <c r="J465" s="13">
        <v>1</v>
      </c>
      <c r="P465" s="13">
        <v>5</v>
      </c>
      <c r="R465" s="13">
        <v>2</v>
      </c>
      <c r="S465" s="13">
        <v>4</v>
      </c>
      <c r="Y465" s="13">
        <v>393</v>
      </c>
      <c r="AA465" s="13">
        <v>5</v>
      </c>
      <c r="AB465" s="13">
        <v>0</v>
      </c>
      <c r="AH465" s="13">
        <v>3</v>
      </c>
      <c r="AJ465" s="13">
        <v>0</v>
      </c>
    </row>
    <row r="466" spans="1:36" x14ac:dyDescent="0.3">
      <c r="A466" s="13">
        <v>162</v>
      </c>
      <c r="G466" s="13">
        <v>464</v>
      </c>
      <c r="I466" s="13">
        <v>188</v>
      </c>
      <c r="J466" s="13">
        <v>1</v>
      </c>
      <c r="P466" s="13">
        <v>4</v>
      </c>
      <c r="R466" s="13">
        <v>3</v>
      </c>
      <c r="S466" s="13">
        <v>2</v>
      </c>
      <c r="Y466" s="13">
        <v>221</v>
      </c>
      <c r="AA466" s="13">
        <v>14</v>
      </c>
      <c r="AB466" s="13">
        <v>0</v>
      </c>
      <c r="AH466" s="13">
        <v>2</v>
      </c>
      <c r="AJ466" s="13">
        <v>1</v>
      </c>
    </row>
    <row r="467" spans="1:36" x14ac:dyDescent="0.3">
      <c r="A467" s="13">
        <v>182</v>
      </c>
      <c r="G467" s="13">
        <v>110</v>
      </c>
      <c r="I467" s="13">
        <v>208</v>
      </c>
      <c r="J467" s="13">
        <v>1</v>
      </c>
      <c r="P467" s="13">
        <v>1</v>
      </c>
      <c r="R467" s="13">
        <v>2</v>
      </c>
      <c r="S467" s="13">
        <v>6</v>
      </c>
      <c r="Y467" s="13">
        <v>110</v>
      </c>
      <c r="AA467" s="13">
        <v>7</v>
      </c>
      <c r="AB467" s="13">
        <v>0</v>
      </c>
      <c r="AH467" s="13">
        <v>0</v>
      </c>
      <c r="AJ467" s="13">
        <v>0</v>
      </c>
    </row>
    <row r="468" spans="1:36" x14ac:dyDescent="0.3">
      <c r="A468" s="13">
        <v>42</v>
      </c>
      <c r="G468" s="13">
        <v>619</v>
      </c>
      <c r="I468" s="13">
        <v>127</v>
      </c>
      <c r="J468" s="13">
        <v>1</v>
      </c>
      <c r="P468" s="13">
        <v>2</v>
      </c>
      <c r="R468" s="13">
        <v>1</v>
      </c>
      <c r="S468" s="13">
        <v>2</v>
      </c>
      <c r="Y468" s="13">
        <v>315</v>
      </c>
      <c r="AA468" s="13">
        <v>15</v>
      </c>
      <c r="AB468" s="13">
        <v>0</v>
      </c>
      <c r="AH468" s="13">
        <v>1</v>
      </c>
      <c r="AJ468" s="13">
        <v>0</v>
      </c>
    </row>
    <row r="469" spans="1:36" x14ac:dyDescent="0.3">
      <c r="A469" s="13">
        <v>336</v>
      </c>
      <c r="G469" s="13">
        <v>538</v>
      </c>
      <c r="I469" s="13">
        <v>147</v>
      </c>
      <c r="J469" s="13">
        <v>1</v>
      </c>
      <c r="P469" s="13">
        <v>5</v>
      </c>
      <c r="R469" s="13">
        <v>2</v>
      </c>
      <c r="S469" s="13">
        <v>10</v>
      </c>
      <c r="Y469" s="13">
        <v>30</v>
      </c>
      <c r="AA469" s="13">
        <v>10</v>
      </c>
      <c r="AB469" s="13">
        <v>0</v>
      </c>
      <c r="AH469" s="13">
        <v>1</v>
      </c>
      <c r="AJ469" s="13">
        <v>1</v>
      </c>
    </row>
    <row r="470" spans="1:36" x14ac:dyDescent="0.3">
      <c r="A470" s="13">
        <v>88</v>
      </c>
      <c r="G470" s="13">
        <v>138</v>
      </c>
      <c r="I470" s="13">
        <v>95</v>
      </c>
      <c r="J470" s="13">
        <v>1</v>
      </c>
      <c r="P470" s="13">
        <v>3</v>
      </c>
      <c r="R470" s="13">
        <v>2</v>
      </c>
      <c r="S470" s="13">
        <v>2</v>
      </c>
      <c r="Y470" s="13">
        <v>10</v>
      </c>
      <c r="AA470" s="13">
        <v>4</v>
      </c>
      <c r="AB470" s="13">
        <v>0</v>
      </c>
      <c r="AH470" s="13">
        <v>0</v>
      </c>
      <c r="AJ470" s="13">
        <v>1</v>
      </c>
    </row>
    <row r="471" spans="1:36" x14ac:dyDescent="0.3">
      <c r="A471" s="13">
        <v>28</v>
      </c>
      <c r="G471" s="13">
        <v>441</v>
      </c>
      <c r="I471" s="13">
        <v>255</v>
      </c>
      <c r="J471" s="13">
        <v>1</v>
      </c>
      <c r="P471" s="13">
        <v>3</v>
      </c>
      <c r="R471" s="13">
        <v>3</v>
      </c>
      <c r="S471" s="13">
        <v>4</v>
      </c>
      <c r="Y471" s="13">
        <v>89</v>
      </c>
      <c r="AA471" s="13">
        <v>65</v>
      </c>
      <c r="AB471" s="13">
        <v>0</v>
      </c>
      <c r="AH471" s="13">
        <v>2</v>
      </c>
      <c r="AJ471" s="13">
        <v>0</v>
      </c>
    </row>
    <row r="472" spans="1:36" x14ac:dyDescent="0.3">
      <c r="A472" s="13">
        <v>1495</v>
      </c>
      <c r="G472" s="13">
        <v>62</v>
      </c>
      <c r="I472" s="13">
        <v>70</v>
      </c>
      <c r="J472" s="13">
        <v>4</v>
      </c>
      <c r="P472" s="13">
        <v>1</v>
      </c>
      <c r="R472" s="13">
        <v>1</v>
      </c>
      <c r="S472" s="13">
        <v>90</v>
      </c>
      <c r="Y472" s="13">
        <v>5</v>
      </c>
      <c r="AA472" s="13">
        <v>2</v>
      </c>
      <c r="AB472" s="13">
        <v>1</v>
      </c>
      <c r="AH472" s="13">
        <v>0</v>
      </c>
      <c r="AJ472" s="13">
        <v>0</v>
      </c>
    </row>
    <row r="473" spans="1:36" x14ac:dyDescent="0.3">
      <c r="A473" s="13">
        <v>383</v>
      </c>
      <c r="G473" s="13">
        <v>457</v>
      </c>
      <c r="I473" s="13">
        <v>319</v>
      </c>
      <c r="J473" s="13">
        <v>1</v>
      </c>
      <c r="P473" s="13">
        <v>2</v>
      </c>
      <c r="R473" s="13">
        <v>5</v>
      </c>
      <c r="S473" s="13">
        <v>6</v>
      </c>
      <c r="Y473" s="13">
        <v>12</v>
      </c>
      <c r="AA473" s="13">
        <v>19</v>
      </c>
      <c r="AB473" s="13">
        <v>0</v>
      </c>
      <c r="AH473" s="13">
        <v>2</v>
      </c>
      <c r="AJ473" s="13">
        <v>1</v>
      </c>
    </row>
    <row r="474" spans="1:36" x14ac:dyDescent="0.3">
      <c r="A474" s="13">
        <v>172</v>
      </c>
      <c r="G474" s="13">
        <v>404</v>
      </c>
      <c r="I474" s="13">
        <v>208</v>
      </c>
      <c r="J474" s="13">
        <v>2</v>
      </c>
      <c r="P474" s="13">
        <v>10</v>
      </c>
      <c r="R474" s="13">
        <v>2</v>
      </c>
      <c r="S474" s="13">
        <v>11</v>
      </c>
      <c r="Y474" s="13">
        <v>283</v>
      </c>
      <c r="AA474" s="13">
        <v>43</v>
      </c>
      <c r="AB474" s="13">
        <v>1</v>
      </c>
      <c r="AH474" s="13">
        <v>2</v>
      </c>
      <c r="AJ474" s="13">
        <v>1</v>
      </c>
    </row>
    <row r="475" spans="1:36" x14ac:dyDescent="0.3">
      <c r="A475" s="13">
        <v>241</v>
      </c>
      <c r="G475" s="13">
        <v>70</v>
      </c>
      <c r="I475" s="13">
        <v>129</v>
      </c>
      <c r="J475" s="13">
        <v>1</v>
      </c>
      <c r="P475" s="13">
        <v>1</v>
      </c>
      <c r="R475" s="13">
        <v>2</v>
      </c>
      <c r="S475" s="13">
        <v>20</v>
      </c>
      <c r="Y475" s="13">
        <v>70</v>
      </c>
      <c r="AA475" s="13">
        <v>4</v>
      </c>
      <c r="AB475" s="13">
        <v>1</v>
      </c>
      <c r="AH475" s="13">
        <v>0</v>
      </c>
      <c r="AJ475" s="13">
        <v>1</v>
      </c>
    </row>
    <row r="476" spans="1:36" x14ac:dyDescent="0.3">
      <c r="A476" s="13">
        <v>569</v>
      </c>
      <c r="G476" s="13">
        <v>46</v>
      </c>
      <c r="I476" s="13">
        <v>436</v>
      </c>
      <c r="J476" s="13">
        <v>1</v>
      </c>
      <c r="P476" s="13">
        <v>1</v>
      </c>
      <c r="R476" s="13">
        <v>6</v>
      </c>
      <c r="S476" s="13">
        <v>2</v>
      </c>
      <c r="Y476" s="13">
        <v>46</v>
      </c>
      <c r="AA476" s="13">
        <v>45</v>
      </c>
      <c r="AB476" s="13">
        <v>0</v>
      </c>
      <c r="AH476" s="13">
        <v>0</v>
      </c>
      <c r="AJ476" s="13">
        <v>4</v>
      </c>
    </row>
    <row r="477" spans="1:36" x14ac:dyDescent="0.3">
      <c r="A477" s="13">
        <v>384</v>
      </c>
      <c r="G477" s="13">
        <v>213</v>
      </c>
      <c r="I477" s="13">
        <v>109</v>
      </c>
      <c r="J477" s="13">
        <v>1</v>
      </c>
      <c r="P477" s="13">
        <v>2</v>
      </c>
      <c r="R477" s="13">
        <v>4</v>
      </c>
      <c r="S477" s="13">
        <v>14</v>
      </c>
      <c r="Y477" s="13">
        <v>11</v>
      </c>
      <c r="AA477" s="13">
        <v>11</v>
      </c>
      <c r="AB477" s="13">
        <v>0</v>
      </c>
      <c r="AH477" s="13">
        <v>1</v>
      </c>
      <c r="AJ477" s="13">
        <v>1</v>
      </c>
    </row>
    <row r="478" spans="1:36" x14ac:dyDescent="0.3">
      <c r="A478" s="13">
        <v>1617</v>
      </c>
      <c r="G478" s="13">
        <v>449</v>
      </c>
      <c r="I478" s="13">
        <v>375</v>
      </c>
      <c r="J478" s="13">
        <v>5</v>
      </c>
      <c r="P478" s="13">
        <v>6</v>
      </c>
      <c r="R478" s="13">
        <v>9</v>
      </c>
      <c r="S478" s="13">
        <v>40</v>
      </c>
      <c r="Y478" s="13">
        <v>258</v>
      </c>
      <c r="AA478" s="13">
        <v>171</v>
      </c>
      <c r="AB478" s="13">
        <v>3</v>
      </c>
      <c r="AH478" s="13">
        <v>4</v>
      </c>
      <c r="AJ478" s="13">
        <v>6</v>
      </c>
    </row>
    <row r="479" spans="1:36" x14ac:dyDescent="0.3">
      <c r="A479" s="13">
        <v>326</v>
      </c>
      <c r="G479" s="13">
        <v>102</v>
      </c>
      <c r="I479" s="13">
        <v>122</v>
      </c>
      <c r="J479" s="13">
        <v>1</v>
      </c>
      <c r="P479" s="13">
        <v>1</v>
      </c>
      <c r="R479" s="13">
        <v>4</v>
      </c>
      <c r="S479" s="13">
        <v>3</v>
      </c>
      <c r="Y479" s="13">
        <v>8</v>
      </c>
      <c r="AA479" s="13">
        <v>8</v>
      </c>
      <c r="AB479" s="13">
        <v>0</v>
      </c>
      <c r="AH479" s="13">
        <v>1</v>
      </c>
      <c r="AJ479" s="13">
        <v>2</v>
      </c>
    </row>
    <row r="480" spans="1:36" x14ac:dyDescent="0.3">
      <c r="A480" s="13">
        <v>547</v>
      </c>
      <c r="G480" s="13">
        <v>170</v>
      </c>
      <c r="I480" s="13">
        <v>436</v>
      </c>
      <c r="J480" s="13">
        <v>1</v>
      </c>
      <c r="P480" s="13">
        <v>3</v>
      </c>
      <c r="R480" s="13">
        <v>5</v>
      </c>
      <c r="S480" s="13">
        <v>2</v>
      </c>
      <c r="Y480" s="13">
        <v>179</v>
      </c>
      <c r="AA480" s="13">
        <v>24</v>
      </c>
      <c r="AB480" s="13">
        <v>1</v>
      </c>
      <c r="AH480" s="13">
        <v>1</v>
      </c>
      <c r="AJ480" s="13">
        <v>2</v>
      </c>
    </row>
    <row r="481" spans="1:36" x14ac:dyDescent="0.3">
      <c r="A481" s="13">
        <v>330</v>
      </c>
      <c r="G481" s="13">
        <v>227</v>
      </c>
      <c r="I481" s="13">
        <v>241</v>
      </c>
      <c r="J481" s="13">
        <v>2</v>
      </c>
      <c r="P481" s="13">
        <v>3</v>
      </c>
      <c r="R481" s="13">
        <v>2</v>
      </c>
      <c r="S481" s="13">
        <v>32</v>
      </c>
      <c r="Y481" s="13">
        <v>247</v>
      </c>
      <c r="AA481" s="13">
        <v>100</v>
      </c>
      <c r="AB481" s="13">
        <v>1</v>
      </c>
      <c r="AH481" s="13">
        <v>1</v>
      </c>
      <c r="AJ481" s="13">
        <v>2</v>
      </c>
    </row>
    <row r="482" spans="1:36" x14ac:dyDescent="0.3">
      <c r="A482" s="13">
        <v>284</v>
      </c>
      <c r="G482" s="13">
        <v>265</v>
      </c>
      <c r="I482" s="13">
        <v>52</v>
      </c>
      <c r="J482" s="13">
        <v>2</v>
      </c>
      <c r="P482" s="13">
        <v>4</v>
      </c>
      <c r="R482" s="13">
        <v>3</v>
      </c>
      <c r="S482" s="13">
        <v>35</v>
      </c>
      <c r="Y482" s="13">
        <v>28</v>
      </c>
      <c r="AA482" s="13">
        <v>77</v>
      </c>
      <c r="AB482" s="13">
        <v>1</v>
      </c>
      <c r="AH482" s="13">
        <v>2</v>
      </c>
      <c r="AJ482" s="13">
        <v>3</v>
      </c>
    </row>
    <row r="483" spans="1:36" x14ac:dyDescent="0.3">
      <c r="A483" s="13">
        <v>296</v>
      </c>
      <c r="G483" s="13">
        <v>308</v>
      </c>
      <c r="I483" s="13">
        <v>59</v>
      </c>
      <c r="J483" s="13">
        <v>1</v>
      </c>
      <c r="P483" s="13">
        <v>7</v>
      </c>
      <c r="R483" s="13">
        <v>1</v>
      </c>
      <c r="S483" s="13">
        <v>2</v>
      </c>
      <c r="Y483" s="13">
        <v>116</v>
      </c>
      <c r="AA483" s="13">
        <v>59</v>
      </c>
      <c r="AB483" s="13">
        <v>1</v>
      </c>
      <c r="AH483" s="13">
        <v>1</v>
      </c>
      <c r="AJ483" s="13">
        <v>1</v>
      </c>
    </row>
    <row r="484" spans="1:36" x14ac:dyDescent="0.3">
      <c r="A484" s="13">
        <v>1140</v>
      </c>
      <c r="G484" s="13">
        <v>160</v>
      </c>
      <c r="I484" s="13">
        <v>26</v>
      </c>
      <c r="J484" s="13">
        <v>4</v>
      </c>
      <c r="P484" s="13">
        <v>1</v>
      </c>
      <c r="R484" s="13">
        <v>1</v>
      </c>
      <c r="S484" s="13">
        <v>31</v>
      </c>
      <c r="Y484" s="13">
        <v>4</v>
      </c>
      <c r="AA484" s="13">
        <v>26</v>
      </c>
      <c r="AB484" s="13">
        <v>2</v>
      </c>
      <c r="AH484" s="13">
        <v>0</v>
      </c>
      <c r="AJ484" s="13">
        <v>1</v>
      </c>
    </row>
    <row r="485" spans="1:36" x14ac:dyDescent="0.3">
      <c r="A485" s="13">
        <v>183</v>
      </c>
      <c r="G485" s="13">
        <v>278</v>
      </c>
      <c r="I485" s="13">
        <v>49</v>
      </c>
      <c r="J485" s="13">
        <v>1</v>
      </c>
      <c r="P485" s="13">
        <v>3</v>
      </c>
      <c r="R485" s="13">
        <v>2</v>
      </c>
      <c r="S485" s="13">
        <v>9</v>
      </c>
      <c r="Y485" s="13">
        <v>148</v>
      </c>
      <c r="AA485" s="13">
        <v>61</v>
      </c>
      <c r="AB485" s="13">
        <v>1</v>
      </c>
      <c r="AH485" s="13">
        <v>1</v>
      </c>
      <c r="AJ485" s="13">
        <v>2</v>
      </c>
    </row>
    <row r="486" spans="1:36" x14ac:dyDescent="0.3">
      <c r="A486" s="13">
        <v>629</v>
      </c>
      <c r="G486" s="13">
        <v>323</v>
      </c>
      <c r="I486" s="13">
        <v>60</v>
      </c>
      <c r="J486" s="13">
        <v>2</v>
      </c>
      <c r="P486" s="13">
        <v>2</v>
      </c>
      <c r="R486" s="13">
        <v>2</v>
      </c>
      <c r="S486" s="13">
        <v>33</v>
      </c>
      <c r="Y486" s="13">
        <v>10</v>
      </c>
      <c r="AA486" s="13">
        <v>39</v>
      </c>
      <c r="AB486" s="13">
        <v>1</v>
      </c>
      <c r="AH486" s="13">
        <v>1</v>
      </c>
      <c r="AJ486" s="13">
        <v>2</v>
      </c>
    </row>
    <row r="487" spans="1:36" x14ac:dyDescent="0.3">
      <c r="A487" s="13">
        <v>74</v>
      </c>
      <c r="G487" s="13">
        <v>141</v>
      </c>
      <c r="I487" s="13">
        <v>177</v>
      </c>
      <c r="J487" s="13">
        <v>1</v>
      </c>
      <c r="P487" s="13">
        <v>2</v>
      </c>
      <c r="R487" s="13">
        <v>5</v>
      </c>
      <c r="S487" s="13">
        <v>4</v>
      </c>
      <c r="Y487" s="13">
        <v>39</v>
      </c>
      <c r="AA487" s="13">
        <v>441</v>
      </c>
      <c r="AB487" s="13">
        <v>1</v>
      </c>
      <c r="AH487" s="13">
        <v>1</v>
      </c>
      <c r="AJ487" s="13">
        <v>1</v>
      </c>
    </row>
    <row r="488" spans="1:36" x14ac:dyDescent="0.3">
      <c r="A488" s="13">
        <v>106</v>
      </c>
      <c r="G488" s="13">
        <v>66</v>
      </c>
      <c r="I488" s="13">
        <v>152</v>
      </c>
      <c r="J488" s="13">
        <v>1</v>
      </c>
      <c r="P488" s="13">
        <v>2</v>
      </c>
      <c r="R488" s="13">
        <v>2</v>
      </c>
      <c r="S488" s="13">
        <v>2</v>
      </c>
      <c r="Y488" s="13">
        <v>66</v>
      </c>
      <c r="AA488" s="13">
        <v>48</v>
      </c>
      <c r="AB488" s="13">
        <v>0</v>
      </c>
      <c r="AH488" s="13">
        <v>1</v>
      </c>
      <c r="AJ488" s="13">
        <v>1</v>
      </c>
    </row>
    <row r="489" spans="1:36" x14ac:dyDescent="0.3">
      <c r="A489" s="13">
        <v>341</v>
      </c>
      <c r="G489" s="13">
        <v>455</v>
      </c>
      <c r="I489" s="13">
        <v>674</v>
      </c>
      <c r="J489" s="13">
        <v>1</v>
      </c>
      <c r="P489" s="13">
        <v>3</v>
      </c>
      <c r="R489" s="13">
        <v>2</v>
      </c>
      <c r="S489" s="13">
        <v>2</v>
      </c>
      <c r="Y489" s="13">
        <v>12</v>
      </c>
      <c r="AA489" s="13">
        <v>26</v>
      </c>
      <c r="AB489" s="13">
        <v>0</v>
      </c>
      <c r="AH489" s="13">
        <v>1</v>
      </c>
      <c r="AJ489" s="13">
        <v>1</v>
      </c>
    </row>
    <row r="490" spans="1:36" x14ac:dyDescent="0.3">
      <c r="A490" s="13">
        <v>333</v>
      </c>
      <c r="G490" s="13">
        <v>452</v>
      </c>
      <c r="I490" s="13">
        <v>166</v>
      </c>
      <c r="J490" s="13">
        <v>1</v>
      </c>
      <c r="P490" s="13">
        <v>7</v>
      </c>
      <c r="R490" s="13">
        <v>4</v>
      </c>
      <c r="S490" s="13">
        <v>94</v>
      </c>
      <c r="Y490" s="13">
        <v>119</v>
      </c>
      <c r="AA490" s="13">
        <v>38</v>
      </c>
      <c r="AB490" s="13">
        <v>1</v>
      </c>
      <c r="AH490" s="13">
        <v>3</v>
      </c>
      <c r="AJ490" s="13">
        <v>3</v>
      </c>
    </row>
    <row r="491" spans="1:36" x14ac:dyDescent="0.3">
      <c r="A491" s="13">
        <v>65</v>
      </c>
      <c r="G491" s="13">
        <v>420</v>
      </c>
      <c r="I491" s="13">
        <v>347</v>
      </c>
      <c r="J491" s="13">
        <v>2</v>
      </c>
      <c r="P491" s="13">
        <v>3</v>
      </c>
      <c r="R491" s="13">
        <v>2</v>
      </c>
      <c r="S491" s="13">
        <v>81</v>
      </c>
      <c r="Y491" s="13">
        <v>182</v>
      </c>
      <c r="AA491" s="13">
        <v>35</v>
      </c>
      <c r="AB491" s="13">
        <v>1</v>
      </c>
      <c r="AH491" s="13">
        <v>2</v>
      </c>
      <c r="AJ491" s="13">
        <v>1</v>
      </c>
    </row>
    <row r="492" spans="1:36" x14ac:dyDescent="0.3">
      <c r="A492" s="13">
        <v>319</v>
      </c>
      <c r="G492" s="13">
        <v>403</v>
      </c>
      <c r="I492" s="13">
        <v>115</v>
      </c>
      <c r="J492" s="13">
        <v>5</v>
      </c>
      <c r="P492" s="13">
        <v>3</v>
      </c>
      <c r="R492" s="13">
        <v>2</v>
      </c>
      <c r="S492" s="13">
        <v>105</v>
      </c>
      <c r="Y492" s="13">
        <v>16</v>
      </c>
      <c r="AA492" s="13">
        <v>8</v>
      </c>
      <c r="AB492" s="13">
        <v>1</v>
      </c>
      <c r="AH492" s="13">
        <v>1</v>
      </c>
      <c r="AJ492" s="13">
        <v>1</v>
      </c>
    </row>
    <row r="493" spans="1:36" x14ac:dyDescent="0.3">
      <c r="A493" s="13">
        <v>764</v>
      </c>
      <c r="G493" s="13">
        <v>196</v>
      </c>
      <c r="I493" s="13">
        <v>85</v>
      </c>
      <c r="J493" s="13">
        <v>6</v>
      </c>
      <c r="P493" s="13">
        <v>2</v>
      </c>
      <c r="R493" s="13">
        <v>2</v>
      </c>
      <c r="S493" s="13">
        <v>127</v>
      </c>
      <c r="Y493" s="13">
        <v>9</v>
      </c>
      <c r="AA493" s="13">
        <v>4</v>
      </c>
      <c r="AB493" s="13">
        <v>3</v>
      </c>
      <c r="AH493" s="13">
        <v>0</v>
      </c>
      <c r="AJ493" s="13">
        <v>2</v>
      </c>
    </row>
    <row r="494" spans="1:36" x14ac:dyDescent="0.3">
      <c r="A494" s="13">
        <v>784</v>
      </c>
      <c r="G494" s="13">
        <v>368</v>
      </c>
      <c r="I494" s="13">
        <v>96</v>
      </c>
      <c r="J494" s="13">
        <v>2</v>
      </c>
      <c r="P494" s="13">
        <v>2</v>
      </c>
      <c r="R494" s="13">
        <v>2</v>
      </c>
      <c r="S494" s="13">
        <v>24</v>
      </c>
      <c r="Y494" s="13">
        <v>36</v>
      </c>
      <c r="AA494" s="13">
        <v>4</v>
      </c>
      <c r="AB494" s="13">
        <v>0</v>
      </c>
      <c r="AH494" s="13">
        <v>0</v>
      </c>
      <c r="AJ494" s="13">
        <v>1</v>
      </c>
    </row>
    <row r="495" spans="1:36" x14ac:dyDescent="0.3">
      <c r="A495" s="13">
        <v>76</v>
      </c>
      <c r="G495" s="13">
        <v>231</v>
      </c>
      <c r="I495" s="13">
        <v>176</v>
      </c>
      <c r="J495" s="13">
        <v>1</v>
      </c>
      <c r="P495" s="13">
        <v>5</v>
      </c>
      <c r="R495" s="13">
        <v>3</v>
      </c>
      <c r="S495" s="13">
        <v>10</v>
      </c>
      <c r="Y495" s="13">
        <v>16</v>
      </c>
      <c r="AA495" s="13">
        <v>34</v>
      </c>
      <c r="AB495" s="13">
        <v>0</v>
      </c>
      <c r="AH495" s="13">
        <v>1</v>
      </c>
      <c r="AJ495" s="13">
        <v>3</v>
      </c>
    </row>
    <row r="496" spans="1:36" x14ac:dyDescent="0.3">
      <c r="A496" s="13">
        <v>305</v>
      </c>
      <c r="G496" s="13">
        <v>143</v>
      </c>
      <c r="I496" s="13">
        <v>183</v>
      </c>
      <c r="J496" s="13">
        <v>1</v>
      </c>
      <c r="P496" s="13">
        <v>1</v>
      </c>
      <c r="R496" s="13">
        <v>3</v>
      </c>
      <c r="S496" s="13">
        <v>10</v>
      </c>
      <c r="Y496" s="13">
        <v>6</v>
      </c>
      <c r="AA496" s="13">
        <v>30</v>
      </c>
      <c r="AB496" s="13">
        <v>0</v>
      </c>
      <c r="AH496" s="13">
        <v>0</v>
      </c>
      <c r="AJ496" s="13">
        <v>3</v>
      </c>
    </row>
    <row r="497" spans="1:36" x14ac:dyDescent="0.3">
      <c r="A497" s="13">
        <v>287</v>
      </c>
      <c r="G497" s="13">
        <v>146</v>
      </c>
      <c r="I497" s="13">
        <v>342</v>
      </c>
      <c r="J497" s="13">
        <v>1</v>
      </c>
      <c r="P497" s="13">
        <v>1</v>
      </c>
      <c r="R497" s="13">
        <v>2</v>
      </c>
      <c r="S497" s="13">
        <v>22</v>
      </c>
      <c r="Y497" s="13">
        <v>8</v>
      </c>
      <c r="AA497" s="13">
        <v>34</v>
      </c>
      <c r="AB497" s="13">
        <v>0</v>
      </c>
      <c r="AH497" s="13">
        <v>0</v>
      </c>
      <c r="AJ497" s="13">
        <v>2</v>
      </c>
    </row>
    <row r="498" spans="1:36" x14ac:dyDescent="0.3">
      <c r="A498" s="13">
        <v>117</v>
      </c>
      <c r="G498" s="13">
        <v>98</v>
      </c>
      <c r="I498" s="13">
        <v>160</v>
      </c>
      <c r="J498" s="13">
        <v>1</v>
      </c>
      <c r="P498" s="13">
        <v>1</v>
      </c>
      <c r="R498" s="13">
        <v>4</v>
      </c>
      <c r="S498" s="13">
        <v>2</v>
      </c>
      <c r="Y498" s="13">
        <v>98</v>
      </c>
      <c r="AA498" s="13">
        <v>30</v>
      </c>
      <c r="AB498" s="13">
        <v>0</v>
      </c>
      <c r="AH498" s="13">
        <v>0</v>
      </c>
      <c r="AJ498" s="13">
        <v>4</v>
      </c>
    </row>
    <row r="499" spans="1:36" x14ac:dyDescent="0.3">
      <c r="A499" s="13">
        <v>280</v>
      </c>
      <c r="G499" s="13">
        <v>100</v>
      </c>
      <c r="I499" s="13">
        <v>75</v>
      </c>
      <c r="J499" s="13">
        <v>2</v>
      </c>
      <c r="P499" s="13">
        <v>1</v>
      </c>
      <c r="R499" s="13">
        <v>1</v>
      </c>
      <c r="S499" s="13">
        <v>16</v>
      </c>
      <c r="Y499" s="13">
        <v>6</v>
      </c>
      <c r="AA499" s="13">
        <v>75</v>
      </c>
      <c r="AB499" s="13">
        <v>0</v>
      </c>
      <c r="AH499" s="13">
        <v>1</v>
      </c>
      <c r="AJ499" s="13">
        <v>1</v>
      </c>
    </row>
    <row r="500" spans="1:36" x14ac:dyDescent="0.3">
      <c r="A500" s="13">
        <v>239</v>
      </c>
      <c r="G500" s="13">
        <v>71</v>
      </c>
      <c r="I500" s="13">
        <v>41</v>
      </c>
      <c r="J500" s="13">
        <v>1</v>
      </c>
      <c r="P500" s="13">
        <v>5</v>
      </c>
      <c r="R500" s="13">
        <v>1</v>
      </c>
      <c r="S500" s="13">
        <v>5</v>
      </c>
      <c r="Y500" s="13">
        <v>81</v>
      </c>
      <c r="AA500" s="13">
        <v>30</v>
      </c>
      <c r="AB500" s="13">
        <v>0</v>
      </c>
      <c r="AH500" s="13">
        <v>2</v>
      </c>
      <c r="AJ500" s="13">
        <v>1</v>
      </c>
    </row>
    <row r="501" spans="1:36" x14ac:dyDescent="0.3">
      <c r="A501" s="13">
        <v>43</v>
      </c>
      <c r="G501" s="13">
        <v>96</v>
      </c>
      <c r="I501" s="13">
        <v>48</v>
      </c>
      <c r="J501" s="13">
        <v>1</v>
      </c>
      <c r="P501" s="13">
        <v>4</v>
      </c>
      <c r="R501" s="13">
        <v>1</v>
      </c>
      <c r="S501" s="13">
        <v>3</v>
      </c>
      <c r="Y501" s="13">
        <v>173</v>
      </c>
      <c r="AA501" s="13">
        <v>48</v>
      </c>
      <c r="AB501" s="13">
        <v>0</v>
      </c>
      <c r="AH501" s="13">
        <v>3</v>
      </c>
      <c r="AJ501" s="13">
        <v>1</v>
      </c>
    </row>
    <row r="502" spans="1:36" x14ac:dyDescent="0.3">
      <c r="A502" s="13">
        <v>350</v>
      </c>
      <c r="G502" s="13">
        <v>103</v>
      </c>
      <c r="I502" s="13">
        <v>138</v>
      </c>
      <c r="J502" s="13">
        <v>2</v>
      </c>
      <c r="P502" s="13">
        <v>3</v>
      </c>
      <c r="R502" s="13">
        <v>1</v>
      </c>
      <c r="S502" s="13">
        <v>8</v>
      </c>
      <c r="Y502" s="13">
        <v>111</v>
      </c>
      <c r="AA502" s="13">
        <v>138</v>
      </c>
      <c r="AB502" s="13">
        <v>0</v>
      </c>
      <c r="AH502" s="13">
        <v>2</v>
      </c>
      <c r="AJ502" s="13">
        <v>1</v>
      </c>
    </row>
    <row r="503" spans="1:36" x14ac:dyDescent="0.3">
      <c r="A503" s="13">
        <v>151</v>
      </c>
      <c r="G503" s="13">
        <v>43</v>
      </c>
      <c r="I503" s="13">
        <v>92</v>
      </c>
      <c r="J503" s="13">
        <v>1</v>
      </c>
      <c r="P503" s="13">
        <v>1</v>
      </c>
      <c r="R503" s="13">
        <v>1</v>
      </c>
      <c r="S503" s="13">
        <v>4</v>
      </c>
      <c r="Y503" s="13">
        <v>43</v>
      </c>
      <c r="AA503" s="13">
        <v>92</v>
      </c>
      <c r="AB503" s="13">
        <v>0</v>
      </c>
      <c r="AH503" s="13">
        <v>0</v>
      </c>
      <c r="AJ503" s="13">
        <v>1</v>
      </c>
    </row>
    <row r="504" spans="1:36" x14ac:dyDescent="0.3">
      <c r="A504" s="13">
        <v>240</v>
      </c>
      <c r="G504" s="13">
        <v>237</v>
      </c>
      <c r="I504" s="13">
        <v>111</v>
      </c>
      <c r="J504" s="13">
        <v>1</v>
      </c>
      <c r="P504" s="13">
        <v>3</v>
      </c>
      <c r="R504" s="13">
        <v>3</v>
      </c>
      <c r="S504" s="13">
        <v>5</v>
      </c>
      <c r="Y504" s="13">
        <v>23</v>
      </c>
      <c r="AA504" s="13">
        <v>23</v>
      </c>
      <c r="AB504" s="13">
        <v>1</v>
      </c>
      <c r="AH504" s="13">
        <v>2</v>
      </c>
      <c r="AJ504" s="13">
        <v>3</v>
      </c>
    </row>
    <row r="505" spans="1:36" x14ac:dyDescent="0.3">
      <c r="A505" s="13">
        <v>284</v>
      </c>
      <c r="G505" s="13">
        <v>401</v>
      </c>
      <c r="I505" s="13">
        <v>318</v>
      </c>
      <c r="J505" s="13">
        <v>2</v>
      </c>
      <c r="P505" s="13">
        <v>1</v>
      </c>
      <c r="R505" s="13">
        <v>2</v>
      </c>
      <c r="S505" s="13">
        <v>49</v>
      </c>
      <c r="Y505" s="13">
        <v>6</v>
      </c>
      <c r="AA505" s="13">
        <v>25</v>
      </c>
      <c r="AB505" s="13">
        <v>1</v>
      </c>
      <c r="AH505" s="13">
        <v>1</v>
      </c>
      <c r="AJ505" s="13">
        <v>2</v>
      </c>
    </row>
    <row r="506" spans="1:36" x14ac:dyDescent="0.3">
      <c r="A506" s="13">
        <v>73</v>
      </c>
      <c r="G506" s="13">
        <v>151</v>
      </c>
      <c r="I506" s="13">
        <v>86</v>
      </c>
      <c r="J506" s="13">
        <v>1</v>
      </c>
      <c r="P506" s="13">
        <v>3</v>
      </c>
      <c r="R506" s="13">
        <v>2</v>
      </c>
      <c r="S506" s="13">
        <v>2</v>
      </c>
      <c r="Y506" s="13">
        <v>10</v>
      </c>
      <c r="AA506" s="13">
        <v>12</v>
      </c>
      <c r="AB506" s="13">
        <v>0</v>
      </c>
      <c r="AH506" s="13">
        <v>2</v>
      </c>
      <c r="AJ506" s="13">
        <v>2</v>
      </c>
    </row>
    <row r="507" spans="1:36" x14ac:dyDescent="0.3">
      <c r="A507" s="13">
        <v>597</v>
      </c>
      <c r="G507" s="13">
        <v>244</v>
      </c>
      <c r="I507" s="13">
        <v>61</v>
      </c>
      <c r="J507" s="13">
        <v>1</v>
      </c>
      <c r="P507" s="13">
        <v>2</v>
      </c>
      <c r="R507" s="13">
        <v>2</v>
      </c>
      <c r="S507" s="13">
        <v>10</v>
      </c>
      <c r="Y507" s="13">
        <v>10</v>
      </c>
      <c r="AA507" s="13">
        <v>12</v>
      </c>
      <c r="AB507" s="13">
        <v>0</v>
      </c>
      <c r="AH507" s="13">
        <v>1</v>
      </c>
      <c r="AJ507" s="13">
        <v>2</v>
      </c>
    </row>
    <row r="508" spans="1:36" x14ac:dyDescent="0.3">
      <c r="A508" s="13">
        <v>46</v>
      </c>
      <c r="G508" s="13">
        <v>233</v>
      </c>
      <c r="I508" s="13">
        <v>40</v>
      </c>
      <c r="J508" s="13">
        <v>2</v>
      </c>
      <c r="P508" s="13">
        <v>3</v>
      </c>
      <c r="R508" s="13">
        <v>1</v>
      </c>
      <c r="S508" s="13">
        <v>5</v>
      </c>
      <c r="Y508" s="13">
        <v>25</v>
      </c>
      <c r="AA508" s="13">
        <v>2</v>
      </c>
      <c r="AB508" s="13">
        <v>0</v>
      </c>
      <c r="AH508" s="13">
        <v>3</v>
      </c>
      <c r="AJ508" s="13">
        <v>0</v>
      </c>
    </row>
    <row r="509" spans="1:36" x14ac:dyDescent="0.3">
      <c r="A509" s="13">
        <v>243</v>
      </c>
      <c r="G509" s="13">
        <v>70</v>
      </c>
      <c r="I509" s="13">
        <v>174</v>
      </c>
      <c r="J509" s="13">
        <v>1</v>
      </c>
      <c r="P509" s="13">
        <v>1</v>
      </c>
      <c r="R509" s="13">
        <v>1</v>
      </c>
      <c r="S509" s="13">
        <v>3</v>
      </c>
      <c r="Y509" s="13">
        <v>16</v>
      </c>
      <c r="AA509" s="13">
        <v>42</v>
      </c>
      <c r="AB509" s="13">
        <v>0</v>
      </c>
      <c r="AH509" s="13">
        <v>0</v>
      </c>
      <c r="AJ509" s="13">
        <v>0</v>
      </c>
    </row>
    <row r="510" spans="1:36" x14ac:dyDescent="0.3">
      <c r="A510" s="13">
        <v>31</v>
      </c>
      <c r="G510" s="13">
        <v>54</v>
      </c>
      <c r="I510" s="13">
        <v>199</v>
      </c>
      <c r="J510" s="13">
        <v>1</v>
      </c>
      <c r="P510" s="13">
        <v>1</v>
      </c>
      <c r="R510" s="13">
        <v>1</v>
      </c>
      <c r="S510" s="13">
        <v>1</v>
      </c>
      <c r="Y510" s="13">
        <v>1</v>
      </c>
      <c r="AA510" s="13">
        <v>52</v>
      </c>
      <c r="AB510" s="13">
        <v>0</v>
      </c>
      <c r="AH510" s="13">
        <v>0</v>
      </c>
      <c r="AJ510" s="13">
        <v>0</v>
      </c>
    </row>
    <row r="511" spans="1:36" x14ac:dyDescent="0.3">
      <c r="A511" s="13">
        <v>28</v>
      </c>
      <c r="G511" s="13">
        <v>187</v>
      </c>
      <c r="I511" s="13">
        <v>36</v>
      </c>
      <c r="J511" s="13">
        <v>1</v>
      </c>
      <c r="P511" s="13">
        <v>2</v>
      </c>
      <c r="R511" s="13">
        <v>1</v>
      </c>
      <c r="S511" s="13">
        <v>3</v>
      </c>
      <c r="Y511" s="13">
        <v>17</v>
      </c>
      <c r="AA511" s="13">
        <v>2</v>
      </c>
      <c r="AB511" s="13">
        <v>0</v>
      </c>
      <c r="AH511" s="13">
        <v>1</v>
      </c>
      <c r="AJ511" s="13">
        <v>0</v>
      </c>
    </row>
    <row r="512" spans="1:36" x14ac:dyDescent="0.3">
      <c r="A512" s="13">
        <v>111</v>
      </c>
      <c r="G512" s="13">
        <v>136</v>
      </c>
      <c r="I512" s="13">
        <v>78</v>
      </c>
      <c r="J512" s="13">
        <v>2</v>
      </c>
      <c r="P512" s="13">
        <v>2</v>
      </c>
      <c r="R512" s="13">
        <v>1</v>
      </c>
      <c r="S512" s="13">
        <v>5</v>
      </c>
      <c r="Y512" s="13">
        <v>14</v>
      </c>
      <c r="AA512" s="13">
        <v>18</v>
      </c>
      <c r="AB512" s="13">
        <v>0</v>
      </c>
      <c r="AH512" s="13">
        <v>2</v>
      </c>
      <c r="AJ512" s="13">
        <v>0</v>
      </c>
    </row>
    <row r="513" spans="1:36" x14ac:dyDescent="0.3">
      <c r="A513" s="13">
        <v>50</v>
      </c>
      <c r="G513" s="13">
        <v>76</v>
      </c>
      <c r="I513" s="13">
        <v>31</v>
      </c>
      <c r="J513" s="13">
        <v>1</v>
      </c>
      <c r="P513" s="13">
        <v>1</v>
      </c>
      <c r="R513" s="13">
        <v>1</v>
      </c>
      <c r="S513" s="13">
        <v>3</v>
      </c>
      <c r="Y513" s="13">
        <v>3</v>
      </c>
      <c r="AA513" s="13">
        <v>15</v>
      </c>
      <c r="AB513" s="13">
        <v>0</v>
      </c>
      <c r="AH513" s="13">
        <v>0</v>
      </c>
      <c r="AJ513" s="13">
        <v>1</v>
      </c>
    </row>
    <row r="514" spans="1:36" x14ac:dyDescent="0.3">
      <c r="A514" s="13">
        <v>49</v>
      </c>
      <c r="G514" s="13">
        <v>167</v>
      </c>
      <c r="I514" s="13">
        <v>198</v>
      </c>
      <c r="J514" s="13">
        <v>1</v>
      </c>
      <c r="P514" s="13">
        <v>2</v>
      </c>
      <c r="R514" s="13">
        <v>4</v>
      </c>
      <c r="S514" s="13">
        <v>3</v>
      </c>
      <c r="Y514" s="13">
        <v>43</v>
      </c>
      <c r="AA514" s="13">
        <v>208</v>
      </c>
      <c r="AB514" s="13">
        <v>0</v>
      </c>
      <c r="AH514" s="13">
        <v>1</v>
      </c>
      <c r="AJ514" s="13">
        <v>3</v>
      </c>
    </row>
    <row r="515" spans="1:36" x14ac:dyDescent="0.3">
      <c r="A515" s="13">
        <v>54</v>
      </c>
      <c r="G515" s="13">
        <v>163</v>
      </c>
      <c r="I515" s="13">
        <v>54</v>
      </c>
      <c r="J515" s="13">
        <v>1</v>
      </c>
      <c r="P515" s="13">
        <v>1</v>
      </c>
      <c r="R515" s="13">
        <v>1</v>
      </c>
      <c r="S515" s="13">
        <v>3</v>
      </c>
      <c r="Y515" s="13">
        <v>6</v>
      </c>
      <c r="AA515" s="13">
        <v>16</v>
      </c>
      <c r="AB515" s="13">
        <v>0</v>
      </c>
      <c r="AH515" s="13">
        <v>1</v>
      </c>
      <c r="AJ515" s="13">
        <v>1</v>
      </c>
    </row>
    <row r="516" spans="1:36" x14ac:dyDescent="0.3">
      <c r="A516" s="13">
        <v>338</v>
      </c>
      <c r="G516" s="13">
        <v>420</v>
      </c>
      <c r="I516" s="13">
        <v>59</v>
      </c>
      <c r="J516" s="13">
        <v>1</v>
      </c>
      <c r="P516" s="13">
        <v>3</v>
      </c>
      <c r="R516" s="13">
        <v>1</v>
      </c>
      <c r="S516" s="13">
        <v>3</v>
      </c>
      <c r="Y516" s="13">
        <v>15</v>
      </c>
      <c r="AA516" s="13">
        <v>7</v>
      </c>
      <c r="AB516" s="13">
        <v>0</v>
      </c>
      <c r="AH516" s="13">
        <v>2</v>
      </c>
      <c r="AJ516" s="13">
        <v>1</v>
      </c>
    </row>
    <row r="517" spans="1:36" x14ac:dyDescent="0.3">
      <c r="A517" s="13">
        <v>377</v>
      </c>
      <c r="G517" s="13">
        <v>86</v>
      </c>
      <c r="I517" s="13">
        <v>299</v>
      </c>
      <c r="J517" s="13">
        <v>6</v>
      </c>
      <c r="P517" s="13">
        <v>1</v>
      </c>
      <c r="R517" s="13">
        <v>2</v>
      </c>
      <c r="S517" s="13">
        <v>106</v>
      </c>
      <c r="Y517" s="13">
        <v>6</v>
      </c>
      <c r="AA517" s="13">
        <v>18</v>
      </c>
      <c r="AB517" s="13">
        <v>0</v>
      </c>
      <c r="AH517" s="13">
        <v>1</v>
      </c>
      <c r="AJ517" s="13">
        <v>1</v>
      </c>
    </row>
    <row r="518" spans="1:36" x14ac:dyDescent="0.3">
      <c r="A518" s="13">
        <v>395</v>
      </c>
      <c r="G518" s="13">
        <v>1097</v>
      </c>
      <c r="I518" s="13">
        <v>233</v>
      </c>
      <c r="J518" s="13">
        <v>1</v>
      </c>
      <c r="P518" s="13">
        <v>7</v>
      </c>
      <c r="R518" s="13">
        <v>1</v>
      </c>
      <c r="S518" s="13">
        <v>1</v>
      </c>
      <c r="Y518" s="13">
        <v>231</v>
      </c>
      <c r="AA518" s="13">
        <v>12</v>
      </c>
      <c r="AB518" s="13">
        <v>0</v>
      </c>
      <c r="AH518" s="13">
        <v>4</v>
      </c>
      <c r="AJ518" s="13">
        <v>1</v>
      </c>
    </row>
    <row r="519" spans="1:36" x14ac:dyDescent="0.3">
      <c r="A519" s="13">
        <v>148</v>
      </c>
      <c r="G519" s="13">
        <v>291</v>
      </c>
      <c r="I519" s="13">
        <v>122</v>
      </c>
      <c r="J519" s="13">
        <v>1</v>
      </c>
      <c r="P519" s="13">
        <v>1</v>
      </c>
      <c r="R519" s="13">
        <v>2</v>
      </c>
      <c r="S519" s="13">
        <v>1</v>
      </c>
      <c r="Y519" s="13">
        <v>1</v>
      </c>
      <c r="AA519" s="13">
        <v>14</v>
      </c>
      <c r="AB519" s="13">
        <v>0</v>
      </c>
      <c r="AH519" s="13">
        <v>0</v>
      </c>
      <c r="AJ519" s="13">
        <v>2</v>
      </c>
    </row>
    <row r="520" spans="1:36" x14ac:dyDescent="0.3">
      <c r="A520" s="13">
        <v>64</v>
      </c>
      <c r="G520" s="13">
        <v>442</v>
      </c>
      <c r="I520" s="13">
        <v>78</v>
      </c>
      <c r="J520" s="13">
        <v>1</v>
      </c>
      <c r="P520" s="13">
        <v>1</v>
      </c>
      <c r="R520" s="13">
        <v>2</v>
      </c>
      <c r="S520" s="13">
        <v>5</v>
      </c>
      <c r="Y520" s="13">
        <v>6</v>
      </c>
      <c r="AA520" s="13">
        <v>15</v>
      </c>
      <c r="AB520" s="13">
        <v>0</v>
      </c>
      <c r="AH520" s="13">
        <v>1</v>
      </c>
      <c r="AJ520" s="13">
        <v>2</v>
      </c>
    </row>
    <row r="521" spans="1:36" x14ac:dyDescent="0.3">
      <c r="A521" s="13">
        <v>194</v>
      </c>
      <c r="G521" s="13">
        <v>627</v>
      </c>
      <c r="I521" s="13">
        <v>71</v>
      </c>
      <c r="J521" s="13">
        <v>2</v>
      </c>
      <c r="P521" s="13">
        <v>3</v>
      </c>
      <c r="R521" s="13">
        <v>1</v>
      </c>
      <c r="S521" s="13">
        <v>38</v>
      </c>
      <c r="Y521" s="13">
        <v>13</v>
      </c>
      <c r="AA521" s="13">
        <v>9</v>
      </c>
      <c r="AB521" s="13">
        <v>0</v>
      </c>
      <c r="AH521" s="13">
        <v>1</v>
      </c>
      <c r="AJ521" s="13">
        <v>1</v>
      </c>
    </row>
    <row r="522" spans="1:36" x14ac:dyDescent="0.3">
      <c r="A522" s="13">
        <v>255</v>
      </c>
      <c r="G522" s="13">
        <v>1597</v>
      </c>
      <c r="I522" s="13">
        <v>223</v>
      </c>
      <c r="J522" s="13">
        <v>1</v>
      </c>
      <c r="P522" s="13">
        <v>11</v>
      </c>
      <c r="R522" s="13">
        <v>1</v>
      </c>
      <c r="S522" s="13">
        <v>2</v>
      </c>
      <c r="Y522" s="13">
        <v>224</v>
      </c>
      <c r="AA522" s="13">
        <v>13</v>
      </c>
      <c r="AB522" s="13">
        <v>0</v>
      </c>
      <c r="AH522" s="13">
        <v>3</v>
      </c>
      <c r="AJ522" s="13">
        <v>1</v>
      </c>
    </row>
    <row r="523" spans="1:36" x14ac:dyDescent="0.3">
      <c r="A523" s="13">
        <v>63</v>
      </c>
      <c r="G523" s="13">
        <v>106</v>
      </c>
      <c r="I523" s="13">
        <v>380</v>
      </c>
      <c r="J523" s="13">
        <v>1</v>
      </c>
      <c r="P523" s="13">
        <v>2</v>
      </c>
      <c r="R523" s="13">
        <v>1</v>
      </c>
      <c r="S523" s="13">
        <v>5</v>
      </c>
      <c r="Y523" s="13">
        <v>40</v>
      </c>
      <c r="AA523" s="13">
        <v>23</v>
      </c>
      <c r="AB523" s="13">
        <v>1</v>
      </c>
      <c r="AH523" s="13">
        <v>1</v>
      </c>
      <c r="AJ523" s="13">
        <v>1</v>
      </c>
    </row>
    <row r="524" spans="1:36" x14ac:dyDescent="0.3">
      <c r="A524" s="13">
        <v>68</v>
      </c>
      <c r="G524" s="13">
        <v>85</v>
      </c>
      <c r="I524" s="13">
        <v>84</v>
      </c>
      <c r="J524" s="13">
        <v>1</v>
      </c>
      <c r="P524" s="13">
        <v>1</v>
      </c>
      <c r="R524" s="13">
        <v>1</v>
      </c>
      <c r="S524" s="13">
        <v>21</v>
      </c>
      <c r="Y524" s="13">
        <v>2</v>
      </c>
      <c r="AA524" s="13">
        <v>13</v>
      </c>
      <c r="AB524" s="13">
        <v>1</v>
      </c>
      <c r="AH524" s="13">
        <v>0</v>
      </c>
      <c r="AJ524" s="13">
        <v>1</v>
      </c>
    </row>
    <row r="525" spans="1:36" x14ac:dyDescent="0.3">
      <c r="A525" s="13">
        <v>207</v>
      </c>
      <c r="G525" s="13">
        <v>383</v>
      </c>
      <c r="I525" s="13">
        <v>233</v>
      </c>
      <c r="J525" s="13">
        <v>1</v>
      </c>
      <c r="P525" s="13">
        <v>3</v>
      </c>
      <c r="R525" s="13">
        <v>2</v>
      </c>
      <c r="S525" s="13">
        <v>1</v>
      </c>
      <c r="Y525" s="13">
        <v>19</v>
      </c>
      <c r="AA525" s="13">
        <v>29</v>
      </c>
      <c r="AB525" s="13">
        <v>0</v>
      </c>
      <c r="AH525" s="13">
        <v>1</v>
      </c>
      <c r="AJ525" s="13">
        <v>2</v>
      </c>
    </row>
    <row r="526" spans="1:36" x14ac:dyDescent="0.3">
      <c r="A526" s="13">
        <v>488</v>
      </c>
      <c r="G526" s="13">
        <v>104</v>
      </c>
      <c r="I526" s="13">
        <v>455</v>
      </c>
      <c r="J526" s="13">
        <v>1</v>
      </c>
      <c r="P526" s="13">
        <v>1</v>
      </c>
      <c r="R526" s="13">
        <v>2</v>
      </c>
      <c r="S526" s="13">
        <v>2</v>
      </c>
      <c r="Y526" s="13">
        <v>6</v>
      </c>
      <c r="AA526" s="13">
        <v>61</v>
      </c>
      <c r="AB526" s="13">
        <v>0</v>
      </c>
      <c r="AH526" s="13">
        <v>1</v>
      </c>
      <c r="AJ526" s="13">
        <v>2</v>
      </c>
    </row>
    <row r="527" spans="1:36" x14ac:dyDescent="0.3">
      <c r="A527" s="13">
        <v>130</v>
      </c>
      <c r="G527" s="13">
        <v>522</v>
      </c>
      <c r="I527" s="13">
        <v>226</v>
      </c>
      <c r="J527" s="13">
        <v>1</v>
      </c>
      <c r="P527" s="13">
        <v>2</v>
      </c>
      <c r="R527" s="13">
        <v>1</v>
      </c>
      <c r="S527" s="13">
        <v>10</v>
      </c>
      <c r="Y527" s="13">
        <v>9</v>
      </c>
      <c r="AA527" s="13">
        <v>21</v>
      </c>
      <c r="AB527" s="13">
        <v>0</v>
      </c>
      <c r="AH527" s="13">
        <v>2</v>
      </c>
      <c r="AJ527" s="13">
        <v>1</v>
      </c>
    </row>
    <row r="528" spans="1:36" x14ac:dyDescent="0.3">
      <c r="A528" s="13">
        <v>180</v>
      </c>
      <c r="G528" s="13">
        <v>74</v>
      </c>
      <c r="I528" s="13">
        <v>155</v>
      </c>
      <c r="J528" s="13">
        <v>1</v>
      </c>
      <c r="P528" s="13">
        <v>2</v>
      </c>
      <c r="R528" s="13">
        <v>1</v>
      </c>
      <c r="S528" s="13">
        <v>2</v>
      </c>
      <c r="Y528" s="13">
        <v>78</v>
      </c>
      <c r="AA528" s="13">
        <v>12</v>
      </c>
      <c r="AB528" s="13">
        <v>1</v>
      </c>
      <c r="AH528" s="13">
        <v>0</v>
      </c>
      <c r="AJ528" s="13">
        <v>1</v>
      </c>
    </row>
    <row r="529" spans="1:36" x14ac:dyDescent="0.3">
      <c r="A529" s="13">
        <v>84</v>
      </c>
      <c r="G529" s="13">
        <v>87</v>
      </c>
      <c r="I529" s="13">
        <v>101</v>
      </c>
      <c r="J529" s="13">
        <v>1</v>
      </c>
      <c r="P529" s="13">
        <v>1</v>
      </c>
      <c r="R529" s="13">
        <v>2</v>
      </c>
      <c r="S529" s="13">
        <v>2</v>
      </c>
      <c r="Y529" s="13">
        <v>87</v>
      </c>
      <c r="AA529" s="13">
        <v>111</v>
      </c>
      <c r="AB529" s="13">
        <v>0</v>
      </c>
      <c r="AH529" s="13">
        <v>0</v>
      </c>
      <c r="AJ529" s="13">
        <v>2</v>
      </c>
    </row>
    <row r="530" spans="1:36" x14ac:dyDescent="0.3">
      <c r="A530" s="13">
        <v>429</v>
      </c>
      <c r="G530" s="13">
        <v>364</v>
      </c>
      <c r="I530" s="13">
        <v>31</v>
      </c>
      <c r="J530" s="13">
        <v>1</v>
      </c>
      <c r="P530" s="13">
        <v>6</v>
      </c>
      <c r="R530" s="13">
        <v>2</v>
      </c>
      <c r="S530" s="13">
        <v>2</v>
      </c>
      <c r="Y530" s="13">
        <v>378</v>
      </c>
      <c r="AA530" s="13">
        <v>39</v>
      </c>
      <c r="AB530" s="13">
        <v>0</v>
      </c>
      <c r="AH530" s="13">
        <v>0</v>
      </c>
      <c r="AJ530" s="13">
        <v>2</v>
      </c>
    </row>
    <row r="531" spans="1:36" x14ac:dyDescent="0.3">
      <c r="A531" s="13">
        <v>122</v>
      </c>
      <c r="G531" s="13">
        <v>487</v>
      </c>
      <c r="I531" s="13">
        <v>101</v>
      </c>
      <c r="J531" s="13">
        <v>2</v>
      </c>
      <c r="P531" s="13">
        <v>2</v>
      </c>
      <c r="R531" s="13">
        <v>2</v>
      </c>
      <c r="S531" s="13">
        <v>164</v>
      </c>
      <c r="Y531" s="13">
        <v>489</v>
      </c>
      <c r="AA531" s="13">
        <v>17</v>
      </c>
      <c r="AB531" s="13">
        <v>0</v>
      </c>
      <c r="AH531" s="13">
        <v>0</v>
      </c>
      <c r="AJ531" s="13">
        <v>2</v>
      </c>
    </row>
    <row r="532" spans="1:36" x14ac:dyDescent="0.3">
      <c r="A532" s="13">
        <v>229</v>
      </c>
      <c r="G532" s="13">
        <v>568</v>
      </c>
      <c r="I532" s="13">
        <v>377</v>
      </c>
      <c r="J532" s="13">
        <v>2</v>
      </c>
      <c r="P532" s="13">
        <v>1</v>
      </c>
      <c r="R532" s="13">
        <v>2</v>
      </c>
      <c r="S532" s="13">
        <v>4</v>
      </c>
      <c r="Y532" s="13">
        <v>4</v>
      </c>
      <c r="AA532" s="13">
        <v>68</v>
      </c>
      <c r="AB532" s="13">
        <v>1</v>
      </c>
      <c r="AH532" s="13">
        <v>1</v>
      </c>
      <c r="AJ532" s="13">
        <v>2</v>
      </c>
    </row>
    <row r="533" spans="1:36" x14ac:dyDescent="0.3">
      <c r="A533" s="13">
        <v>54</v>
      </c>
      <c r="G533" s="13">
        <v>129</v>
      </c>
      <c r="I533" s="13">
        <v>206</v>
      </c>
      <c r="J533" s="13">
        <v>1</v>
      </c>
      <c r="P533" s="13">
        <v>3</v>
      </c>
      <c r="R533" s="13">
        <v>2</v>
      </c>
      <c r="S533" s="13">
        <v>1</v>
      </c>
      <c r="Y533" s="13">
        <v>44</v>
      </c>
      <c r="AA533" s="13">
        <v>30</v>
      </c>
      <c r="AB533" s="13">
        <v>0</v>
      </c>
      <c r="AH533" s="13">
        <v>1</v>
      </c>
      <c r="AJ533" s="13">
        <v>2</v>
      </c>
    </row>
    <row r="534" spans="1:36" x14ac:dyDescent="0.3">
      <c r="A534" s="13">
        <v>82</v>
      </c>
      <c r="G534" s="13">
        <v>104</v>
      </c>
      <c r="I534" s="13">
        <v>52</v>
      </c>
      <c r="J534" s="13">
        <v>3</v>
      </c>
      <c r="P534" s="13">
        <v>2</v>
      </c>
      <c r="R534" s="13">
        <v>1</v>
      </c>
      <c r="S534" s="13">
        <v>25</v>
      </c>
      <c r="Y534" s="13">
        <v>3</v>
      </c>
      <c r="AA534" s="13">
        <v>12</v>
      </c>
      <c r="AB534" s="13">
        <v>0</v>
      </c>
      <c r="AH534" s="13">
        <v>0</v>
      </c>
      <c r="AJ534" s="13">
        <v>1</v>
      </c>
    </row>
    <row r="535" spans="1:36" x14ac:dyDescent="0.3">
      <c r="A535" s="13">
        <v>36</v>
      </c>
      <c r="G535" s="13">
        <v>1137</v>
      </c>
      <c r="I535" s="13">
        <v>80</v>
      </c>
      <c r="J535" s="13">
        <v>1</v>
      </c>
      <c r="P535" s="13">
        <v>5</v>
      </c>
      <c r="R535" s="13">
        <v>2</v>
      </c>
      <c r="S535" s="13">
        <v>1</v>
      </c>
      <c r="Y535" s="13">
        <v>1167</v>
      </c>
      <c r="AA535" s="13">
        <v>8</v>
      </c>
      <c r="AB535" s="13">
        <v>0</v>
      </c>
      <c r="AH535" s="13">
        <v>2</v>
      </c>
      <c r="AJ535" s="13">
        <v>2</v>
      </c>
    </row>
    <row r="536" spans="1:36" x14ac:dyDescent="0.3">
      <c r="A536" s="13">
        <v>85</v>
      </c>
      <c r="G536" s="13">
        <v>1567</v>
      </c>
      <c r="I536" s="13">
        <v>83</v>
      </c>
      <c r="J536" s="13">
        <v>1</v>
      </c>
      <c r="P536" s="13">
        <v>19</v>
      </c>
      <c r="R536" s="13">
        <v>1</v>
      </c>
      <c r="S536" s="13">
        <v>1</v>
      </c>
      <c r="Y536" s="13">
        <v>237</v>
      </c>
      <c r="AA536" s="13">
        <v>12</v>
      </c>
      <c r="AB536" s="13">
        <v>0</v>
      </c>
      <c r="AH536" s="13">
        <v>8</v>
      </c>
      <c r="AJ536" s="13">
        <v>1</v>
      </c>
    </row>
    <row r="537" spans="1:36" x14ac:dyDescent="0.3">
      <c r="A537" s="13">
        <v>67</v>
      </c>
      <c r="G537" s="13">
        <v>167</v>
      </c>
      <c r="I537" s="13">
        <v>142</v>
      </c>
      <c r="J537" s="13">
        <v>1</v>
      </c>
      <c r="P537" s="13">
        <v>4</v>
      </c>
      <c r="R537" s="13">
        <v>1</v>
      </c>
      <c r="S537" s="13">
        <v>1</v>
      </c>
      <c r="Y537" s="13">
        <v>35</v>
      </c>
      <c r="AA537" s="13">
        <v>11</v>
      </c>
      <c r="AB537" s="13">
        <v>0</v>
      </c>
      <c r="AH537" s="13">
        <v>0</v>
      </c>
      <c r="AJ537" s="13">
        <v>1</v>
      </c>
    </row>
    <row r="538" spans="1:36" x14ac:dyDescent="0.3">
      <c r="A538" s="13">
        <v>36</v>
      </c>
      <c r="G538" s="13">
        <v>673</v>
      </c>
      <c r="I538" s="13">
        <v>78</v>
      </c>
      <c r="J538" s="13">
        <v>1</v>
      </c>
      <c r="P538" s="13">
        <v>7</v>
      </c>
      <c r="R538" s="13">
        <v>1</v>
      </c>
      <c r="S538" s="13">
        <v>1</v>
      </c>
      <c r="Y538" s="13">
        <v>97</v>
      </c>
      <c r="AA538" s="13">
        <v>15</v>
      </c>
      <c r="AB538" s="13">
        <v>0</v>
      </c>
      <c r="AH538" s="13">
        <v>3</v>
      </c>
      <c r="AJ538" s="13">
        <v>1</v>
      </c>
    </row>
    <row r="539" spans="1:36" x14ac:dyDescent="0.3">
      <c r="A539" s="13">
        <v>77</v>
      </c>
      <c r="G539" s="13">
        <v>88</v>
      </c>
      <c r="I539" s="13">
        <v>121</v>
      </c>
      <c r="J539" s="13">
        <v>1</v>
      </c>
      <c r="P539" s="13">
        <v>1</v>
      </c>
      <c r="R539" s="13">
        <v>2</v>
      </c>
      <c r="S539" s="13">
        <v>1</v>
      </c>
      <c r="Y539" s="13">
        <v>88</v>
      </c>
      <c r="AA539" s="13">
        <v>47</v>
      </c>
      <c r="AB539" s="13">
        <v>0</v>
      </c>
      <c r="AH539" s="13">
        <v>1</v>
      </c>
      <c r="AJ539" s="13">
        <v>2</v>
      </c>
    </row>
    <row r="540" spans="1:36" x14ac:dyDescent="0.3">
      <c r="A540" s="13">
        <v>925</v>
      </c>
      <c r="G540" s="13">
        <v>2096</v>
      </c>
      <c r="I540" s="13">
        <v>360</v>
      </c>
      <c r="J540" s="13">
        <v>5</v>
      </c>
      <c r="P540" s="13">
        <v>16</v>
      </c>
      <c r="R540" s="13">
        <v>2</v>
      </c>
      <c r="S540" s="13">
        <v>28</v>
      </c>
      <c r="Y540" s="13">
        <v>320</v>
      </c>
      <c r="AA540" s="13">
        <v>33</v>
      </c>
      <c r="AB540" s="13">
        <v>0</v>
      </c>
      <c r="AH540" s="13">
        <v>6</v>
      </c>
      <c r="AJ540" s="13">
        <v>2</v>
      </c>
    </row>
    <row r="541" spans="1:36" x14ac:dyDescent="0.3">
      <c r="A541" s="13">
        <v>164</v>
      </c>
      <c r="G541" s="13">
        <v>77</v>
      </c>
      <c r="I541" s="13">
        <v>115</v>
      </c>
      <c r="J541" s="13">
        <v>1</v>
      </c>
      <c r="P541" s="13">
        <v>1</v>
      </c>
      <c r="R541" s="13">
        <v>1</v>
      </c>
      <c r="S541" s="13">
        <v>8</v>
      </c>
      <c r="Y541" s="13">
        <v>2</v>
      </c>
      <c r="AA541" s="13">
        <v>18</v>
      </c>
      <c r="AB541" s="13">
        <v>0</v>
      </c>
      <c r="AH541" s="13">
        <v>1</v>
      </c>
      <c r="AJ541" s="13">
        <v>1</v>
      </c>
    </row>
    <row r="542" spans="1:36" x14ac:dyDescent="0.3">
      <c r="A542" s="13">
        <v>159</v>
      </c>
      <c r="G542" s="13">
        <v>279</v>
      </c>
      <c r="I542" s="13">
        <v>158</v>
      </c>
      <c r="J542" s="13">
        <v>1</v>
      </c>
      <c r="P542" s="13">
        <v>1</v>
      </c>
      <c r="R542" s="13">
        <v>1</v>
      </c>
      <c r="S542" s="13">
        <v>13</v>
      </c>
      <c r="Y542" s="13">
        <v>1</v>
      </c>
      <c r="AA542" s="13">
        <v>22</v>
      </c>
      <c r="AB542" s="13">
        <v>0</v>
      </c>
      <c r="AH542" s="13">
        <v>1</v>
      </c>
      <c r="AJ542" s="13">
        <v>1</v>
      </c>
    </row>
    <row r="543" spans="1:36" x14ac:dyDescent="0.3">
      <c r="A543" s="13">
        <v>333</v>
      </c>
      <c r="G543" s="13">
        <v>103</v>
      </c>
      <c r="I543" s="13">
        <v>44</v>
      </c>
      <c r="J543" s="13">
        <v>1</v>
      </c>
      <c r="P543" s="13">
        <v>2</v>
      </c>
      <c r="R543" s="13">
        <v>1</v>
      </c>
      <c r="S543" s="13">
        <v>2</v>
      </c>
      <c r="Y543" s="13">
        <v>11</v>
      </c>
      <c r="AA543" s="13">
        <v>11</v>
      </c>
      <c r="AB543" s="13">
        <v>0</v>
      </c>
      <c r="AH543" s="13">
        <v>2</v>
      </c>
      <c r="AJ543" s="13">
        <v>1</v>
      </c>
    </row>
    <row r="544" spans="1:36" x14ac:dyDescent="0.3">
      <c r="A544" s="13">
        <v>305</v>
      </c>
      <c r="G544" s="13">
        <v>123</v>
      </c>
      <c r="I544" s="13">
        <v>367</v>
      </c>
      <c r="J544" s="13">
        <v>1</v>
      </c>
      <c r="P544" s="13">
        <v>4</v>
      </c>
      <c r="R544" s="13">
        <v>1</v>
      </c>
      <c r="S544" s="13">
        <v>19</v>
      </c>
      <c r="Y544" s="13">
        <v>32</v>
      </c>
      <c r="AA544" s="13">
        <v>28</v>
      </c>
      <c r="AB544" s="13">
        <v>0</v>
      </c>
      <c r="AH544" s="13">
        <v>1</v>
      </c>
      <c r="AJ544" s="13">
        <v>1</v>
      </c>
    </row>
    <row r="545" spans="1:36" x14ac:dyDescent="0.3">
      <c r="A545" s="13">
        <v>41</v>
      </c>
      <c r="G545" s="13">
        <v>295</v>
      </c>
      <c r="I545" s="13">
        <v>72</v>
      </c>
      <c r="J545" s="13">
        <v>1</v>
      </c>
      <c r="P545" s="13">
        <v>2</v>
      </c>
      <c r="R545" s="13">
        <v>1</v>
      </c>
      <c r="S545" s="13">
        <v>1</v>
      </c>
      <c r="Y545" s="13">
        <v>4</v>
      </c>
      <c r="AA545" s="13">
        <v>12</v>
      </c>
      <c r="AB545" s="13">
        <v>0</v>
      </c>
      <c r="AH545" s="13">
        <v>1</v>
      </c>
      <c r="AJ545" s="13">
        <v>1</v>
      </c>
    </row>
    <row r="546" spans="1:36" x14ac:dyDescent="0.3">
      <c r="A546" s="13">
        <v>167</v>
      </c>
      <c r="G546" s="13">
        <v>238</v>
      </c>
      <c r="I546" s="13">
        <v>97</v>
      </c>
      <c r="J546" s="13">
        <v>1</v>
      </c>
      <c r="P546" s="13">
        <v>4</v>
      </c>
      <c r="R546" s="13">
        <v>1</v>
      </c>
      <c r="S546" s="13">
        <v>2</v>
      </c>
      <c r="Y546" s="13">
        <v>35</v>
      </c>
      <c r="AA546" s="13">
        <v>11</v>
      </c>
      <c r="AB546" s="13">
        <v>0</v>
      </c>
      <c r="AH546" s="13">
        <v>0</v>
      </c>
      <c r="AJ546" s="13">
        <v>1</v>
      </c>
    </row>
    <row r="547" spans="1:36" x14ac:dyDescent="0.3">
      <c r="A547" s="13">
        <v>71</v>
      </c>
      <c r="G547" s="13">
        <v>371</v>
      </c>
      <c r="I547" s="13">
        <v>68</v>
      </c>
      <c r="J547" s="13">
        <v>1</v>
      </c>
      <c r="P547" s="13">
        <v>4</v>
      </c>
      <c r="R547" s="13">
        <v>1</v>
      </c>
      <c r="S547" s="13">
        <v>4</v>
      </c>
      <c r="Y547" s="13">
        <v>385</v>
      </c>
      <c r="AA547" s="13">
        <v>12</v>
      </c>
      <c r="AB547" s="13">
        <v>0</v>
      </c>
      <c r="AH547" s="13">
        <v>3</v>
      </c>
      <c r="AJ547" s="13">
        <v>1</v>
      </c>
    </row>
    <row r="548" spans="1:36" x14ac:dyDescent="0.3">
      <c r="A548" s="13">
        <v>102</v>
      </c>
      <c r="G548" s="13">
        <v>110</v>
      </c>
      <c r="I548" s="13">
        <v>125</v>
      </c>
      <c r="J548" s="13">
        <v>1</v>
      </c>
      <c r="P548" s="13">
        <v>1</v>
      </c>
      <c r="R548" s="13">
        <v>2</v>
      </c>
      <c r="S548" s="13">
        <v>7</v>
      </c>
      <c r="Y548" s="13">
        <v>1</v>
      </c>
      <c r="AA548" s="13">
        <v>18</v>
      </c>
      <c r="AB548" s="13">
        <v>0</v>
      </c>
      <c r="AH548" s="13">
        <v>0</v>
      </c>
      <c r="AJ548" s="13">
        <v>2</v>
      </c>
    </row>
    <row r="549" spans="1:36" x14ac:dyDescent="0.3">
      <c r="A549" s="13">
        <v>226</v>
      </c>
      <c r="G549" s="13">
        <v>137</v>
      </c>
      <c r="I549" s="13">
        <v>120</v>
      </c>
      <c r="J549" s="13">
        <v>2</v>
      </c>
      <c r="P549" s="13">
        <v>2</v>
      </c>
      <c r="R549" s="13">
        <v>1</v>
      </c>
      <c r="S549" s="13">
        <v>46</v>
      </c>
      <c r="Y549" s="13">
        <v>3</v>
      </c>
      <c r="AA549" s="13">
        <v>17</v>
      </c>
      <c r="AB549" s="13">
        <v>0</v>
      </c>
      <c r="AH549" s="13">
        <v>0</v>
      </c>
      <c r="AJ549" s="13">
        <v>1</v>
      </c>
    </row>
    <row r="550" spans="1:36" x14ac:dyDescent="0.3">
      <c r="A550" s="13">
        <v>833</v>
      </c>
      <c r="G550" s="13">
        <v>435</v>
      </c>
      <c r="I550" s="13">
        <v>45</v>
      </c>
      <c r="J550" s="13">
        <v>1</v>
      </c>
      <c r="P550" s="13">
        <v>1</v>
      </c>
      <c r="R550" s="13">
        <v>1</v>
      </c>
      <c r="S550" s="13">
        <v>6</v>
      </c>
      <c r="Y550" s="13">
        <v>8</v>
      </c>
      <c r="AA550" s="13">
        <v>16</v>
      </c>
      <c r="AB550" s="13">
        <v>0</v>
      </c>
      <c r="AH550" s="13">
        <v>1</v>
      </c>
      <c r="AJ550" s="13">
        <v>1</v>
      </c>
    </row>
    <row r="551" spans="1:36" x14ac:dyDescent="0.3">
      <c r="A551" s="13">
        <v>310</v>
      </c>
      <c r="G551" s="13">
        <v>76</v>
      </c>
      <c r="I551" s="13">
        <v>90</v>
      </c>
      <c r="J551" s="13">
        <v>2</v>
      </c>
      <c r="P551" s="13">
        <v>2</v>
      </c>
      <c r="R551" s="13">
        <v>1</v>
      </c>
      <c r="S551" s="13">
        <v>25</v>
      </c>
      <c r="Y551" s="13">
        <v>3</v>
      </c>
      <c r="AA551" s="13">
        <v>12</v>
      </c>
      <c r="AB551" s="13">
        <v>0</v>
      </c>
      <c r="AH551" s="13">
        <v>0</v>
      </c>
      <c r="AJ551" s="13">
        <v>1</v>
      </c>
    </row>
    <row r="552" spans="1:36" x14ac:dyDescent="0.3">
      <c r="A552" s="13">
        <v>135</v>
      </c>
      <c r="G552" s="13">
        <v>83</v>
      </c>
      <c r="I552" s="13">
        <v>59</v>
      </c>
      <c r="J552" s="13">
        <v>1</v>
      </c>
      <c r="P552" s="13">
        <v>1</v>
      </c>
      <c r="R552" s="13">
        <v>1</v>
      </c>
      <c r="S552" s="13">
        <v>7</v>
      </c>
      <c r="Y552" s="13">
        <v>1</v>
      </c>
      <c r="AA552" s="13">
        <v>10</v>
      </c>
      <c r="AB552" s="13">
        <v>0</v>
      </c>
      <c r="AH552" s="13">
        <v>0</v>
      </c>
      <c r="AJ552" s="13">
        <v>1</v>
      </c>
    </row>
    <row r="553" spans="1:36" x14ac:dyDescent="0.3">
      <c r="A553" s="13">
        <v>29</v>
      </c>
      <c r="G553" s="13">
        <v>229</v>
      </c>
      <c r="I553" s="13">
        <v>253</v>
      </c>
      <c r="J553" s="13">
        <v>1</v>
      </c>
      <c r="P553" s="13">
        <v>5</v>
      </c>
      <c r="R553" s="13">
        <v>1</v>
      </c>
      <c r="S553" s="13">
        <v>1</v>
      </c>
      <c r="Y553" s="13">
        <v>99</v>
      </c>
      <c r="AA553" s="13">
        <v>10</v>
      </c>
      <c r="AB553" s="13">
        <v>0</v>
      </c>
      <c r="AH553" s="13">
        <v>0</v>
      </c>
      <c r="AJ553" s="13">
        <v>1</v>
      </c>
    </row>
    <row r="554" spans="1:36" x14ac:dyDescent="0.3">
      <c r="A554" s="13">
        <v>231</v>
      </c>
      <c r="G554" s="13">
        <v>222</v>
      </c>
      <c r="I554" s="13">
        <v>31</v>
      </c>
      <c r="J554" s="13">
        <v>1</v>
      </c>
      <c r="P554" s="13">
        <v>3</v>
      </c>
      <c r="R554" s="13">
        <v>3</v>
      </c>
      <c r="S554" s="13">
        <v>7</v>
      </c>
      <c r="Y554" s="13">
        <v>14</v>
      </c>
      <c r="AA554" s="13">
        <v>35</v>
      </c>
      <c r="AB554" s="13">
        <v>0</v>
      </c>
      <c r="AH554" s="13">
        <v>1</v>
      </c>
      <c r="AJ554" s="13">
        <v>1</v>
      </c>
    </row>
    <row r="555" spans="1:36" x14ac:dyDescent="0.3">
      <c r="A555" s="13">
        <v>374</v>
      </c>
      <c r="G555" s="13">
        <v>572</v>
      </c>
      <c r="I555" s="13">
        <v>49</v>
      </c>
      <c r="J555" s="13">
        <v>1</v>
      </c>
      <c r="P555" s="13">
        <v>1</v>
      </c>
      <c r="R555" s="13">
        <v>2</v>
      </c>
      <c r="S555" s="13">
        <v>2</v>
      </c>
      <c r="Y555" s="13">
        <v>6</v>
      </c>
      <c r="AA555" s="13">
        <v>59</v>
      </c>
      <c r="AB555" s="13">
        <v>0</v>
      </c>
      <c r="AH555" s="13">
        <v>1</v>
      </c>
      <c r="AJ555" s="13">
        <v>1</v>
      </c>
    </row>
    <row r="556" spans="1:36" x14ac:dyDescent="0.3">
      <c r="A556" s="13">
        <v>1502</v>
      </c>
      <c r="G556" s="13">
        <v>84</v>
      </c>
      <c r="I556" s="13">
        <v>150</v>
      </c>
      <c r="J556" s="13">
        <v>3</v>
      </c>
      <c r="P556" s="13">
        <v>2</v>
      </c>
      <c r="R556" s="13">
        <v>2</v>
      </c>
      <c r="S556" s="13">
        <v>142</v>
      </c>
      <c r="Y556" s="13">
        <v>13</v>
      </c>
      <c r="AA556" s="13">
        <v>21</v>
      </c>
      <c r="AB556" s="13">
        <v>1</v>
      </c>
      <c r="AH556" s="13">
        <v>0</v>
      </c>
      <c r="AJ556" s="13">
        <v>1</v>
      </c>
    </row>
    <row r="557" spans="1:36" x14ac:dyDescent="0.3">
      <c r="A557" s="13">
        <v>61</v>
      </c>
      <c r="G557" s="13">
        <v>281</v>
      </c>
      <c r="I557" s="13">
        <v>54</v>
      </c>
      <c r="J557" s="13">
        <v>1</v>
      </c>
      <c r="P557" s="13">
        <v>1</v>
      </c>
      <c r="R557" s="13">
        <v>1</v>
      </c>
      <c r="S557" s="13">
        <v>1</v>
      </c>
      <c r="Y557" s="13">
        <v>10</v>
      </c>
      <c r="AA557" s="13">
        <v>10</v>
      </c>
      <c r="AB557" s="13">
        <v>0</v>
      </c>
      <c r="AH557" s="13">
        <v>0</v>
      </c>
      <c r="AJ557" s="13">
        <v>1</v>
      </c>
    </row>
    <row r="558" spans="1:36" x14ac:dyDescent="0.3">
      <c r="A558" s="13">
        <v>62</v>
      </c>
      <c r="G558" s="13">
        <v>94</v>
      </c>
      <c r="I558" s="13">
        <v>325</v>
      </c>
      <c r="J558" s="13">
        <v>1</v>
      </c>
      <c r="P558" s="13">
        <v>2</v>
      </c>
      <c r="R558" s="13">
        <v>1</v>
      </c>
      <c r="S558" s="13">
        <v>1</v>
      </c>
      <c r="Y558" s="13">
        <v>8</v>
      </c>
      <c r="AA558" s="13">
        <v>21</v>
      </c>
      <c r="AB558" s="13">
        <v>0</v>
      </c>
      <c r="AH558" s="13">
        <v>0</v>
      </c>
      <c r="AJ558" s="13">
        <v>1</v>
      </c>
    </row>
    <row r="559" spans="1:36" x14ac:dyDescent="0.3">
      <c r="A559" s="13">
        <v>99</v>
      </c>
      <c r="G559" s="13">
        <v>267</v>
      </c>
      <c r="I559" s="13">
        <v>51</v>
      </c>
      <c r="J559" s="13">
        <v>1</v>
      </c>
      <c r="P559" s="13">
        <v>1</v>
      </c>
      <c r="R559" s="13">
        <v>1</v>
      </c>
      <c r="S559" s="13">
        <v>1</v>
      </c>
      <c r="Y559" s="13">
        <v>8</v>
      </c>
      <c r="AA559" s="13">
        <v>9</v>
      </c>
      <c r="AB559" s="13">
        <v>0</v>
      </c>
      <c r="AH559" s="13">
        <v>0</v>
      </c>
      <c r="AJ559" s="13">
        <v>1</v>
      </c>
    </row>
    <row r="560" spans="1:36" x14ac:dyDescent="0.3">
      <c r="A560" s="13">
        <v>69</v>
      </c>
      <c r="G560" s="13">
        <v>97</v>
      </c>
      <c r="I560" s="13">
        <v>64</v>
      </c>
      <c r="J560" s="13">
        <v>1</v>
      </c>
      <c r="P560" s="13">
        <v>2</v>
      </c>
      <c r="R560" s="13">
        <v>1</v>
      </c>
      <c r="S560" s="13">
        <v>1</v>
      </c>
      <c r="Y560" s="13">
        <v>118</v>
      </c>
      <c r="AA560" s="13">
        <v>9</v>
      </c>
      <c r="AB560" s="13">
        <v>0</v>
      </c>
      <c r="AH560" s="13">
        <v>1</v>
      </c>
      <c r="AJ560" s="13">
        <v>1</v>
      </c>
    </row>
    <row r="561" spans="1:36" x14ac:dyDescent="0.3">
      <c r="A561" s="13">
        <v>50</v>
      </c>
      <c r="G561" s="13">
        <v>42</v>
      </c>
      <c r="I561" s="13">
        <v>41</v>
      </c>
      <c r="J561" s="13">
        <v>1</v>
      </c>
      <c r="P561" s="13">
        <v>1</v>
      </c>
      <c r="R561" s="13">
        <v>2</v>
      </c>
      <c r="S561" s="13">
        <v>1</v>
      </c>
      <c r="Y561" s="13">
        <v>42</v>
      </c>
      <c r="AA561" s="13">
        <v>25</v>
      </c>
      <c r="AB561" s="13">
        <v>0</v>
      </c>
      <c r="AH561" s="13">
        <v>0</v>
      </c>
      <c r="AJ561" s="13">
        <v>1</v>
      </c>
    </row>
    <row r="562" spans="1:36" x14ac:dyDescent="0.3">
      <c r="A562" s="13">
        <v>826</v>
      </c>
      <c r="G562" s="13">
        <v>72</v>
      </c>
      <c r="I562" s="13">
        <v>67</v>
      </c>
      <c r="J562" s="13">
        <v>2</v>
      </c>
      <c r="P562" s="13">
        <v>1</v>
      </c>
      <c r="R562" s="13">
        <v>3</v>
      </c>
      <c r="S562" s="13">
        <v>6</v>
      </c>
      <c r="Y562" s="13">
        <v>72</v>
      </c>
      <c r="AA562" s="13">
        <v>83</v>
      </c>
      <c r="AB562" s="13">
        <v>0</v>
      </c>
      <c r="AH562" s="13">
        <v>1</v>
      </c>
      <c r="AJ562" s="13">
        <v>3</v>
      </c>
    </row>
    <row r="563" spans="1:36" x14ac:dyDescent="0.3">
      <c r="A563" s="13">
        <v>69</v>
      </c>
      <c r="G563" s="13">
        <v>477</v>
      </c>
      <c r="I563" s="13">
        <v>181</v>
      </c>
      <c r="J563" s="13">
        <v>1</v>
      </c>
      <c r="P563" s="13">
        <v>1</v>
      </c>
      <c r="R563" s="13">
        <v>2</v>
      </c>
      <c r="S563" s="13">
        <v>1</v>
      </c>
      <c r="Y563" s="13">
        <v>6</v>
      </c>
      <c r="AA563" s="13">
        <v>24</v>
      </c>
      <c r="AB563" s="13">
        <v>0</v>
      </c>
      <c r="AH563" s="13">
        <v>1</v>
      </c>
      <c r="AJ563" s="13">
        <v>2</v>
      </c>
    </row>
    <row r="564" spans="1:36" x14ac:dyDescent="0.3">
      <c r="A564" s="13">
        <v>132</v>
      </c>
      <c r="G564" s="13">
        <v>319</v>
      </c>
      <c r="I564" s="13">
        <v>235</v>
      </c>
      <c r="J564" s="13">
        <v>1</v>
      </c>
      <c r="P564" s="13">
        <v>8</v>
      </c>
      <c r="R564" s="13">
        <v>1</v>
      </c>
      <c r="S564" s="13">
        <v>1</v>
      </c>
      <c r="Y564" s="13">
        <v>215</v>
      </c>
      <c r="AA564" s="13">
        <v>17</v>
      </c>
      <c r="AB564" s="13">
        <v>0</v>
      </c>
      <c r="AH564" s="13">
        <v>5</v>
      </c>
      <c r="AJ564" s="13">
        <v>1</v>
      </c>
    </row>
    <row r="565" spans="1:36" x14ac:dyDescent="0.3">
      <c r="A565" s="13">
        <v>40</v>
      </c>
      <c r="G565" s="13">
        <v>119</v>
      </c>
      <c r="I565" s="13">
        <v>75</v>
      </c>
      <c r="J565" s="13">
        <v>1</v>
      </c>
      <c r="P565" s="13">
        <v>1</v>
      </c>
      <c r="R565" s="13">
        <v>1</v>
      </c>
      <c r="S565" s="13">
        <v>1</v>
      </c>
      <c r="Y565" s="13">
        <v>1</v>
      </c>
      <c r="AA565" s="13">
        <v>14</v>
      </c>
      <c r="AB565" s="13">
        <v>0</v>
      </c>
      <c r="AH565" s="13">
        <v>1</v>
      </c>
      <c r="AJ565" s="13">
        <v>1</v>
      </c>
    </row>
    <row r="566" spans="1:36" x14ac:dyDescent="0.3">
      <c r="A566" s="13">
        <v>137</v>
      </c>
      <c r="G566" s="13">
        <v>99</v>
      </c>
      <c r="I566" s="13">
        <v>60</v>
      </c>
      <c r="J566" s="13">
        <v>2</v>
      </c>
      <c r="P566" s="13">
        <v>5</v>
      </c>
      <c r="R566" s="13">
        <v>1</v>
      </c>
      <c r="S566" s="13">
        <v>101</v>
      </c>
      <c r="Y566" s="13">
        <v>40</v>
      </c>
      <c r="AA566" s="13">
        <v>12</v>
      </c>
      <c r="AB566" s="13">
        <v>0</v>
      </c>
      <c r="AH566" s="13">
        <v>2</v>
      </c>
      <c r="AJ566" s="13">
        <v>1</v>
      </c>
    </row>
    <row r="567" spans="1:36" x14ac:dyDescent="0.3">
      <c r="A567" s="13">
        <v>67</v>
      </c>
      <c r="G567" s="13">
        <v>190</v>
      </c>
      <c r="I567" s="13">
        <v>134</v>
      </c>
      <c r="J567" s="13">
        <v>1</v>
      </c>
      <c r="P567" s="13">
        <v>1</v>
      </c>
      <c r="R567" s="13">
        <v>2</v>
      </c>
      <c r="S567" s="13">
        <v>1</v>
      </c>
      <c r="Y567" s="13">
        <v>19</v>
      </c>
      <c r="AA567" s="13">
        <v>16</v>
      </c>
      <c r="AB567" s="13">
        <v>0</v>
      </c>
      <c r="AH567" s="13">
        <v>1</v>
      </c>
      <c r="AJ567" s="13">
        <v>1</v>
      </c>
    </row>
    <row r="568" spans="1:36" x14ac:dyDescent="0.3">
      <c r="A568" s="13">
        <v>72</v>
      </c>
      <c r="G568" s="13">
        <v>132</v>
      </c>
      <c r="I568" s="13">
        <v>349</v>
      </c>
      <c r="J568" s="13">
        <v>1</v>
      </c>
      <c r="P568" s="13">
        <v>2</v>
      </c>
      <c r="R568" s="13">
        <v>1</v>
      </c>
      <c r="S568" s="13">
        <v>1</v>
      </c>
      <c r="Y568" s="13">
        <v>25</v>
      </c>
      <c r="AA568" s="13">
        <v>43</v>
      </c>
      <c r="AB568" s="13">
        <v>0</v>
      </c>
      <c r="AH568" s="13">
        <v>1</v>
      </c>
      <c r="AJ568" s="13">
        <v>1</v>
      </c>
    </row>
    <row r="569" spans="1:36" x14ac:dyDescent="0.3">
      <c r="A569" s="13">
        <v>242</v>
      </c>
      <c r="G569" s="13">
        <v>348</v>
      </c>
      <c r="I569" s="13">
        <v>95</v>
      </c>
      <c r="J569" s="13">
        <v>1</v>
      </c>
      <c r="P569" s="13">
        <v>3</v>
      </c>
      <c r="R569" s="13">
        <v>4</v>
      </c>
      <c r="S569" s="13">
        <v>1</v>
      </c>
      <c r="Y569" s="13">
        <v>13</v>
      </c>
      <c r="AA569" s="13">
        <v>181</v>
      </c>
      <c r="AB569" s="13">
        <v>0</v>
      </c>
      <c r="AH569" s="13">
        <v>1</v>
      </c>
      <c r="AJ569" s="13">
        <v>1</v>
      </c>
    </row>
    <row r="570" spans="1:36" x14ac:dyDescent="0.3">
      <c r="A570" s="13">
        <v>150</v>
      </c>
      <c r="G570" s="13">
        <v>120</v>
      </c>
      <c r="I570" s="13">
        <v>40</v>
      </c>
      <c r="J570" s="13">
        <v>2</v>
      </c>
      <c r="P570" s="13">
        <v>1</v>
      </c>
      <c r="R570" s="13">
        <v>1</v>
      </c>
      <c r="S570" s="13">
        <v>43</v>
      </c>
      <c r="Y570" s="13">
        <v>1</v>
      </c>
      <c r="AA570" s="13">
        <v>4</v>
      </c>
      <c r="AB570" s="13">
        <v>0</v>
      </c>
      <c r="AH570" s="13">
        <v>0</v>
      </c>
      <c r="AJ570" s="13">
        <v>1</v>
      </c>
    </row>
    <row r="571" spans="1:36" x14ac:dyDescent="0.3">
      <c r="A571" s="13">
        <v>32</v>
      </c>
      <c r="G571" s="13">
        <v>226</v>
      </c>
      <c r="I571" s="13">
        <v>195</v>
      </c>
      <c r="J571" s="13">
        <v>1</v>
      </c>
      <c r="P571" s="13">
        <v>1</v>
      </c>
      <c r="R571" s="13">
        <v>2</v>
      </c>
      <c r="S571" s="13">
        <v>1</v>
      </c>
      <c r="Y571" s="13">
        <v>8</v>
      </c>
      <c r="AA571" s="13">
        <v>195</v>
      </c>
      <c r="AB571" s="13">
        <v>0</v>
      </c>
      <c r="AH571" s="13">
        <v>1</v>
      </c>
      <c r="AJ571" s="13">
        <v>2</v>
      </c>
    </row>
    <row r="572" spans="1:36" x14ac:dyDescent="0.3">
      <c r="A572" s="13">
        <v>63</v>
      </c>
      <c r="G572" s="13">
        <v>97</v>
      </c>
      <c r="I572" s="13">
        <v>205</v>
      </c>
      <c r="J572" s="13">
        <v>1</v>
      </c>
      <c r="P572" s="13">
        <v>5</v>
      </c>
      <c r="R572" s="13">
        <v>2</v>
      </c>
      <c r="S572" s="13">
        <v>1</v>
      </c>
      <c r="Y572" s="13">
        <v>26</v>
      </c>
      <c r="AA572" s="13">
        <v>8</v>
      </c>
      <c r="AB572" s="13">
        <v>0</v>
      </c>
      <c r="AH572" s="13">
        <v>1</v>
      </c>
      <c r="AJ572" s="13">
        <v>0</v>
      </c>
    </row>
    <row r="573" spans="1:36" x14ac:dyDescent="0.3">
      <c r="A573" s="13">
        <v>341</v>
      </c>
      <c r="G573" s="13">
        <v>367</v>
      </c>
      <c r="I573" s="13">
        <v>117</v>
      </c>
      <c r="J573" s="13">
        <v>1</v>
      </c>
      <c r="P573" s="13">
        <v>3</v>
      </c>
      <c r="R573" s="13">
        <v>1</v>
      </c>
      <c r="S573" s="13">
        <v>1</v>
      </c>
      <c r="Y573" s="13">
        <v>13</v>
      </c>
      <c r="AA573" s="13">
        <v>3</v>
      </c>
      <c r="AB573" s="13">
        <v>0</v>
      </c>
      <c r="AH573" s="13">
        <v>1</v>
      </c>
      <c r="AJ573" s="13">
        <v>0</v>
      </c>
    </row>
    <row r="574" spans="1:36" x14ac:dyDescent="0.3">
      <c r="A574" s="13">
        <v>126</v>
      </c>
      <c r="G574" s="13">
        <v>236</v>
      </c>
      <c r="I574" s="13">
        <v>226</v>
      </c>
      <c r="J574" s="13">
        <v>1</v>
      </c>
      <c r="P574" s="13">
        <v>3</v>
      </c>
      <c r="R574" s="13">
        <v>2</v>
      </c>
      <c r="S574" s="13">
        <v>1</v>
      </c>
      <c r="Y574" s="13">
        <v>14</v>
      </c>
      <c r="AA574" s="13">
        <v>8</v>
      </c>
      <c r="AB574" s="13">
        <v>0</v>
      </c>
      <c r="AH574" s="13">
        <v>0</v>
      </c>
      <c r="AJ574" s="13">
        <v>1</v>
      </c>
    </row>
    <row r="575" spans="1:36" x14ac:dyDescent="0.3">
      <c r="A575" s="13">
        <v>62</v>
      </c>
      <c r="G575" s="13">
        <v>789</v>
      </c>
      <c r="I575" s="13">
        <v>135</v>
      </c>
      <c r="J575" s="13">
        <v>1</v>
      </c>
      <c r="P575" s="13">
        <v>5</v>
      </c>
      <c r="R575" s="13">
        <v>3</v>
      </c>
      <c r="S575" s="13">
        <v>1</v>
      </c>
      <c r="Y575" s="13">
        <v>154</v>
      </c>
      <c r="AA575" s="13">
        <v>10</v>
      </c>
      <c r="AB575" s="13">
        <v>0</v>
      </c>
      <c r="AH575" s="13">
        <v>1</v>
      </c>
      <c r="AJ575" s="13">
        <v>1</v>
      </c>
    </row>
    <row r="576" spans="1:36" x14ac:dyDescent="0.3">
      <c r="A576" s="13">
        <v>70</v>
      </c>
      <c r="G576" s="13">
        <v>517</v>
      </c>
      <c r="I576" s="13">
        <v>285</v>
      </c>
      <c r="J576" s="13">
        <v>1</v>
      </c>
      <c r="P576" s="13">
        <v>5</v>
      </c>
      <c r="R576" s="13">
        <v>2</v>
      </c>
      <c r="S576" s="13">
        <v>1</v>
      </c>
      <c r="Y576" s="13">
        <v>81</v>
      </c>
      <c r="AA576" s="13">
        <v>14</v>
      </c>
      <c r="AB576" s="13">
        <v>0</v>
      </c>
      <c r="AH576" s="13">
        <v>1</v>
      </c>
      <c r="AJ576" s="13">
        <v>1</v>
      </c>
    </row>
    <row r="577" spans="1:36" x14ac:dyDescent="0.3">
      <c r="A577" s="13">
        <v>234</v>
      </c>
      <c r="G577" s="13">
        <v>135</v>
      </c>
      <c r="I577" s="13">
        <v>154</v>
      </c>
      <c r="J577" s="13">
        <v>2</v>
      </c>
      <c r="P577" s="13">
        <v>1</v>
      </c>
      <c r="R577" s="13">
        <v>2</v>
      </c>
      <c r="S577" s="13">
        <v>3</v>
      </c>
      <c r="Y577" s="13">
        <v>6</v>
      </c>
      <c r="AA577" s="13">
        <v>13</v>
      </c>
      <c r="AB577" s="13">
        <v>0</v>
      </c>
      <c r="AH577" s="13">
        <v>1</v>
      </c>
      <c r="AJ577" s="13">
        <v>1</v>
      </c>
    </row>
    <row r="578" spans="1:36" x14ac:dyDescent="0.3">
      <c r="A578" s="13">
        <v>40</v>
      </c>
      <c r="G578" s="13">
        <v>58</v>
      </c>
      <c r="I578" s="13">
        <v>598</v>
      </c>
      <c r="J578" s="13">
        <v>1</v>
      </c>
      <c r="P578" s="13">
        <v>2</v>
      </c>
      <c r="R578" s="13">
        <v>3</v>
      </c>
      <c r="S578" s="13">
        <v>1</v>
      </c>
      <c r="Y578" s="13">
        <v>24</v>
      </c>
      <c r="AA578" s="13">
        <v>292</v>
      </c>
      <c r="AB578" s="13">
        <v>0</v>
      </c>
      <c r="AH578" s="13">
        <v>1</v>
      </c>
      <c r="AJ578" s="13">
        <v>2</v>
      </c>
    </row>
    <row r="579" spans="1:36" x14ac:dyDescent="0.3">
      <c r="A579" s="13">
        <v>37</v>
      </c>
      <c r="G579" s="13">
        <v>113</v>
      </c>
      <c r="I579" s="13">
        <v>265</v>
      </c>
      <c r="J579" s="13">
        <v>1</v>
      </c>
      <c r="P579" s="13">
        <v>2</v>
      </c>
      <c r="R579" s="13">
        <v>2</v>
      </c>
      <c r="S579" s="13">
        <v>1</v>
      </c>
      <c r="Y579" s="13">
        <v>9</v>
      </c>
      <c r="AA579" s="13">
        <v>7</v>
      </c>
      <c r="AB579" s="13">
        <v>0</v>
      </c>
      <c r="AH579" s="13">
        <v>0</v>
      </c>
      <c r="AJ579" s="13">
        <v>1</v>
      </c>
    </row>
    <row r="580" spans="1:36" x14ac:dyDescent="0.3">
      <c r="A580" s="13">
        <v>39</v>
      </c>
      <c r="G580" s="13">
        <v>91</v>
      </c>
      <c r="I580" s="13">
        <v>178</v>
      </c>
      <c r="J580" s="13">
        <v>1</v>
      </c>
      <c r="P580" s="13">
        <v>1</v>
      </c>
      <c r="R580" s="13">
        <v>1</v>
      </c>
      <c r="S580" s="13">
        <v>1</v>
      </c>
      <c r="Y580" s="13">
        <v>8</v>
      </c>
      <c r="AA580" s="13">
        <v>1</v>
      </c>
      <c r="AB580" s="13">
        <v>0</v>
      </c>
      <c r="AH580" s="13">
        <v>1</v>
      </c>
      <c r="AJ580" s="13">
        <v>1</v>
      </c>
    </row>
    <row r="581" spans="1:36" x14ac:dyDescent="0.3">
      <c r="A581" s="13">
        <v>42</v>
      </c>
      <c r="G581" s="13">
        <v>174</v>
      </c>
      <c r="I581" s="13">
        <v>32</v>
      </c>
      <c r="J581" s="13">
        <v>1</v>
      </c>
      <c r="P581" s="13">
        <v>1</v>
      </c>
      <c r="R581" s="13">
        <v>1</v>
      </c>
      <c r="S581" s="13">
        <v>1</v>
      </c>
      <c r="Y581" s="13">
        <v>6</v>
      </c>
      <c r="AA581" s="13">
        <v>32</v>
      </c>
      <c r="AB581" s="13">
        <v>0</v>
      </c>
      <c r="AH581" s="13">
        <v>1</v>
      </c>
      <c r="AJ581" s="13">
        <v>1</v>
      </c>
    </row>
    <row r="582" spans="1:36" x14ac:dyDescent="0.3">
      <c r="A582" s="13">
        <v>41</v>
      </c>
      <c r="G582" s="13">
        <v>210</v>
      </c>
      <c r="I582" s="13">
        <v>443</v>
      </c>
      <c r="J582" s="13">
        <v>1</v>
      </c>
      <c r="P582" s="13">
        <v>1</v>
      </c>
      <c r="R582" s="13">
        <v>3</v>
      </c>
      <c r="S582" s="13">
        <v>1</v>
      </c>
      <c r="Y582" s="13">
        <v>6</v>
      </c>
      <c r="AA582" s="13">
        <v>26</v>
      </c>
      <c r="AB582" s="13">
        <v>0</v>
      </c>
      <c r="AH582" s="13">
        <v>1</v>
      </c>
      <c r="AJ582" s="13">
        <v>2</v>
      </c>
    </row>
    <row r="583" spans="1:36" x14ac:dyDescent="0.3">
      <c r="A583" s="13">
        <v>85</v>
      </c>
      <c r="G583" s="13">
        <v>384</v>
      </c>
      <c r="I583" s="13">
        <v>113</v>
      </c>
      <c r="J583" s="13">
        <v>1</v>
      </c>
      <c r="P583" s="13">
        <v>2</v>
      </c>
      <c r="R583" s="13">
        <v>2</v>
      </c>
      <c r="S583" s="13">
        <v>1</v>
      </c>
      <c r="Y583" s="13">
        <v>13</v>
      </c>
      <c r="AA583" s="13">
        <v>9</v>
      </c>
      <c r="AB583" s="13">
        <v>0</v>
      </c>
      <c r="AH583" s="13">
        <v>1</v>
      </c>
      <c r="AJ583" s="13">
        <v>2</v>
      </c>
    </row>
    <row r="584" spans="1:36" x14ac:dyDescent="0.3">
      <c r="A584" s="13">
        <v>132</v>
      </c>
      <c r="G584" s="13">
        <v>351</v>
      </c>
      <c r="I584" s="13">
        <v>277</v>
      </c>
      <c r="J584" s="13">
        <v>4</v>
      </c>
      <c r="P584" s="13">
        <v>3</v>
      </c>
      <c r="R584" s="13">
        <v>1</v>
      </c>
      <c r="S584" s="13">
        <v>95</v>
      </c>
      <c r="Y584" s="13">
        <v>14</v>
      </c>
      <c r="AA584" s="13">
        <v>39</v>
      </c>
      <c r="AB584" s="13">
        <v>0</v>
      </c>
      <c r="AH584" s="13">
        <v>1</v>
      </c>
      <c r="AJ584" s="13">
        <v>1</v>
      </c>
    </row>
    <row r="585" spans="1:36" x14ac:dyDescent="0.3">
      <c r="A585" s="13">
        <v>63</v>
      </c>
      <c r="G585" s="13">
        <v>416</v>
      </c>
      <c r="I585" s="13">
        <v>202</v>
      </c>
      <c r="J585" s="13">
        <v>1</v>
      </c>
      <c r="P585" s="13">
        <v>2</v>
      </c>
      <c r="R585" s="13">
        <v>1</v>
      </c>
      <c r="S585" s="13">
        <v>1</v>
      </c>
      <c r="Y585" s="13">
        <v>30</v>
      </c>
      <c r="AA585" s="13">
        <v>99</v>
      </c>
      <c r="AB585" s="13">
        <v>0</v>
      </c>
      <c r="AH585" s="13">
        <v>1</v>
      </c>
      <c r="AJ585" s="13">
        <v>1</v>
      </c>
    </row>
    <row r="586" spans="1:36" x14ac:dyDescent="0.3">
      <c r="A586" s="13">
        <v>60</v>
      </c>
      <c r="G586" s="13">
        <v>301</v>
      </c>
      <c r="I586" s="13">
        <v>291</v>
      </c>
      <c r="J586" s="13">
        <v>1</v>
      </c>
      <c r="P586" s="13">
        <v>1</v>
      </c>
      <c r="R586" s="13">
        <v>2</v>
      </c>
      <c r="S586" s="13">
        <v>1</v>
      </c>
      <c r="Y586" s="13">
        <v>15</v>
      </c>
      <c r="AA586" s="13">
        <v>36</v>
      </c>
      <c r="AB586" s="13">
        <v>0</v>
      </c>
      <c r="AH586" s="13">
        <v>1</v>
      </c>
      <c r="AJ586" s="13">
        <v>1</v>
      </c>
    </row>
    <row r="587" spans="1:36" x14ac:dyDescent="0.3">
      <c r="A587" s="13">
        <v>61</v>
      </c>
      <c r="G587" s="13">
        <v>415</v>
      </c>
      <c r="I587" s="13">
        <v>71</v>
      </c>
      <c r="J587" s="13">
        <v>1</v>
      </c>
      <c r="P587" s="13">
        <v>7</v>
      </c>
      <c r="R587" s="13">
        <v>2</v>
      </c>
      <c r="S587" s="13">
        <v>1</v>
      </c>
      <c r="Y587" s="13">
        <v>58</v>
      </c>
      <c r="AA587" s="13">
        <v>19</v>
      </c>
      <c r="AB587" s="13">
        <v>0</v>
      </c>
      <c r="AH587" s="13">
        <v>2</v>
      </c>
      <c r="AJ587" s="13">
        <v>0</v>
      </c>
    </row>
    <row r="588" spans="1:36" x14ac:dyDescent="0.3">
      <c r="A588" s="13">
        <v>498</v>
      </c>
      <c r="G588" s="13">
        <v>113</v>
      </c>
      <c r="I588" s="13">
        <v>204</v>
      </c>
      <c r="J588" s="13">
        <v>5</v>
      </c>
      <c r="P588" s="13">
        <v>2</v>
      </c>
      <c r="R588" s="13">
        <v>1</v>
      </c>
      <c r="S588" s="13">
        <v>757</v>
      </c>
      <c r="Y588" s="13">
        <v>20</v>
      </c>
      <c r="AA588" s="13">
        <v>4</v>
      </c>
      <c r="AB588" s="13">
        <v>0</v>
      </c>
      <c r="AH588" s="13">
        <v>1</v>
      </c>
      <c r="AJ588" s="13">
        <v>0</v>
      </c>
    </row>
    <row r="589" spans="1:36" x14ac:dyDescent="0.3">
      <c r="A589" s="13">
        <v>105</v>
      </c>
      <c r="G589" s="13">
        <v>171</v>
      </c>
      <c r="I589" s="13">
        <v>75</v>
      </c>
      <c r="J589" s="13">
        <v>1</v>
      </c>
      <c r="P589" s="13">
        <v>1</v>
      </c>
      <c r="R589" s="13">
        <v>3</v>
      </c>
      <c r="S589" s="13">
        <v>1</v>
      </c>
      <c r="Y589" s="13">
        <v>16</v>
      </c>
      <c r="AA589" s="13">
        <v>196</v>
      </c>
      <c r="AB589" s="13">
        <v>0</v>
      </c>
      <c r="AH589" s="13">
        <v>0</v>
      </c>
      <c r="AJ589" s="13">
        <v>0</v>
      </c>
    </row>
    <row r="590" spans="1:36" x14ac:dyDescent="0.3">
      <c r="A590" s="13">
        <v>553</v>
      </c>
      <c r="G590" s="13">
        <v>551</v>
      </c>
      <c r="I590" s="13">
        <v>124</v>
      </c>
      <c r="J590" s="13">
        <v>3</v>
      </c>
      <c r="P590" s="13">
        <v>1</v>
      </c>
      <c r="R590" s="13">
        <v>1</v>
      </c>
      <c r="S590" s="13">
        <v>110</v>
      </c>
      <c r="Y590" s="13">
        <v>34</v>
      </c>
      <c r="AA590" s="13">
        <v>2</v>
      </c>
      <c r="AB590" s="13">
        <v>1</v>
      </c>
      <c r="AH590" s="13">
        <v>0</v>
      </c>
      <c r="AJ590" s="13">
        <v>0</v>
      </c>
    </row>
    <row r="591" spans="1:36" x14ac:dyDescent="0.3">
      <c r="A591" s="13">
        <v>133</v>
      </c>
      <c r="G591" s="13">
        <v>154</v>
      </c>
      <c r="I591" s="13">
        <v>119</v>
      </c>
      <c r="J591" s="13">
        <v>2</v>
      </c>
      <c r="P591" s="13">
        <v>1</v>
      </c>
      <c r="R591" s="13">
        <v>1</v>
      </c>
      <c r="S591" s="13">
        <v>6</v>
      </c>
      <c r="Y591" s="13">
        <v>31</v>
      </c>
      <c r="AA591" s="13">
        <v>2</v>
      </c>
      <c r="AB591" s="13">
        <v>0</v>
      </c>
      <c r="AH591" s="13">
        <v>1</v>
      </c>
      <c r="AJ591" s="13">
        <v>0</v>
      </c>
    </row>
    <row r="592" spans="1:36" x14ac:dyDescent="0.3">
      <c r="A592" s="13">
        <v>77</v>
      </c>
      <c r="G592" s="13">
        <v>556</v>
      </c>
      <c r="I592" s="13">
        <v>250</v>
      </c>
      <c r="J592" s="13">
        <v>1</v>
      </c>
      <c r="P592" s="13">
        <v>8</v>
      </c>
      <c r="R592" s="13">
        <v>1</v>
      </c>
      <c r="S592" s="13">
        <v>1</v>
      </c>
      <c r="Y592" s="13">
        <v>611</v>
      </c>
      <c r="AA592" s="13">
        <v>2</v>
      </c>
      <c r="AB592" s="13">
        <v>0</v>
      </c>
      <c r="AH592" s="13">
        <v>2</v>
      </c>
      <c r="AJ592" s="13">
        <v>0</v>
      </c>
    </row>
    <row r="593" spans="1:36" x14ac:dyDescent="0.3">
      <c r="A593" s="13">
        <v>254</v>
      </c>
      <c r="G593" s="13">
        <v>46</v>
      </c>
      <c r="I593" s="13">
        <v>69</v>
      </c>
      <c r="J593" s="13">
        <v>1</v>
      </c>
      <c r="P593" s="13">
        <v>1</v>
      </c>
      <c r="R593" s="13">
        <v>1</v>
      </c>
      <c r="S593" s="13">
        <v>1</v>
      </c>
      <c r="Y593" s="13">
        <v>1</v>
      </c>
      <c r="AA593" s="13">
        <v>2</v>
      </c>
      <c r="AB593" s="13">
        <v>0</v>
      </c>
      <c r="AH593" s="13">
        <v>0</v>
      </c>
      <c r="AJ593" s="13">
        <v>0</v>
      </c>
    </row>
    <row r="594" spans="1:36" x14ac:dyDescent="0.3">
      <c r="A594" s="13">
        <v>98</v>
      </c>
      <c r="G594" s="13">
        <v>152</v>
      </c>
      <c r="I594" s="13">
        <v>165</v>
      </c>
      <c r="J594" s="13">
        <v>1</v>
      </c>
      <c r="P594" s="13">
        <v>1</v>
      </c>
      <c r="R594" s="13">
        <v>1</v>
      </c>
      <c r="S594" s="13">
        <v>1</v>
      </c>
      <c r="Y594" s="13">
        <v>14</v>
      </c>
      <c r="AA594" s="13">
        <v>2</v>
      </c>
      <c r="AB594" s="13">
        <v>0</v>
      </c>
      <c r="AH594" s="13">
        <v>1</v>
      </c>
      <c r="AJ594" s="13">
        <v>0</v>
      </c>
    </row>
    <row r="595" spans="1:36" x14ac:dyDescent="0.3">
      <c r="A595" s="13">
        <v>97</v>
      </c>
      <c r="G595" s="13">
        <v>69</v>
      </c>
      <c r="I595" s="13">
        <v>145</v>
      </c>
      <c r="J595" s="13">
        <v>1</v>
      </c>
      <c r="P595" s="13">
        <v>1</v>
      </c>
      <c r="R595" s="13">
        <v>1</v>
      </c>
      <c r="S595" s="13">
        <v>1</v>
      </c>
      <c r="Y595" s="13">
        <v>69</v>
      </c>
      <c r="AA595" s="13">
        <v>2</v>
      </c>
      <c r="AB595" s="13">
        <v>0</v>
      </c>
      <c r="AH595" s="13">
        <v>0</v>
      </c>
      <c r="AJ595" s="13">
        <v>0</v>
      </c>
    </row>
    <row r="596" spans="1:36" x14ac:dyDescent="0.3">
      <c r="A596" s="13">
        <v>288</v>
      </c>
      <c r="G596" s="13">
        <v>60</v>
      </c>
      <c r="I596" s="13">
        <v>133</v>
      </c>
      <c r="J596" s="13">
        <v>1</v>
      </c>
      <c r="P596" s="13">
        <v>1</v>
      </c>
      <c r="R596" s="13">
        <v>1</v>
      </c>
      <c r="S596" s="13">
        <v>1</v>
      </c>
      <c r="Y596" s="13">
        <v>60</v>
      </c>
      <c r="AA596" s="13">
        <v>2</v>
      </c>
      <c r="AB596" s="13">
        <v>0</v>
      </c>
      <c r="AH596" s="13">
        <v>0</v>
      </c>
      <c r="AJ596" s="13">
        <v>0</v>
      </c>
    </row>
    <row r="597" spans="1:36" x14ac:dyDescent="0.3">
      <c r="A597" s="13">
        <v>116</v>
      </c>
      <c r="G597" s="13">
        <v>73</v>
      </c>
      <c r="I597" s="13">
        <v>182</v>
      </c>
      <c r="J597" s="13">
        <v>1</v>
      </c>
      <c r="P597" s="13">
        <v>1</v>
      </c>
      <c r="R597" s="13">
        <v>1</v>
      </c>
      <c r="S597" s="13">
        <v>1</v>
      </c>
      <c r="Y597" s="13">
        <v>73</v>
      </c>
      <c r="AA597" s="13">
        <v>2</v>
      </c>
      <c r="AB597" s="13">
        <v>0</v>
      </c>
      <c r="AH597" s="13">
        <v>0</v>
      </c>
      <c r="AJ597" s="13">
        <v>0</v>
      </c>
    </row>
    <row r="598" spans="1:36" x14ac:dyDescent="0.3">
      <c r="A598" s="13">
        <v>54</v>
      </c>
      <c r="G598" s="13">
        <v>48</v>
      </c>
      <c r="I598" s="13">
        <v>252</v>
      </c>
      <c r="J598" s="13">
        <v>1</v>
      </c>
      <c r="P598" s="13">
        <v>2</v>
      </c>
      <c r="R598" s="13">
        <v>2</v>
      </c>
      <c r="S598" s="13">
        <v>1</v>
      </c>
      <c r="Y598" s="13">
        <v>52</v>
      </c>
      <c r="AA598" s="13">
        <v>3</v>
      </c>
      <c r="AB598" s="13">
        <v>0</v>
      </c>
      <c r="AH598" s="13">
        <v>0</v>
      </c>
      <c r="AJ598" s="13">
        <v>0</v>
      </c>
    </row>
    <row r="599" spans="1:36" x14ac:dyDescent="0.3">
      <c r="A599" s="13">
        <v>50</v>
      </c>
      <c r="G599" s="13">
        <v>106</v>
      </c>
      <c r="I599" s="13">
        <v>114</v>
      </c>
      <c r="J599" s="13">
        <v>1</v>
      </c>
      <c r="P599" s="13">
        <v>1</v>
      </c>
      <c r="R599" s="13">
        <v>2</v>
      </c>
      <c r="S599" s="13">
        <v>1</v>
      </c>
      <c r="Y599" s="13">
        <v>106</v>
      </c>
      <c r="AA599" s="13">
        <v>3</v>
      </c>
      <c r="AB599" s="13">
        <v>0</v>
      </c>
      <c r="AH599" s="13">
        <v>0</v>
      </c>
      <c r="AJ599" s="13">
        <v>0</v>
      </c>
    </row>
    <row r="600" spans="1:36" x14ac:dyDescent="0.3">
      <c r="A600" s="13">
        <v>171</v>
      </c>
      <c r="G600" s="13">
        <v>23</v>
      </c>
      <c r="I600" s="13">
        <v>93</v>
      </c>
      <c r="J600" s="13">
        <v>1</v>
      </c>
      <c r="P600" s="13">
        <v>2</v>
      </c>
      <c r="R600" s="13">
        <v>2</v>
      </c>
      <c r="S600" s="13">
        <v>1</v>
      </c>
      <c r="Y600" s="13">
        <v>25</v>
      </c>
      <c r="AA600" s="13">
        <v>5</v>
      </c>
      <c r="AB600" s="13">
        <v>0</v>
      </c>
      <c r="AH600" s="13">
        <v>0</v>
      </c>
      <c r="AJ600" s="13">
        <v>1</v>
      </c>
    </row>
    <row r="601" spans="1:36" x14ac:dyDescent="0.3">
      <c r="A601" s="13">
        <v>82</v>
      </c>
      <c r="G601" s="13">
        <v>72</v>
      </c>
      <c r="I601" s="13">
        <v>59</v>
      </c>
      <c r="J601" s="13">
        <v>1</v>
      </c>
      <c r="P601" s="13">
        <v>1</v>
      </c>
      <c r="R601" s="13">
        <v>1</v>
      </c>
      <c r="S601" s="13">
        <v>1</v>
      </c>
      <c r="Y601" s="13">
        <v>72</v>
      </c>
      <c r="AA601" s="13">
        <v>2</v>
      </c>
      <c r="AB601" s="13">
        <v>0</v>
      </c>
      <c r="AH601" s="13">
        <v>0</v>
      </c>
      <c r="AJ601" s="13">
        <v>0</v>
      </c>
    </row>
    <row r="602" spans="1:36" x14ac:dyDescent="0.3">
      <c r="A602" s="13">
        <v>47</v>
      </c>
      <c r="G602" s="13">
        <v>47</v>
      </c>
      <c r="I602" s="13">
        <v>93</v>
      </c>
      <c r="J602" s="13">
        <v>1</v>
      </c>
      <c r="P602" s="13">
        <v>1</v>
      </c>
      <c r="R602" s="13">
        <v>2</v>
      </c>
      <c r="S602" s="13">
        <v>1</v>
      </c>
      <c r="Y602" s="13">
        <v>47</v>
      </c>
      <c r="AA602" s="13">
        <v>5</v>
      </c>
      <c r="AB602" s="13">
        <v>0</v>
      </c>
      <c r="AH602" s="13">
        <v>0</v>
      </c>
      <c r="AJ602" s="13">
        <v>1</v>
      </c>
    </row>
    <row r="603" spans="1:36" x14ac:dyDescent="0.3">
      <c r="A603" s="13">
        <v>32</v>
      </c>
      <c r="G603" s="13">
        <v>47</v>
      </c>
      <c r="I603" s="13">
        <v>99</v>
      </c>
      <c r="J603" s="13">
        <v>1</v>
      </c>
      <c r="P603" s="13">
        <v>1</v>
      </c>
      <c r="R603" s="13">
        <v>1</v>
      </c>
      <c r="S603" s="13">
        <v>1</v>
      </c>
      <c r="Y603" s="13">
        <v>47</v>
      </c>
      <c r="AA603" s="13">
        <v>2</v>
      </c>
      <c r="AB603" s="13">
        <v>0</v>
      </c>
      <c r="AH603" s="13">
        <v>0</v>
      </c>
      <c r="AJ603" s="13">
        <v>0</v>
      </c>
    </row>
    <row r="604" spans="1:36" x14ac:dyDescent="0.3">
      <c r="A604" s="13">
        <v>345</v>
      </c>
      <c r="G604" s="13">
        <v>564</v>
      </c>
      <c r="I604" s="13">
        <v>175</v>
      </c>
      <c r="J604" s="13">
        <v>3</v>
      </c>
      <c r="P604" s="13">
        <v>3</v>
      </c>
      <c r="R604" s="13">
        <v>3</v>
      </c>
      <c r="S604" s="13">
        <v>25</v>
      </c>
      <c r="Y604" s="13">
        <v>112</v>
      </c>
      <c r="AA604" s="13">
        <v>11</v>
      </c>
      <c r="AB604" s="13">
        <v>0</v>
      </c>
      <c r="AH604" s="13">
        <v>2</v>
      </c>
      <c r="AJ604" s="13">
        <v>2</v>
      </c>
    </row>
    <row r="605" spans="1:36" x14ac:dyDescent="0.3">
      <c r="A605" s="13">
        <v>170</v>
      </c>
      <c r="G605" s="13">
        <v>257</v>
      </c>
      <c r="I605" s="13">
        <v>224</v>
      </c>
      <c r="J605" s="13">
        <v>1</v>
      </c>
      <c r="P605" s="13">
        <v>1</v>
      </c>
      <c r="R605" s="13">
        <v>2</v>
      </c>
      <c r="S605" s="13">
        <v>1</v>
      </c>
      <c r="Y605" s="13">
        <v>10</v>
      </c>
      <c r="AA605" s="13">
        <v>8</v>
      </c>
      <c r="AB605" s="13">
        <v>0</v>
      </c>
      <c r="AH605" s="13">
        <v>1</v>
      </c>
      <c r="AJ605" s="13">
        <v>1</v>
      </c>
    </row>
    <row r="606" spans="1:36" x14ac:dyDescent="0.3">
      <c r="A606" s="13">
        <v>610</v>
      </c>
      <c r="G606" s="13">
        <v>110</v>
      </c>
      <c r="I606" s="13">
        <v>174</v>
      </c>
      <c r="J606" s="13">
        <v>2</v>
      </c>
      <c r="P606" s="13">
        <v>1</v>
      </c>
      <c r="R606" s="13">
        <v>1</v>
      </c>
      <c r="S606" s="13">
        <v>5</v>
      </c>
      <c r="Y606" s="13">
        <v>2</v>
      </c>
      <c r="AA606" s="13">
        <v>2</v>
      </c>
      <c r="AB606" s="13">
        <v>0</v>
      </c>
      <c r="AH606" s="13">
        <v>0</v>
      </c>
      <c r="AJ606" s="13">
        <v>0</v>
      </c>
    </row>
    <row r="607" spans="1:36" x14ac:dyDescent="0.3">
      <c r="A607" s="13">
        <v>48</v>
      </c>
      <c r="G607" s="13">
        <v>109</v>
      </c>
      <c r="I607" s="13">
        <v>241</v>
      </c>
      <c r="J607" s="13">
        <v>1</v>
      </c>
      <c r="P607" s="13">
        <v>1</v>
      </c>
      <c r="R607" s="13">
        <v>2</v>
      </c>
      <c r="S607" s="13">
        <v>1</v>
      </c>
      <c r="Y607" s="13">
        <v>4</v>
      </c>
      <c r="AA607" s="13">
        <v>4</v>
      </c>
      <c r="AB607" s="13">
        <v>0</v>
      </c>
      <c r="AH607" s="13">
        <v>0</v>
      </c>
      <c r="AJ607" s="13">
        <v>0</v>
      </c>
    </row>
    <row r="608" spans="1:36" x14ac:dyDescent="0.3">
      <c r="A608" s="13">
        <v>114</v>
      </c>
      <c r="G608" s="13">
        <v>153</v>
      </c>
      <c r="I608" s="13">
        <v>156</v>
      </c>
      <c r="J608" s="13">
        <v>1</v>
      </c>
      <c r="P608" s="13">
        <v>1</v>
      </c>
      <c r="R608" s="13">
        <v>2</v>
      </c>
      <c r="S608" s="13">
        <v>1</v>
      </c>
      <c r="Y608" s="13">
        <v>7</v>
      </c>
      <c r="AA608" s="13">
        <v>7</v>
      </c>
      <c r="AB608" s="13">
        <v>0</v>
      </c>
      <c r="AH608" s="13">
        <v>1</v>
      </c>
      <c r="AJ608" s="13">
        <v>1</v>
      </c>
    </row>
    <row r="609" spans="1:36" x14ac:dyDescent="0.3">
      <c r="A609" s="13">
        <v>580</v>
      </c>
      <c r="G609" s="13">
        <v>284</v>
      </c>
      <c r="I609" s="13">
        <v>255</v>
      </c>
      <c r="J609" s="13">
        <v>1</v>
      </c>
      <c r="P609" s="13">
        <v>1</v>
      </c>
      <c r="R609" s="13">
        <v>2</v>
      </c>
      <c r="S609" s="13">
        <v>1</v>
      </c>
      <c r="Y609" s="13">
        <v>9</v>
      </c>
      <c r="AA609" s="13">
        <v>8</v>
      </c>
      <c r="AB609" s="13">
        <v>0</v>
      </c>
      <c r="AH609" s="13">
        <v>1</v>
      </c>
      <c r="AJ609" s="13">
        <v>1</v>
      </c>
    </row>
    <row r="610" spans="1:36" x14ac:dyDescent="0.3">
      <c r="A610" s="13">
        <v>45</v>
      </c>
      <c r="G610" s="13">
        <v>1068</v>
      </c>
      <c r="I610" s="13">
        <v>175</v>
      </c>
      <c r="J610" s="13">
        <v>2</v>
      </c>
      <c r="P610" s="13">
        <v>4</v>
      </c>
      <c r="R610" s="13">
        <v>3</v>
      </c>
      <c r="S610" s="13">
        <v>3</v>
      </c>
      <c r="Y610" s="13">
        <v>31</v>
      </c>
      <c r="AA610" s="13">
        <v>6</v>
      </c>
      <c r="AB610" s="13">
        <v>0</v>
      </c>
      <c r="AH610" s="13">
        <v>1</v>
      </c>
      <c r="AJ610" s="13">
        <v>2</v>
      </c>
    </row>
    <row r="611" spans="1:36" x14ac:dyDescent="0.3">
      <c r="A611" s="13">
        <v>110</v>
      </c>
      <c r="G611" s="13">
        <v>493</v>
      </c>
      <c r="I611" s="13">
        <v>244</v>
      </c>
      <c r="J611" s="13">
        <v>1</v>
      </c>
      <c r="P611" s="13">
        <v>2</v>
      </c>
      <c r="R611" s="13">
        <v>4</v>
      </c>
      <c r="S611" s="13">
        <v>1</v>
      </c>
      <c r="Y611" s="13">
        <v>8</v>
      </c>
      <c r="AA611" s="13">
        <v>9</v>
      </c>
      <c r="AB611" s="13">
        <v>0</v>
      </c>
      <c r="AH611" s="13">
        <v>1</v>
      </c>
      <c r="AJ611" s="13">
        <v>3</v>
      </c>
    </row>
    <row r="612" spans="1:36" x14ac:dyDescent="0.3">
      <c r="A612" s="13">
        <v>60</v>
      </c>
      <c r="G612" s="13">
        <v>327</v>
      </c>
      <c r="I612" s="13">
        <v>464</v>
      </c>
      <c r="J612" s="13">
        <v>1</v>
      </c>
      <c r="P612" s="13">
        <v>2</v>
      </c>
      <c r="R612" s="13">
        <v>4</v>
      </c>
      <c r="S612" s="13">
        <v>1</v>
      </c>
      <c r="Y612" s="13">
        <v>20</v>
      </c>
      <c r="AA612" s="13">
        <v>14</v>
      </c>
      <c r="AB612" s="13">
        <v>0</v>
      </c>
      <c r="AH612" s="13">
        <v>0</v>
      </c>
      <c r="AJ612" s="13">
        <v>3</v>
      </c>
    </row>
    <row r="613" spans="1:36" x14ac:dyDescent="0.3">
      <c r="A613" s="13">
        <v>370</v>
      </c>
      <c r="G613" s="13">
        <v>184</v>
      </c>
      <c r="I613" s="13">
        <v>170</v>
      </c>
      <c r="J613" s="13">
        <v>2</v>
      </c>
      <c r="P613" s="13">
        <v>3</v>
      </c>
      <c r="R613" s="13">
        <v>1</v>
      </c>
      <c r="S613" s="13">
        <v>3</v>
      </c>
      <c r="Y613" s="13">
        <v>28</v>
      </c>
      <c r="AA613" s="13">
        <v>2</v>
      </c>
      <c r="AB613" s="13">
        <v>0</v>
      </c>
      <c r="AH613" s="13">
        <v>0</v>
      </c>
      <c r="AJ613" s="13">
        <v>0</v>
      </c>
    </row>
    <row r="614" spans="1:36" x14ac:dyDescent="0.3">
      <c r="A614" s="13">
        <v>45</v>
      </c>
      <c r="G614" s="13">
        <v>610</v>
      </c>
      <c r="I614" s="13">
        <v>77</v>
      </c>
      <c r="J614" s="13">
        <v>1</v>
      </c>
      <c r="P614" s="13">
        <v>2</v>
      </c>
      <c r="R614" s="13">
        <v>1</v>
      </c>
      <c r="S614" s="13">
        <v>1</v>
      </c>
      <c r="Y614" s="13">
        <v>8</v>
      </c>
      <c r="AA614" s="13">
        <v>2</v>
      </c>
      <c r="AB614" s="13">
        <v>0</v>
      </c>
      <c r="AH614" s="13">
        <v>1</v>
      </c>
      <c r="AJ614" s="13">
        <v>0</v>
      </c>
    </row>
    <row r="615" spans="1:36" x14ac:dyDescent="0.3">
      <c r="A615" s="13">
        <v>60</v>
      </c>
      <c r="G615" s="13">
        <v>388</v>
      </c>
      <c r="I615" s="13">
        <v>196</v>
      </c>
      <c r="J615" s="13">
        <v>1</v>
      </c>
      <c r="P615" s="13">
        <v>3</v>
      </c>
      <c r="R615" s="13">
        <v>1</v>
      </c>
      <c r="S615" s="13">
        <v>1</v>
      </c>
      <c r="Y615" s="13">
        <v>53</v>
      </c>
      <c r="AA615" s="13">
        <v>2</v>
      </c>
      <c r="AB615" s="13">
        <v>0</v>
      </c>
      <c r="AH615" s="13">
        <v>0</v>
      </c>
      <c r="AJ615" s="13">
        <v>0</v>
      </c>
    </row>
    <row r="616" spans="1:36" x14ac:dyDescent="0.3">
      <c r="A616" s="13">
        <v>59</v>
      </c>
      <c r="G616" s="13">
        <v>1096</v>
      </c>
      <c r="I616" s="13">
        <v>67</v>
      </c>
      <c r="J616" s="13">
        <v>1</v>
      </c>
      <c r="P616" s="13">
        <v>6</v>
      </c>
      <c r="R616" s="13">
        <v>1</v>
      </c>
      <c r="S616" s="13">
        <v>1</v>
      </c>
      <c r="Y616" s="13">
        <v>121</v>
      </c>
      <c r="AA616" s="13">
        <v>2</v>
      </c>
      <c r="AB616" s="13">
        <v>0</v>
      </c>
      <c r="AH616" s="13">
        <v>0</v>
      </c>
      <c r="AJ616" s="13">
        <v>0</v>
      </c>
    </row>
    <row r="617" spans="1:36" x14ac:dyDescent="0.3">
      <c r="A617" s="13">
        <v>58</v>
      </c>
      <c r="G617" s="13">
        <v>131</v>
      </c>
      <c r="I617" s="13">
        <v>268</v>
      </c>
      <c r="J617" s="13">
        <v>1</v>
      </c>
      <c r="P617" s="13">
        <v>2</v>
      </c>
      <c r="R617" s="13">
        <v>1</v>
      </c>
      <c r="S617" s="13">
        <v>1</v>
      </c>
      <c r="Y617" s="13">
        <v>9</v>
      </c>
      <c r="AA617" s="13">
        <v>2</v>
      </c>
      <c r="AB617" s="13">
        <v>0</v>
      </c>
      <c r="AH617" s="13">
        <v>0</v>
      </c>
      <c r="AJ617" s="13">
        <v>0</v>
      </c>
    </row>
    <row r="618" spans="1:36" x14ac:dyDescent="0.3">
      <c r="A618" s="13">
        <v>31</v>
      </c>
      <c r="G618" s="13">
        <v>857</v>
      </c>
      <c r="I618" s="13">
        <v>228</v>
      </c>
      <c r="J618" s="13">
        <v>1</v>
      </c>
      <c r="P618" s="13">
        <v>6</v>
      </c>
      <c r="R618" s="13">
        <v>1</v>
      </c>
      <c r="S618" s="13">
        <v>1</v>
      </c>
      <c r="Y618" s="13">
        <v>30</v>
      </c>
      <c r="AA618" s="13">
        <v>2</v>
      </c>
      <c r="AB618" s="13">
        <v>0</v>
      </c>
      <c r="AH618" s="13">
        <v>1</v>
      </c>
      <c r="AJ618" s="13">
        <v>0</v>
      </c>
    </row>
    <row r="619" spans="1:36" x14ac:dyDescent="0.3">
      <c r="A619" s="13">
        <v>39</v>
      </c>
      <c r="G619" s="13">
        <v>101</v>
      </c>
      <c r="I619" s="13">
        <v>85</v>
      </c>
      <c r="J619" s="13">
        <v>1</v>
      </c>
      <c r="P619" s="13">
        <v>1</v>
      </c>
      <c r="R619" s="13">
        <v>2</v>
      </c>
      <c r="S619" s="13">
        <v>1</v>
      </c>
      <c r="Y619" s="13">
        <v>7</v>
      </c>
      <c r="AA619" s="13">
        <v>4</v>
      </c>
      <c r="AB619" s="13">
        <v>0</v>
      </c>
      <c r="AH619" s="13">
        <v>1</v>
      </c>
      <c r="AJ619" s="13">
        <v>0</v>
      </c>
    </row>
    <row r="620" spans="1:36" x14ac:dyDescent="0.3">
      <c r="A620" s="13">
        <v>42</v>
      </c>
      <c r="G620" s="13">
        <v>384</v>
      </c>
      <c r="I620" s="13">
        <v>205</v>
      </c>
      <c r="J620" s="13">
        <v>1</v>
      </c>
      <c r="P620" s="13">
        <v>6</v>
      </c>
      <c r="R620" s="13">
        <v>1</v>
      </c>
      <c r="S620" s="13">
        <v>1</v>
      </c>
      <c r="Y620" s="13">
        <v>355</v>
      </c>
      <c r="AA620" s="13">
        <v>2</v>
      </c>
      <c r="AB620" s="13">
        <v>0</v>
      </c>
      <c r="AH620" s="13">
        <v>1</v>
      </c>
      <c r="AJ620" s="13">
        <v>0</v>
      </c>
    </row>
    <row r="621" spans="1:36" x14ac:dyDescent="0.3">
      <c r="A621" s="13">
        <v>72</v>
      </c>
      <c r="G621" s="13">
        <v>64</v>
      </c>
      <c r="I621" s="13">
        <v>90</v>
      </c>
      <c r="J621" s="13">
        <v>1</v>
      </c>
      <c r="P621" s="13">
        <v>1</v>
      </c>
      <c r="R621" s="13">
        <v>3</v>
      </c>
      <c r="S621" s="13">
        <v>1</v>
      </c>
      <c r="Y621" s="13">
        <v>64</v>
      </c>
      <c r="AA621" s="13">
        <v>26</v>
      </c>
      <c r="AB621" s="13">
        <v>0</v>
      </c>
      <c r="AH621" s="13">
        <v>0</v>
      </c>
      <c r="AJ621" s="13">
        <v>1</v>
      </c>
    </row>
    <row r="622" spans="1:36" x14ac:dyDescent="0.3">
      <c r="A622" s="13">
        <v>116</v>
      </c>
      <c r="G622" s="13">
        <v>398</v>
      </c>
      <c r="I622" s="13">
        <v>148</v>
      </c>
      <c r="J622" s="13">
        <v>1</v>
      </c>
      <c r="P622" s="13">
        <v>1</v>
      </c>
      <c r="R622" s="13">
        <v>1</v>
      </c>
      <c r="S622" s="13">
        <v>1</v>
      </c>
      <c r="Y622" s="13">
        <v>6</v>
      </c>
      <c r="AA622" s="13">
        <v>2</v>
      </c>
      <c r="AB622" s="13">
        <v>0</v>
      </c>
      <c r="AH622" s="13">
        <v>1</v>
      </c>
      <c r="AJ622" s="13">
        <v>0</v>
      </c>
    </row>
    <row r="623" spans="1:36" x14ac:dyDescent="0.3">
      <c r="A623" s="13">
        <v>92</v>
      </c>
      <c r="G623" s="13">
        <v>120</v>
      </c>
      <c r="I623" s="13">
        <v>158</v>
      </c>
      <c r="J623" s="13">
        <v>2</v>
      </c>
      <c r="P623" s="13">
        <v>1</v>
      </c>
      <c r="R623" s="13">
        <v>1</v>
      </c>
      <c r="S623" s="13">
        <v>53</v>
      </c>
      <c r="Y623" s="13">
        <v>6</v>
      </c>
      <c r="AA623" s="13">
        <v>2</v>
      </c>
      <c r="AB623" s="13">
        <v>0</v>
      </c>
      <c r="AH623" s="13">
        <v>1</v>
      </c>
      <c r="AJ623" s="13">
        <v>0</v>
      </c>
    </row>
    <row r="624" spans="1:36" x14ac:dyDescent="0.3">
      <c r="A624" s="13">
        <v>115</v>
      </c>
      <c r="G624" s="13">
        <v>75</v>
      </c>
      <c r="I624" s="13">
        <v>233</v>
      </c>
      <c r="J624" s="13">
        <v>2</v>
      </c>
      <c r="P624" s="13">
        <v>1</v>
      </c>
      <c r="R624" s="13">
        <v>4</v>
      </c>
      <c r="S624" s="13">
        <v>51</v>
      </c>
      <c r="Y624" s="13">
        <v>6</v>
      </c>
      <c r="AA624" s="13">
        <v>19</v>
      </c>
      <c r="AB624" s="13">
        <v>0</v>
      </c>
      <c r="AH624" s="13">
        <v>1</v>
      </c>
      <c r="AJ624" s="13">
        <v>3</v>
      </c>
    </row>
    <row r="625" spans="1:36" x14ac:dyDescent="0.3">
      <c r="A625" s="13">
        <v>94</v>
      </c>
      <c r="G625" s="13">
        <v>69</v>
      </c>
      <c r="I625" s="13">
        <v>246</v>
      </c>
      <c r="J625" s="13">
        <v>3</v>
      </c>
      <c r="P625" s="13">
        <v>1</v>
      </c>
      <c r="R625" s="13">
        <v>2</v>
      </c>
      <c r="S625" s="13">
        <v>23</v>
      </c>
      <c r="Y625" s="13">
        <v>7</v>
      </c>
      <c r="AA625" s="13">
        <v>7</v>
      </c>
      <c r="AB625" s="13">
        <v>0</v>
      </c>
      <c r="AH625" s="13">
        <v>1</v>
      </c>
      <c r="AJ625" s="13">
        <v>1</v>
      </c>
    </row>
    <row r="626" spans="1:36" x14ac:dyDescent="0.3">
      <c r="A626" s="13">
        <v>75</v>
      </c>
      <c r="G626" s="13">
        <v>144</v>
      </c>
      <c r="I626" s="13">
        <v>74</v>
      </c>
      <c r="J626" s="13">
        <v>3</v>
      </c>
      <c r="P626" s="13">
        <v>1</v>
      </c>
      <c r="R626" s="13">
        <v>1</v>
      </c>
      <c r="S626" s="13">
        <v>16</v>
      </c>
      <c r="Y626" s="13">
        <v>6</v>
      </c>
      <c r="AA626" s="13">
        <v>2</v>
      </c>
      <c r="AB626" s="13">
        <v>0</v>
      </c>
      <c r="AH626" s="13">
        <v>0</v>
      </c>
      <c r="AJ626" s="13">
        <v>0</v>
      </c>
    </row>
    <row r="627" spans="1:36" x14ac:dyDescent="0.3">
      <c r="A627" s="13">
        <v>231</v>
      </c>
      <c r="G627" s="13">
        <v>74</v>
      </c>
      <c r="I627" s="13">
        <v>141</v>
      </c>
      <c r="J627" s="13">
        <v>3</v>
      </c>
      <c r="P627" s="13">
        <v>1</v>
      </c>
      <c r="R627" s="13">
        <v>1</v>
      </c>
      <c r="S627" s="13">
        <v>93</v>
      </c>
      <c r="Y627" s="13">
        <v>6</v>
      </c>
      <c r="AA627" s="13">
        <v>2</v>
      </c>
      <c r="AB627" s="13">
        <v>0</v>
      </c>
      <c r="AH627" s="13">
        <v>1</v>
      </c>
      <c r="AJ627" s="13">
        <v>0</v>
      </c>
    </row>
    <row r="628" spans="1:36" x14ac:dyDescent="0.3">
      <c r="A628" s="13">
        <v>107</v>
      </c>
      <c r="G628" s="13">
        <v>282</v>
      </c>
      <c r="I628" s="13">
        <v>115</v>
      </c>
      <c r="J628" s="13">
        <v>2</v>
      </c>
      <c r="P628" s="13">
        <v>1</v>
      </c>
      <c r="R628" s="13">
        <v>1</v>
      </c>
      <c r="S628" s="13">
        <v>15</v>
      </c>
      <c r="Y628" s="13">
        <v>6</v>
      </c>
      <c r="AA628" s="13">
        <v>2</v>
      </c>
      <c r="AB628" s="13">
        <v>0</v>
      </c>
      <c r="AH628" s="13">
        <v>1</v>
      </c>
      <c r="AJ628" s="13">
        <v>0</v>
      </c>
    </row>
    <row r="629" spans="1:36" x14ac:dyDescent="0.3">
      <c r="A629" s="13">
        <v>69</v>
      </c>
      <c r="G629" s="13">
        <v>53</v>
      </c>
      <c r="I629" s="13">
        <v>182</v>
      </c>
      <c r="J629" s="13">
        <v>2</v>
      </c>
      <c r="P629" s="13">
        <v>1</v>
      </c>
      <c r="R629" s="13">
        <v>1</v>
      </c>
      <c r="S629" s="13">
        <v>15</v>
      </c>
      <c r="Y629" s="13">
        <v>53</v>
      </c>
      <c r="AA629" s="13">
        <v>2</v>
      </c>
      <c r="AB629" s="13">
        <v>0</v>
      </c>
      <c r="AH629" s="13">
        <v>0</v>
      </c>
      <c r="AJ629" s="13">
        <v>0</v>
      </c>
    </row>
    <row r="630" spans="1:36" x14ac:dyDescent="0.3">
      <c r="A630" s="13">
        <v>70</v>
      </c>
      <c r="G630" s="13">
        <v>332</v>
      </c>
      <c r="I630" s="13">
        <v>61</v>
      </c>
      <c r="J630" s="13">
        <v>2</v>
      </c>
      <c r="P630" s="13">
        <v>2</v>
      </c>
      <c r="R630" s="13">
        <v>2</v>
      </c>
      <c r="S630" s="13">
        <v>28</v>
      </c>
      <c r="Y630" s="13">
        <v>15</v>
      </c>
      <c r="AA630" s="13">
        <v>4</v>
      </c>
      <c r="AB630" s="13">
        <v>0</v>
      </c>
      <c r="AH630" s="13">
        <v>1</v>
      </c>
      <c r="AJ630" s="13">
        <v>0</v>
      </c>
    </row>
    <row r="631" spans="1:36" x14ac:dyDescent="0.3">
      <c r="A631" s="13">
        <v>70</v>
      </c>
      <c r="G631" s="13">
        <v>257</v>
      </c>
      <c r="I631" s="13">
        <v>156</v>
      </c>
      <c r="J631" s="13">
        <v>2</v>
      </c>
      <c r="P631" s="13">
        <v>2</v>
      </c>
      <c r="R631" s="13">
        <v>4</v>
      </c>
      <c r="S631" s="13">
        <v>15</v>
      </c>
      <c r="Y631" s="13">
        <v>14</v>
      </c>
      <c r="AA631" s="13">
        <v>13</v>
      </c>
      <c r="AB631" s="13">
        <v>0</v>
      </c>
      <c r="AH631" s="13">
        <v>0</v>
      </c>
      <c r="AJ631" s="13">
        <v>3</v>
      </c>
    </row>
    <row r="632" spans="1:36" x14ac:dyDescent="0.3">
      <c r="A632" s="13">
        <v>110</v>
      </c>
      <c r="G632" s="13">
        <v>144</v>
      </c>
      <c r="I632" s="13">
        <v>103</v>
      </c>
      <c r="J632" s="13">
        <v>3</v>
      </c>
      <c r="P632" s="13">
        <v>2</v>
      </c>
      <c r="R632" s="13">
        <v>1</v>
      </c>
      <c r="S632" s="13">
        <v>31</v>
      </c>
      <c r="Y632" s="13">
        <v>10</v>
      </c>
      <c r="AA632" s="13">
        <v>2</v>
      </c>
      <c r="AB632" s="13">
        <v>0</v>
      </c>
      <c r="AH632" s="13">
        <v>1</v>
      </c>
      <c r="AJ632" s="13">
        <v>0</v>
      </c>
    </row>
    <row r="633" spans="1:36" x14ac:dyDescent="0.3">
      <c r="A633" s="13">
        <v>70</v>
      </c>
      <c r="G633" s="13">
        <v>121</v>
      </c>
      <c r="I633" s="13">
        <v>193</v>
      </c>
      <c r="J633" s="13">
        <v>2</v>
      </c>
      <c r="P633" s="13">
        <v>1</v>
      </c>
      <c r="R633" s="13">
        <v>1</v>
      </c>
      <c r="S633" s="13">
        <v>15</v>
      </c>
      <c r="Y633" s="13">
        <v>6</v>
      </c>
      <c r="AA633" s="13">
        <v>2</v>
      </c>
      <c r="AB633" s="13">
        <v>0</v>
      </c>
      <c r="AH633" s="13">
        <v>1</v>
      </c>
      <c r="AJ633" s="13">
        <v>0</v>
      </c>
    </row>
    <row r="634" spans="1:36" x14ac:dyDescent="0.3">
      <c r="A634" s="13">
        <v>89</v>
      </c>
      <c r="G634" s="13">
        <v>138</v>
      </c>
      <c r="I634" s="13">
        <v>76</v>
      </c>
      <c r="J634" s="13">
        <v>2</v>
      </c>
      <c r="P634" s="13">
        <v>2</v>
      </c>
      <c r="R634" s="13">
        <v>1</v>
      </c>
      <c r="S634" s="13">
        <v>26</v>
      </c>
      <c r="Y634" s="13">
        <v>22</v>
      </c>
      <c r="AA634" s="13">
        <v>2</v>
      </c>
      <c r="AB634" s="13">
        <v>0</v>
      </c>
      <c r="AH634" s="13">
        <v>1</v>
      </c>
      <c r="AJ634" s="13">
        <v>0</v>
      </c>
    </row>
    <row r="635" spans="1:36" x14ac:dyDescent="0.3">
      <c r="A635" s="13">
        <v>106</v>
      </c>
      <c r="G635" s="13">
        <v>573</v>
      </c>
      <c r="I635" s="13">
        <v>248</v>
      </c>
      <c r="J635" s="13">
        <v>2</v>
      </c>
      <c r="P635" s="13">
        <v>7</v>
      </c>
      <c r="R635" s="13">
        <v>1</v>
      </c>
      <c r="S635" s="13">
        <v>5</v>
      </c>
      <c r="Y635" s="13">
        <v>138</v>
      </c>
      <c r="AA635" s="13">
        <v>2</v>
      </c>
      <c r="AB635" s="13">
        <v>0</v>
      </c>
      <c r="AH635" s="13">
        <v>1</v>
      </c>
      <c r="AJ635" s="13">
        <v>0</v>
      </c>
    </row>
    <row r="636" spans="1:36" x14ac:dyDescent="0.3">
      <c r="A636" s="13">
        <v>130</v>
      </c>
      <c r="G636" s="13">
        <v>327</v>
      </c>
      <c r="I636" s="13">
        <v>306</v>
      </c>
      <c r="J636" s="13">
        <v>3</v>
      </c>
      <c r="P636" s="13">
        <v>1</v>
      </c>
      <c r="R636" s="13">
        <v>2</v>
      </c>
      <c r="S636" s="13">
        <v>15</v>
      </c>
      <c r="Y636" s="13">
        <v>327</v>
      </c>
      <c r="AA636" s="13">
        <v>30</v>
      </c>
      <c r="AB636" s="13">
        <v>0</v>
      </c>
      <c r="AH636" s="13">
        <v>1</v>
      </c>
      <c r="AJ636" s="13">
        <v>1</v>
      </c>
    </row>
    <row r="637" spans="1:36" x14ac:dyDescent="0.3">
      <c r="A637" s="13">
        <v>75</v>
      </c>
      <c r="G637" s="13">
        <v>69</v>
      </c>
      <c r="I637" s="13">
        <v>281</v>
      </c>
      <c r="J637" s="13">
        <v>3</v>
      </c>
      <c r="P637" s="13">
        <v>1</v>
      </c>
      <c r="R637" s="13">
        <v>1</v>
      </c>
      <c r="S637" s="13">
        <v>27</v>
      </c>
      <c r="Y637" s="13">
        <v>69</v>
      </c>
      <c r="AA637" s="13">
        <v>2</v>
      </c>
      <c r="AB637" s="13">
        <v>0</v>
      </c>
      <c r="AH637" s="13">
        <v>1</v>
      </c>
      <c r="AJ637" s="13">
        <v>0</v>
      </c>
    </row>
    <row r="638" spans="1:36" x14ac:dyDescent="0.3">
      <c r="A638" s="13">
        <v>209</v>
      </c>
      <c r="G638" s="13">
        <v>78</v>
      </c>
      <c r="I638" s="13">
        <v>182</v>
      </c>
      <c r="J638" s="13">
        <v>3</v>
      </c>
      <c r="P638" s="13">
        <v>1</v>
      </c>
      <c r="R638" s="13">
        <v>1</v>
      </c>
      <c r="S638" s="13">
        <v>68</v>
      </c>
      <c r="Y638" s="13">
        <v>78</v>
      </c>
      <c r="AA638" s="13">
        <v>2</v>
      </c>
      <c r="AB638" s="13">
        <v>0</v>
      </c>
      <c r="AH638" s="13">
        <v>1</v>
      </c>
      <c r="AJ638" s="13">
        <v>0</v>
      </c>
    </row>
    <row r="639" spans="1:36" x14ac:dyDescent="0.3">
      <c r="A639" s="13">
        <v>77</v>
      </c>
      <c r="G639" s="13">
        <v>87</v>
      </c>
      <c r="I639" s="13">
        <v>375</v>
      </c>
      <c r="J639" s="13">
        <v>2</v>
      </c>
      <c r="P639" s="13">
        <v>2</v>
      </c>
      <c r="R639" s="13">
        <v>1</v>
      </c>
      <c r="S639" s="13">
        <v>26</v>
      </c>
      <c r="Y639" s="13">
        <v>87</v>
      </c>
      <c r="AA639" s="13">
        <v>2</v>
      </c>
      <c r="AB639" s="13">
        <v>0</v>
      </c>
      <c r="AH639" s="13">
        <v>0</v>
      </c>
      <c r="AJ639" s="13">
        <v>0</v>
      </c>
    </row>
    <row r="640" spans="1:36" x14ac:dyDescent="0.3">
      <c r="A640" s="13">
        <v>130</v>
      </c>
      <c r="G640" s="13">
        <v>330</v>
      </c>
      <c r="I640" s="13">
        <v>296</v>
      </c>
      <c r="J640" s="13">
        <v>3</v>
      </c>
      <c r="P640" s="13">
        <v>3</v>
      </c>
      <c r="R640" s="13">
        <v>1</v>
      </c>
      <c r="S640" s="13">
        <v>30</v>
      </c>
      <c r="Y640" s="13">
        <v>70</v>
      </c>
      <c r="AA640" s="13">
        <v>2</v>
      </c>
      <c r="AB640" s="13">
        <v>0</v>
      </c>
      <c r="AH640" s="13">
        <v>3</v>
      </c>
      <c r="AJ640" s="13">
        <v>0</v>
      </c>
    </row>
    <row r="641" spans="1:36" x14ac:dyDescent="0.3">
      <c r="A641" s="13">
        <v>92</v>
      </c>
      <c r="G641" s="13">
        <v>176</v>
      </c>
      <c r="I641" s="13">
        <v>134</v>
      </c>
      <c r="J641" s="13">
        <v>3</v>
      </c>
      <c r="P641" s="13">
        <v>1</v>
      </c>
      <c r="R641" s="13">
        <v>1</v>
      </c>
      <c r="S641" s="13">
        <v>31</v>
      </c>
      <c r="Y641" s="13">
        <v>282</v>
      </c>
      <c r="AA641" s="13">
        <v>2</v>
      </c>
      <c r="AB641" s="13">
        <v>0</v>
      </c>
      <c r="AH641" s="13">
        <v>0</v>
      </c>
      <c r="AJ641" s="13">
        <v>0</v>
      </c>
    </row>
    <row r="642" spans="1:36" x14ac:dyDescent="0.3">
      <c r="A642" s="13">
        <v>64</v>
      </c>
      <c r="G642" s="13">
        <v>198</v>
      </c>
      <c r="I642" s="13">
        <v>122</v>
      </c>
      <c r="J642" s="13">
        <v>1</v>
      </c>
      <c r="P642" s="13">
        <v>1</v>
      </c>
      <c r="R642" s="13">
        <v>2</v>
      </c>
      <c r="S642" s="13">
        <v>1</v>
      </c>
      <c r="Y642" s="13">
        <v>6</v>
      </c>
      <c r="AA642" s="13">
        <v>4</v>
      </c>
      <c r="AB642" s="13">
        <v>0</v>
      </c>
      <c r="AH642" s="13">
        <v>1</v>
      </c>
      <c r="AJ642" s="13">
        <v>1</v>
      </c>
    </row>
    <row r="643" spans="1:36" x14ac:dyDescent="0.3">
      <c r="A643" s="13">
        <v>60</v>
      </c>
      <c r="G643" s="13">
        <v>76</v>
      </c>
      <c r="I643" s="13">
        <v>267</v>
      </c>
      <c r="J643" s="13">
        <v>1</v>
      </c>
      <c r="P643" s="13">
        <v>1</v>
      </c>
      <c r="R643" s="13">
        <v>4</v>
      </c>
      <c r="S643" s="13">
        <v>1</v>
      </c>
      <c r="Y643" s="13">
        <v>76</v>
      </c>
      <c r="AA643" s="13">
        <v>11</v>
      </c>
      <c r="AB643" s="13">
        <v>0</v>
      </c>
      <c r="AH643" s="13">
        <v>0</v>
      </c>
      <c r="AJ643" s="13">
        <v>2</v>
      </c>
    </row>
    <row r="644" spans="1:36" x14ac:dyDescent="0.3">
      <c r="A644" s="13">
        <v>51</v>
      </c>
      <c r="G644" s="13">
        <v>342</v>
      </c>
      <c r="I644" s="13">
        <v>248</v>
      </c>
      <c r="J644" s="13">
        <v>1</v>
      </c>
      <c r="P644" s="13">
        <v>1</v>
      </c>
      <c r="R644" s="13">
        <v>4</v>
      </c>
      <c r="S644" s="13">
        <v>1</v>
      </c>
      <c r="Y644" s="13">
        <v>72</v>
      </c>
      <c r="AA644" s="13">
        <v>12</v>
      </c>
      <c r="AB644" s="13">
        <v>0</v>
      </c>
      <c r="AH644" s="13">
        <v>1</v>
      </c>
      <c r="AJ644" s="13">
        <v>2</v>
      </c>
    </row>
    <row r="645" spans="1:36" x14ac:dyDescent="0.3">
      <c r="A645" s="13">
        <v>155</v>
      </c>
      <c r="G645" s="13">
        <v>92</v>
      </c>
      <c r="I645" s="13">
        <v>195</v>
      </c>
      <c r="J645" s="13">
        <v>1</v>
      </c>
      <c r="P645" s="13">
        <v>1</v>
      </c>
      <c r="R645" s="13">
        <v>1</v>
      </c>
      <c r="S645" s="13">
        <v>1</v>
      </c>
      <c r="Y645" s="13">
        <v>92</v>
      </c>
      <c r="AA645" s="13">
        <v>2</v>
      </c>
      <c r="AB645" s="13">
        <v>0</v>
      </c>
      <c r="AH645" s="13">
        <v>0</v>
      </c>
      <c r="AJ645" s="13">
        <v>0</v>
      </c>
    </row>
    <row r="646" spans="1:36" x14ac:dyDescent="0.3">
      <c r="A646" s="13">
        <v>65</v>
      </c>
      <c r="G646" s="13">
        <v>332</v>
      </c>
      <c r="I646" s="13">
        <v>244</v>
      </c>
      <c r="J646" s="13">
        <v>1</v>
      </c>
      <c r="P646" s="13">
        <v>3</v>
      </c>
      <c r="R646" s="13">
        <v>1</v>
      </c>
      <c r="S646" s="13">
        <v>1</v>
      </c>
      <c r="Y646" s="13">
        <v>537</v>
      </c>
      <c r="AA646" s="13">
        <v>2</v>
      </c>
      <c r="AB646" s="13">
        <v>0</v>
      </c>
      <c r="AH646" s="13">
        <v>0</v>
      </c>
      <c r="AJ646" s="13">
        <v>0</v>
      </c>
    </row>
    <row r="647" spans="1:36" x14ac:dyDescent="0.3">
      <c r="A647" s="13">
        <v>87</v>
      </c>
      <c r="G647" s="13">
        <v>79</v>
      </c>
      <c r="I647" s="13">
        <v>212</v>
      </c>
      <c r="J647" s="13">
        <v>1</v>
      </c>
      <c r="P647" s="13">
        <v>1</v>
      </c>
      <c r="R647" s="13">
        <v>2</v>
      </c>
      <c r="S647" s="13">
        <v>1</v>
      </c>
      <c r="Y647" s="13">
        <v>79</v>
      </c>
      <c r="AA647" s="13">
        <v>4</v>
      </c>
      <c r="AB647" s="13">
        <v>0</v>
      </c>
      <c r="AH647" s="13">
        <v>0</v>
      </c>
      <c r="AJ647" s="13">
        <v>0</v>
      </c>
    </row>
    <row r="648" spans="1:36" x14ac:dyDescent="0.3">
      <c r="A648" s="13">
        <v>49</v>
      </c>
      <c r="G648" s="13">
        <v>71</v>
      </c>
      <c r="I648" s="13">
        <v>139</v>
      </c>
      <c r="J648" s="13">
        <v>1</v>
      </c>
      <c r="P648" s="13">
        <v>2</v>
      </c>
      <c r="R648" s="13">
        <v>1</v>
      </c>
      <c r="S648" s="13">
        <v>1</v>
      </c>
      <c r="Y648" s="13">
        <v>70</v>
      </c>
      <c r="AA648" s="13">
        <v>2</v>
      </c>
      <c r="AB648" s="13">
        <v>0</v>
      </c>
      <c r="AH648" s="13">
        <v>0</v>
      </c>
      <c r="AJ648" s="13">
        <v>0</v>
      </c>
    </row>
    <row r="649" spans="1:36" x14ac:dyDescent="0.3">
      <c r="A649" s="13">
        <v>87</v>
      </c>
      <c r="G649" s="13">
        <v>303</v>
      </c>
      <c r="I649" s="13">
        <v>62</v>
      </c>
      <c r="J649" s="13">
        <v>1</v>
      </c>
      <c r="P649" s="13">
        <v>1</v>
      </c>
      <c r="R649" s="13">
        <v>1</v>
      </c>
      <c r="S649" s="13">
        <v>1</v>
      </c>
      <c r="Y649" s="13">
        <v>4</v>
      </c>
      <c r="AA649" s="13">
        <v>2</v>
      </c>
      <c r="AB649" s="13">
        <v>0</v>
      </c>
      <c r="AH649" s="13">
        <v>1</v>
      </c>
      <c r="AJ649" s="13">
        <v>0</v>
      </c>
    </row>
    <row r="650" spans="1:36" x14ac:dyDescent="0.3">
      <c r="A650" s="13">
        <v>58</v>
      </c>
      <c r="G650" s="13">
        <v>375</v>
      </c>
      <c r="I650" s="13">
        <v>165</v>
      </c>
      <c r="J650" s="13">
        <v>3</v>
      </c>
      <c r="P650" s="13">
        <v>1</v>
      </c>
      <c r="R650" s="13">
        <v>1</v>
      </c>
      <c r="S650" s="13">
        <v>7</v>
      </c>
      <c r="Y650" s="13">
        <v>5</v>
      </c>
      <c r="AA650" s="13">
        <v>2</v>
      </c>
      <c r="AB650" s="13">
        <v>0</v>
      </c>
      <c r="AH650" s="13">
        <v>1</v>
      </c>
      <c r="AJ650" s="13">
        <v>0</v>
      </c>
    </row>
    <row r="651" spans="1:36" x14ac:dyDescent="0.3">
      <c r="A651" s="13">
        <v>102</v>
      </c>
      <c r="G651" s="13">
        <v>187</v>
      </c>
      <c r="I651" s="13">
        <v>104</v>
      </c>
      <c r="J651" s="13">
        <v>2</v>
      </c>
      <c r="P651" s="13">
        <v>1</v>
      </c>
      <c r="R651" s="13">
        <v>2</v>
      </c>
      <c r="S651" s="13">
        <v>7</v>
      </c>
      <c r="Y651" s="13">
        <v>20</v>
      </c>
      <c r="AA651" s="13">
        <v>4</v>
      </c>
      <c r="AB651" s="13">
        <v>0</v>
      </c>
      <c r="AH651" s="13">
        <v>1</v>
      </c>
      <c r="AJ651" s="13">
        <v>1</v>
      </c>
    </row>
    <row r="652" spans="1:36" x14ac:dyDescent="0.3">
      <c r="A652" s="13">
        <v>99</v>
      </c>
      <c r="G652" s="13">
        <v>62</v>
      </c>
      <c r="I652" s="13">
        <v>99</v>
      </c>
      <c r="J652" s="13">
        <v>2</v>
      </c>
      <c r="P652" s="13">
        <v>3</v>
      </c>
      <c r="R652" s="13">
        <v>1</v>
      </c>
      <c r="S652" s="13">
        <v>7</v>
      </c>
      <c r="Y652" s="13">
        <v>70</v>
      </c>
      <c r="AA652" s="13">
        <v>2</v>
      </c>
      <c r="AB652" s="13">
        <v>0</v>
      </c>
      <c r="AH652" s="13">
        <v>0</v>
      </c>
      <c r="AJ652" s="13">
        <v>0</v>
      </c>
    </row>
    <row r="653" spans="1:36" x14ac:dyDescent="0.3">
      <c r="A653" s="13">
        <v>73</v>
      </c>
      <c r="G653" s="13">
        <v>157</v>
      </c>
      <c r="I653" s="13">
        <v>419</v>
      </c>
      <c r="J653" s="13">
        <v>1</v>
      </c>
      <c r="P653" s="13">
        <v>1</v>
      </c>
      <c r="R653" s="13">
        <v>1</v>
      </c>
      <c r="S653" s="13">
        <v>1</v>
      </c>
      <c r="Y653" s="13">
        <v>3</v>
      </c>
      <c r="AA653" s="13">
        <v>2</v>
      </c>
      <c r="AB653" s="13">
        <v>0</v>
      </c>
      <c r="AH653" s="13">
        <v>0</v>
      </c>
      <c r="AJ653" s="13">
        <v>0</v>
      </c>
    </row>
    <row r="654" spans="1:36" x14ac:dyDescent="0.3">
      <c r="A654" s="13">
        <v>40</v>
      </c>
      <c r="G654" s="13">
        <v>30</v>
      </c>
      <c r="I654" s="13">
        <v>194</v>
      </c>
      <c r="J654" s="13">
        <v>1</v>
      </c>
      <c r="P654" s="13">
        <v>1</v>
      </c>
      <c r="R654" s="13">
        <v>2</v>
      </c>
      <c r="S654" s="13">
        <v>1</v>
      </c>
      <c r="Y654" s="13">
        <v>30</v>
      </c>
      <c r="AA654" s="13">
        <v>5</v>
      </c>
      <c r="AB654" s="13">
        <v>0</v>
      </c>
      <c r="AH654" s="13">
        <v>0</v>
      </c>
      <c r="AJ654" s="13">
        <v>0</v>
      </c>
    </row>
    <row r="655" spans="1:36" x14ac:dyDescent="0.3">
      <c r="A655" s="13">
        <v>72</v>
      </c>
      <c r="G655" s="13">
        <v>204</v>
      </c>
      <c r="I655" s="13">
        <v>282</v>
      </c>
      <c r="J655" s="13">
        <v>1</v>
      </c>
      <c r="P655" s="13">
        <v>2</v>
      </c>
      <c r="R655" s="13">
        <v>1</v>
      </c>
      <c r="S655" s="13">
        <v>1</v>
      </c>
      <c r="Y655" s="13">
        <v>204</v>
      </c>
      <c r="AA655" s="13">
        <v>2</v>
      </c>
      <c r="AB655" s="13">
        <v>0</v>
      </c>
      <c r="AH655" s="13">
        <v>0</v>
      </c>
      <c r="AJ655" s="13">
        <v>0</v>
      </c>
    </row>
    <row r="656" spans="1:36" x14ac:dyDescent="0.3">
      <c r="A656" s="13">
        <v>40</v>
      </c>
      <c r="G656" s="13">
        <v>225</v>
      </c>
      <c r="I656" s="13">
        <v>248</v>
      </c>
      <c r="J656" s="13">
        <v>1</v>
      </c>
      <c r="P656" s="13">
        <v>1</v>
      </c>
      <c r="R656" s="13">
        <v>1</v>
      </c>
      <c r="S656" s="13">
        <v>1</v>
      </c>
      <c r="Y656" s="13">
        <v>69</v>
      </c>
      <c r="AA656" s="13">
        <v>248</v>
      </c>
      <c r="AB656" s="13">
        <v>0</v>
      </c>
      <c r="AH656" s="13">
        <v>0</v>
      </c>
      <c r="AJ656" s="13">
        <v>0</v>
      </c>
    </row>
    <row r="657" spans="1:36" x14ac:dyDescent="0.3">
      <c r="A657" s="13">
        <v>41</v>
      </c>
      <c r="G657" s="13">
        <v>312</v>
      </c>
      <c r="I657" s="13">
        <v>533</v>
      </c>
      <c r="J657" s="13">
        <v>1</v>
      </c>
      <c r="P657" s="13">
        <v>4</v>
      </c>
      <c r="R657" s="13">
        <v>1</v>
      </c>
      <c r="S657" s="13">
        <v>1</v>
      </c>
      <c r="Y657" s="13">
        <v>96</v>
      </c>
      <c r="AA657" s="13">
        <v>533</v>
      </c>
      <c r="AB657" s="13">
        <v>0</v>
      </c>
      <c r="AH657" s="13">
        <v>3</v>
      </c>
      <c r="AJ657" s="13">
        <v>0</v>
      </c>
    </row>
    <row r="658" spans="1:36" x14ac:dyDescent="0.3">
      <c r="A658" s="13">
        <v>73</v>
      </c>
      <c r="G658" s="13">
        <v>164</v>
      </c>
      <c r="I658" s="13">
        <v>243</v>
      </c>
      <c r="J658" s="13">
        <v>1</v>
      </c>
      <c r="P658" s="13">
        <v>2</v>
      </c>
      <c r="R658" s="13">
        <v>1</v>
      </c>
      <c r="S658" s="13">
        <v>1</v>
      </c>
      <c r="Y658" s="13">
        <v>18</v>
      </c>
      <c r="AA658" s="13">
        <v>243</v>
      </c>
      <c r="AB658" s="13">
        <v>0</v>
      </c>
      <c r="AH658" s="13">
        <v>2</v>
      </c>
      <c r="AJ658" s="13">
        <v>0</v>
      </c>
    </row>
    <row r="659" spans="1:36" x14ac:dyDescent="0.3">
      <c r="A659" s="13">
        <v>36</v>
      </c>
      <c r="G659" s="13">
        <v>193</v>
      </c>
      <c r="I659" s="13">
        <v>157</v>
      </c>
      <c r="J659" s="13">
        <v>1</v>
      </c>
      <c r="P659" s="13">
        <v>1</v>
      </c>
      <c r="R659" s="13">
        <v>1</v>
      </c>
      <c r="S659" s="13">
        <v>1</v>
      </c>
      <c r="Y659" s="13">
        <v>6</v>
      </c>
      <c r="AA659" s="13">
        <v>157</v>
      </c>
      <c r="AB659" s="13">
        <v>0</v>
      </c>
      <c r="AH659" s="13">
        <v>1</v>
      </c>
      <c r="AJ659" s="13">
        <v>0</v>
      </c>
    </row>
    <row r="660" spans="1:36" x14ac:dyDescent="0.3">
      <c r="A660" s="13">
        <v>128</v>
      </c>
      <c r="G660" s="13">
        <v>426</v>
      </c>
      <c r="I660" s="13">
        <v>706</v>
      </c>
      <c r="J660" s="13">
        <v>1</v>
      </c>
      <c r="P660" s="13">
        <v>2</v>
      </c>
      <c r="R660" s="13">
        <v>5</v>
      </c>
      <c r="S660" s="13">
        <v>1</v>
      </c>
      <c r="Y660" s="13">
        <v>10</v>
      </c>
      <c r="AA660" s="13">
        <v>722</v>
      </c>
      <c r="AB660" s="13">
        <v>0</v>
      </c>
      <c r="AH660" s="13">
        <v>2</v>
      </c>
      <c r="AJ660" s="13">
        <v>2</v>
      </c>
    </row>
    <row r="661" spans="1:36" x14ac:dyDescent="0.3">
      <c r="A661" s="13">
        <v>98</v>
      </c>
      <c r="G661" s="13">
        <v>97</v>
      </c>
      <c r="I661" s="13">
        <v>311</v>
      </c>
      <c r="J661" s="13">
        <v>1</v>
      </c>
      <c r="P661" s="13">
        <v>2</v>
      </c>
      <c r="R661" s="13">
        <v>2</v>
      </c>
      <c r="S661" s="13">
        <v>1</v>
      </c>
      <c r="Y661" s="13">
        <v>53</v>
      </c>
      <c r="AA661" s="13">
        <v>7</v>
      </c>
      <c r="AB661" s="13">
        <v>0</v>
      </c>
      <c r="AH661" s="13">
        <v>0</v>
      </c>
      <c r="AJ661" s="13">
        <v>2</v>
      </c>
    </row>
    <row r="662" spans="1:36" x14ac:dyDescent="0.3">
      <c r="A662" s="13">
        <v>69</v>
      </c>
      <c r="G662" s="13">
        <v>105</v>
      </c>
      <c r="I662" s="13">
        <v>449</v>
      </c>
      <c r="J662" s="13">
        <v>1</v>
      </c>
      <c r="P662" s="13">
        <v>2</v>
      </c>
      <c r="R662" s="13">
        <v>3</v>
      </c>
      <c r="S662" s="13">
        <v>1</v>
      </c>
      <c r="Y662" s="13">
        <v>105</v>
      </c>
      <c r="AA662" s="13">
        <v>8</v>
      </c>
      <c r="AB662" s="13">
        <v>0</v>
      </c>
      <c r="AH662" s="13">
        <v>0</v>
      </c>
      <c r="AJ662" s="13">
        <v>3</v>
      </c>
    </row>
    <row r="663" spans="1:36" x14ac:dyDescent="0.3">
      <c r="A663" s="13">
        <v>82</v>
      </c>
      <c r="G663" s="13">
        <v>154</v>
      </c>
      <c r="I663" s="13">
        <v>68</v>
      </c>
      <c r="J663" s="13">
        <v>1</v>
      </c>
      <c r="P663" s="13">
        <v>1</v>
      </c>
      <c r="R663" s="13">
        <v>2</v>
      </c>
      <c r="S663" s="13">
        <v>1</v>
      </c>
      <c r="Y663" s="13">
        <v>1</v>
      </c>
      <c r="AA663" s="13">
        <v>74</v>
      </c>
      <c r="AB663" s="13">
        <v>0</v>
      </c>
      <c r="AH663" s="13">
        <v>0</v>
      </c>
      <c r="AJ663" s="13">
        <v>0</v>
      </c>
    </row>
    <row r="664" spans="1:36" x14ac:dyDescent="0.3">
      <c r="A664" s="13">
        <v>38</v>
      </c>
      <c r="G664" s="13">
        <v>104</v>
      </c>
      <c r="I664" s="13">
        <v>36</v>
      </c>
      <c r="J664" s="13">
        <v>1</v>
      </c>
      <c r="P664" s="13">
        <v>2</v>
      </c>
      <c r="R664" s="13">
        <v>2</v>
      </c>
      <c r="S664" s="13">
        <v>1</v>
      </c>
      <c r="Y664" s="13">
        <v>111</v>
      </c>
      <c r="AA664" s="13">
        <v>40</v>
      </c>
      <c r="AB664" s="13">
        <v>0</v>
      </c>
      <c r="AH664" s="13">
        <v>1</v>
      </c>
      <c r="AJ664" s="13">
        <v>2</v>
      </c>
    </row>
    <row r="665" spans="1:36" x14ac:dyDescent="0.3">
      <c r="A665" s="13">
        <v>57</v>
      </c>
      <c r="G665" s="13">
        <v>126</v>
      </c>
      <c r="I665" s="13">
        <v>207</v>
      </c>
      <c r="J665" s="13">
        <v>1</v>
      </c>
      <c r="P665" s="13">
        <v>4</v>
      </c>
      <c r="R665" s="13">
        <v>6</v>
      </c>
      <c r="S665" s="13">
        <v>1</v>
      </c>
      <c r="Y665" s="13">
        <v>126</v>
      </c>
      <c r="AA665" s="13">
        <v>27</v>
      </c>
      <c r="AB665" s="13">
        <v>0</v>
      </c>
      <c r="AH665" s="13">
        <v>0</v>
      </c>
      <c r="AJ665" s="13">
        <v>2</v>
      </c>
    </row>
    <row r="666" spans="1:36" x14ac:dyDescent="0.3">
      <c r="A666" s="13">
        <v>92</v>
      </c>
      <c r="G666" s="13">
        <v>108</v>
      </c>
      <c r="I666" s="13">
        <v>95</v>
      </c>
      <c r="J666" s="13">
        <v>2</v>
      </c>
      <c r="P666" s="13">
        <v>1</v>
      </c>
      <c r="R666" s="13">
        <v>1</v>
      </c>
      <c r="S666" s="13">
        <v>5</v>
      </c>
      <c r="Y666" s="13">
        <v>108</v>
      </c>
      <c r="AA666" s="13">
        <v>6</v>
      </c>
      <c r="AB666" s="13">
        <v>0</v>
      </c>
      <c r="AH666" s="13">
        <v>0</v>
      </c>
      <c r="AJ666" s="13">
        <v>0</v>
      </c>
    </row>
    <row r="667" spans="1:36" x14ac:dyDescent="0.3">
      <c r="A667" s="13">
        <v>67</v>
      </c>
      <c r="G667" s="13">
        <v>40</v>
      </c>
      <c r="I667" s="13">
        <v>64</v>
      </c>
      <c r="J667" s="13">
        <v>1</v>
      </c>
      <c r="P667" s="13">
        <v>1</v>
      </c>
      <c r="R667" s="13">
        <v>2</v>
      </c>
      <c r="S667" s="13">
        <v>1</v>
      </c>
      <c r="Y667" s="13">
        <v>40</v>
      </c>
      <c r="AA667" s="13">
        <v>128</v>
      </c>
      <c r="AB667" s="13">
        <v>0</v>
      </c>
      <c r="AH667" s="13">
        <v>0</v>
      </c>
      <c r="AJ667" s="13">
        <v>2</v>
      </c>
    </row>
    <row r="668" spans="1:36" x14ac:dyDescent="0.3">
      <c r="A668" s="13">
        <v>47</v>
      </c>
      <c r="G668" s="13">
        <v>104</v>
      </c>
      <c r="I668" s="13">
        <v>103</v>
      </c>
      <c r="J668" s="13">
        <v>1</v>
      </c>
      <c r="P668" s="13">
        <v>1</v>
      </c>
      <c r="R668" s="13">
        <v>2</v>
      </c>
      <c r="S668" s="13">
        <v>1</v>
      </c>
      <c r="Y668" s="13">
        <v>104</v>
      </c>
      <c r="AA668" s="13">
        <v>8</v>
      </c>
      <c r="AB668" s="13">
        <v>0</v>
      </c>
      <c r="AH668" s="13">
        <v>0</v>
      </c>
      <c r="AJ668" s="13">
        <v>1</v>
      </c>
    </row>
    <row r="669" spans="1:36" x14ac:dyDescent="0.3">
      <c r="A669" s="13">
        <v>76</v>
      </c>
      <c r="G669" s="13">
        <v>111</v>
      </c>
      <c r="I669" s="13">
        <v>1165</v>
      </c>
      <c r="J669" s="13">
        <v>1</v>
      </c>
      <c r="P669" s="13">
        <v>1</v>
      </c>
      <c r="R669" s="13">
        <v>3</v>
      </c>
      <c r="S669" s="13">
        <v>1</v>
      </c>
      <c r="Y669" s="13">
        <v>111</v>
      </c>
      <c r="AA669" s="13">
        <v>11</v>
      </c>
      <c r="AB669" s="13">
        <v>0</v>
      </c>
      <c r="AH669" s="13">
        <v>0</v>
      </c>
      <c r="AJ669" s="13">
        <v>1</v>
      </c>
    </row>
    <row r="670" spans="1:36" x14ac:dyDescent="0.3">
      <c r="A670" s="13">
        <v>83</v>
      </c>
      <c r="G670" s="13">
        <v>423</v>
      </c>
      <c r="I670" s="13">
        <v>71</v>
      </c>
      <c r="J670" s="13">
        <v>1</v>
      </c>
      <c r="P670" s="13">
        <v>1</v>
      </c>
      <c r="R670" s="13">
        <v>3</v>
      </c>
      <c r="S670" s="13">
        <v>1</v>
      </c>
      <c r="Y670" s="13">
        <v>46</v>
      </c>
      <c r="AA670" s="13">
        <v>23</v>
      </c>
      <c r="AB670" s="13">
        <v>0</v>
      </c>
      <c r="AH670" s="13">
        <v>0</v>
      </c>
      <c r="AJ670" s="13">
        <v>0</v>
      </c>
    </row>
    <row r="671" spans="1:36" x14ac:dyDescent="0.3">
      <c r="A671" s="13">
        <v>69</v>
      </c>
      <c r="G671" s="13">
        <v>78</v>
      </c>
      <c r="I671" s="13">
        <v>582</v>
      </c>
      <c r="J671" s="13">
        <v>1</v>
      </c>
      <c r="P671" s="13">
        <v>1</v>
      </c>
      <c r="R671" s="13">
        <v>3</v>
      </c>
      <c r="S671" s="13">
        <v>1</v>
      </c>
      <c r="Y671" s="13">
        <v>78</v>
      </c>
      <c r="AA671" s="13">
        <v>61</v>
      </c>
      <c r="AB671" s="13">
        <v>0</v>
      </c>
      <c r="AH671" s="13">
        <v>0</v>
      </c>
      <c r="AJ671" s="13">
        <v>1</v>
      </c>
    </row>
    <row r="672" spans="1:36" x14ac:dyDescent="0.3">
      <c r="A672" s="13">
        <v>124</v>
      </c>
      <c r="G672" s="13">
        <v>97</v>
      </c>
      <c r="I672" s="13">
        <v>654</v>
      </c>
      <c r="J672" s="13">
        <v>2</v>
      </c>
      <c r="P672" s="13">
        <v>1</v>
      </c>
      <c r="R672" s="13">
        <v>5</v>
      </c>
      <c r="S672" s="13">
        <v>5</v>
      </c>
      <c r="Y672" s="13">
        <v>97</v>
      </c>
      <c r="AA672" s="13">
        <v>22</v>
      </c>
      <c r="AB672" s="13">
        <v>0</v>
      </c>
      <c r="AH672" s="13">
        <v>0</v>
      </c>
      <c r="AJ672" s="13">
        <v>1</v>
      </c>
    </row>
    <row r="673" spans="1:36" x14ac:dyDescent="0.3">
      <c r="A673" s="13">
        <v>205</v>
      </c>
      <c r="G673" s="13">
        <v>155</v>
      </c>
      <c r="I673" s="13">
        <v>380</v>
      </c>
      <c r="J673" s="13">
        <v>1</v>
      </c>
      <c r="P673" s="13">
        <v>3</v>
      </c>
      <c r="R673" s="13">
        <v>1</v>
      </c>
      <c r="S673" s="13">
        <v>1</v>
      </c>
      <c r="Y673" s="13">
        <v>177</v>
      </c>
      <c r="AA673" s="13">
        <v>7</v>
      </c>
      <c r="AB673" s="13">
        <v>0</v>
      </c>
      <c r="AH673" s="13">
        <v>1</v>
      </c>
      <c r="AJ673" s="13">
        <v>0</v>
      </c>
    </row>
    <row r="674" spans="1:36" x14ac:dyDescent="0.3">
      <c r="A674" s="13">
        <v>287</v>
      </c>
      <c r="G674" s="13">
        <v>83</v>
      </c>
      <c r="I674" s="13">
        <v>64</v>
      </c>
      <c r="J674" s="13">
        <v>1</v>
      </c>
      <c r="P674" s="13">
        <v>1</v>
      </c>
      <c r="R674" s="13">
        <v>4</v>
      </c>
      <c r="S674" s="13">
        <v>1</v>
      </c>
      <c r="Y674" s="13">
        <v>83</v>
      </c>
      <c r="AA674" s="13">
        <v>24</v>
      </c>
      <c r="AB674" s="13">
        <v>0</v>
      </c>
      <c r="AH674" s="13">
        <v>0</v>
      </c>
      <c r="AJ674" s="13">
        <v>2</v>
      </c>
    </row>
    <row r="675" spans="1:36" x14ac:dyDescent="0.3">
      <c r="A675" s="13">
        <v>73</v>
      </c>
      <c r="G675" s="13">
        <v>111</v>
      </c>
      <c r="I675" s="13">
        <v>196</v>
      </c>
      <c r="J675" s="13">
        <v>1</v>
      </c>
      <c r="P675" s="13">
        <v>1</v>
      </c>
      <c r="R675" s="13">
        <v>1</v>
      </c>
      <c r="S675" s="13">
        <v>1</v>
      </c>
      <c r="Y675" s="13">
        <v>4</v>
      </c>
      <c r="AA675" s="13">
        <v>8</v>
      </c>
      <c r="AB675" s="13">
        <v>0</v>
      </c>
      <c r="AH675" s="13">
        <v>1</v>
      </c>
      <c r="AJ675" s="13">
        <v>0</v>
      </c>
    </row>
    <row r="676" spans="1:36" x14ac:dyDescent="0.3">
      <c r="A676" s="13">
        <v>40</v>
      </c>
      <c r="G676" s="13">
        <v>111</v>
      </c>
      <c r="I676" s="13">
        <v>94</v>
      </c>
      <c r="J676" s="13">
        <v>1</v>
      </c>
      <c r="P676" s="13">
        <v>1</v>
      </c>
      <c r="R676" s="13">
        <v>3</v>
      </c>
      <c r="S676" s="13">
        <v>1</v>
      </c>
      <c r="Y676" s="13">
        <v>111</v>
      </c>
      <c r="AA676" s="13">
        <v>10</v>
      </c>
      <c r="AB676" s="13">
        <v>0</v>
      </c>
      <c r="AH676" s="13">
        <v>1</v>
      </c>
      <c r="AJ676" s="13">
        <v>1</v>
      </c>
    </row>
    <row r="677" spans="1:36" x14ac:dyDescent="0.3">
      <c r="A677" s="13">
        <v>129</v>
      </c>
      <c r="G677" s="13">
        <v>81</v>
      </c>
      <c r="I677" s="13">
        <v>58</v>
      </c>
      <c r="J677" s="13">
        <v>1</v>
      </c>
      <c r="P677" s="13">
        <v>1</v>
      </c>
      <c r="R677" s="13">
        <v>1</v>
      </c>
      <c r="S677" s="13">
        <v>1</v>
      </c>
      <c r="Y677" s="13">
        <v>1</v>
      </c>
      <c r="AA677" s="13">
        <v>5</v>
      </c>
      <c r="AB677" s="13">
        <v>0</v>
      </c>
      <c r="AH677" s="13">
        <v>0</v>
      </c>
      <c r="AJ677" s="13">
        <v>0</v>
      </c>
    </row>
    <row r="678" spans="1:36" x14ac:dyDescent="0.3">
      <c r="A678" s="13">
        <v>38</v>
      </c>
      <c r="G678" s="13">
        <v>326</v>
      </c>
      <c r="I678" s="13">
        <v>102</v>
      </c>
      <c r="J678" s="13">
        <v>1</v>
      </c>
      <c r="P678" s="13">
        <v>3</v>
      </c>
      <c r="R678" s="13">
        <v>2</v>
      </c>
      <c r="S678" s="13">
        <v>1</v>
      </c>
      <c r="Y678" s="13">
        <v>12</v>
      </c>
      <c r="AA678" s="13">
        <v>104</v>
      </c>
      <c r="AB678" s="13">
        <v>0</v>
      </c>
      <c r="AH678" s="13">
        <v>2</v>
      </c>
      <c r="AJ678" s="13">
        <v>1</v>
      </c>
    </row>
    <row r="679" spans="1:36" x14ac:dyDescent="0.3">
      <c r="A679" s="13">
        <v>89</v>
      </c>
      <c r="G679" s="13">
        <v>521</v>
      </c>
      <c r="I679" s="13">
        <v>64</v>
      </c>
      <c r="J679" s="13">
        <v>1</v>
      </c>
      <c r="P679" s="13">
        <v>4</v>
      </c>
      <c r="R679" s="13">
        <v>1</v>
      </c>
      <c r="S679" s="13">
        <v>1</v>
      </c>
      <c r="Y679" s="13">
        <v>27</v>
      </c>
      <c r="AA679" s="13">
        <v>10</v>
      </c>
      <c r="AB679" s="13">
        <v>0</v>
      </c>
      <c r="AH679" s="13">
        <v>2</v>
      </c>
      <c r="AJ679" s="13">
        <v>0</v>
      </c>
    </row>
    <row r="680" spans="1:36" x14ac:dyDescent="0.3">
      <c r="A680" s="13">
        <v>63</v>
      </c>
      <c r="G680" s="13">
        <v>169</v>
      </c>
      <c r="I680" s="13">
        <v>40</v>
      </c>
      <c r="J680" s="13">
        <v>1</v>
      </c>
      <c r="P680" s="13">
        <v>1</v>
      </c>
      <c r="R680" s="13">
        <v>1</v>
      </c>
      <c r="S680" s="13">
        <v>1</v>
      </c>
      <c r="Y680" s="13">
        <v>7</v>
      </c>
      <c r="AA680" s="13">
        <v>2</v>
      </c>
      <c r="AB680" s="13">
        <v>0</v>
      </c>
      <c r="AH680" s="13">
        <v>0</v>
      </c>
      <c r="AJ680" s="13">
        <v>0</v>
      </c>
    </row>
    <row r="681" spans="1:36" x14ac:dyDescent="0.3">
      <c r="A681" s="13">
        <v>158</v>
      </c>
      <c r="G681" s="13">
        <v>134</v>
      </c>
      <c r="I681" s="13">
        <v>241</v>
      </c>
      <c r="J681" s="13">
        <v>1</v>
      </c>
      <c r="P681" s="13">
        <v>1</v>
      </c>
      <c r="R681" s="13">
        <v>2</v>
      </c>
      <c r="S681" s="13">
        <v>1</v>
      </c>
      <c r="Y681" s="13">
        <v>6</v>
      </c>
      <c r="AA681" s="13">
        <v>18</v>
      </c>
      <c r="AB681" s="13">
        <v>0</v>
      </c>
      <c r="AH681" s="13">
        <v>1</v>
      </c>
      <c r="AJ681" s="13">
        <v>2</v>
      </c>
    </row>
    <row r="682" spans="1:36" x14ac:dyDescent="0.3">
      <c r="A682" s="13">
        <v>85</v>
      </c>
      <c r="G682" s="13">
        <v>103</v>
      </c>
      <c r="I682" s="13">
        <v>84</v>
      </c>
      <c r="J682" s="13">
        <v>1</v>
      </c>
      <c r="P682" s="13">
        <v>1</v>
      </c>
      <c r="R682" s="13">
        <v>1</v>
      </c>
      <c r="S682" s="13">
        <v>1</v>
      </c>
      <c r="Y682" s="13">
        <v>103</v>
      </c>
      <c r="AA682" s="13">
        <v>10</v>
      </c>
      <c r="AB682" s="13">
        <v>0</v>
      </c>
      <c r="AH682" s="13">
        <v>0</v>
      </c>
      <c r="AJ682" s="13">
        <v>1</v>
      </c>
    </row>
    <row r="683" spans="1:36" x14ac:dyDescent="0.3">
      <c r="A683" s="13">
        <v>65</v>
      </c>
      <c r="G683" s="13">
        <v>107</v>
      </c>
      <c r="I683" s="13">
        <v>33</v>
      </c>
      <c r="J683" s="13">
        <v>2</v>
      </c>
      <c r="P683" s="13">
        <v>1</v>
      </c>
      <c r="R683" s="13">
        <v>1</v>
      </c>
      <c r="S683" s="13">
        <v>7</v>
      </c>
      <c r="Y683" s="13">
        <v>107</v>
      </c>
      <c r="AA683" s="13">
        <v>8</v>
      </c>
      <c r="AB683" s="13">
        <v>0</v>
      </c>
      <c r="AH683" s="13">
        <v>1</v>
      </c>
      <c r="AJ683" s="13">
        <v>1</v>
      </c>
    </row>
    <row r="684" spans="1:36" x14ac:dyDescent="0.3">
      <c r="A684" s="13">
        <v>63</v>
      </c>
      <c r="G684" s="13">
        <v>83</v>
      </c>
      <c r="I684" s="13">
        <v>267</v>
      </c>
      <c r="J684" s="13">
        <v>1</v>
      </c>
      <c r="P684" s="13">
        <v>1</v>
      </c>
      <c r="R684" s="13">
        <v>2</v>
      </c>
      <c r="S684" s="13">
        <v>1</v>
      </c>
      <c r="Y684" s="13">
        <v>83</v>
      </c>
      <c r="AA684" s="13">
        <v>9</v>
      </c>
      <c r="AB684" s="13">
        <v>0</v>
      </c>
      <c r="AH684" s="13">
        <v>1</v>
      </c>
      <c r="AJ684" s="13">
        <v>2</v>
      </c>
    </row>
    <row r="685" spans="1:36" x14ac:dyDescent="0.3">
      <c r="A685" s="13">
        <v>388</v>
      </c>
      <c r="G685" s="13">
        <v>36</v>
      </c>
      <c r="I685" s="13">
        <v>247</v>
      </c>
      <c r="J685" s="13">
        <v>1</v>
      </c>
      <c r="P685" s="13">
        <v>2</v>
      </c>
      <c r="R685" s="13">
        <v>2</v>
      </c>
      <c r="S685" s="13">
        <v>10</v>
      </c>
      <c r="Y685" s="13">
        <v>38</v>
      </c>
      <c r="AA685" s="13">
        <v>11</v>
      </c>
      <c r="AB685" s="13">
        <v>0</v>
      </c>
      <c r="AH685" s="13">
        <v>0</v>
      </c>
      <c r="AJ685" s="13">
        <v>1</v>
      </c>
    </row>
    <row r="686" spans="1:36" x14ac:dyDescent="0.3">
      <c r="A686" s="13">
        <v>384</v>
      </c>
      <c r="G686" s="13">
        <v>376</v>
      </c>
      <c r="I686" s="13">
        <v>383</v>
      </c>
      <c r="J686" s="13">
        <v>1</v>
      </c>
      <c r="P686" s="13">
        <v>1</v>
      </c>
      <c r="R686" s="13">
        <v>2</v>
      </c>
      <c r="S686" s="13">
        <v>2</v>
      </c>
      <c r="Y686" s="13">
        <v>1</v>
      </c>
      <c r="AA686" s="13">
        <v>6</v>
      </c>
      <c r="AB686" s="13">
        <v>0</v>
      </c>
      <c r="AH686" s="13">
        <v>0</v>
      </c>
      <c r="AJ686" s="13">
        <v>0</v>
      </c>
    </row>
    <row r="687" spans="1:36" x14ac:dyDescent="0.3">
      <c r="A687" s="13">
        <v>103</v>
      </c>
      <c r="G687" s="13">
        <v>68</v>
      </c>
      <c r="I687" s="13">
        <v>33</v>
      </c>
      <c r="J687" s="13">
        <v>2</v>
      </c>
      <c r="P687" s="13">
        <v>1</v>
      </c>
      <c r="R687" s="13">
        <v>1</v>
      </c>
      <c r="S687" s="13">
        <v>8</v>
      </c>
      <c r="Y687" s="13">
        <v>68</v>
      </c>
      <c r="AA687" s="13">
        <v>3</v>
      </c>
      <c r="AB687" s="13">
        <v>0</v>
      </c>
      <c r="AH687" s="13">
        <v>1</v>
      </c>
      <c r="AJ687" s="13">
        <v>0</v>
      </c>
    </row>
    <row r="688" spans="1:36" x14ac:dyDescent="0.3">
      <c r="A688" s="13">
        <v>148</v>
      </c>
      <c r="G688" s="13">
        <v>76</v>
      </c>
      <c r="I688" s="13">
        <v>191</v>
      </c>
      <c r="J688" s="13">
        <v>1</v>
      </c>
      <c r="P688" s="13">
        <v>1</v>
      </c>
      <c r="R688" s="13">
        <v>2</v>
      </c>
      <c r="S688" s="13">
        <v>21</v>
      </c>
      <c r="Y688" s="13">
        <v>11</v>
      </c>
      <c r="AA688" s="13">
        <v>25</v>
      </c>
      <c r="AB688" s="13">
        <v>1</v>
      </c>
      <c r="AH688" s="13">
        <v>1</v>
      </c>
      <c r="AJ688" s="13">
        <v>2</v>
      </c>
    </row>
    <row r="689" spans="1:36" x14ac:dyDescent="0.3">
      <c r="A689" s="13">
        <v>1616</v>
      </c>
      <c r="G689" s="13">
        <v>92</v>
      </c>
      <c r="I689" s="13">
        <v>125</v>
      </c>
      <c r="J689" s="13">
        <v>1</v>
      </c>
      <c r="P689" s="13">
        <v>1</v>
      </c>
      <c r="R689" s="13">
        <v>1</v>
      </c>
      <c r="S689" s="13">
        <v>5</v>
      </c>
      <c r="Y689" s="13">
        <v>79</v>
      </c>
      <c r="AA689" s="13">
        <v>125</v>
      </c>
      <c r="AB689" s="13">
        <v>0</v>
      </c>
      <c r="AH689" s="13">
        <v>1</v>
      </c>
      <c r="AJ689" s="13">
        <v>1</v>
      </c>
    </row>
    <row r="690" spans="1:36" x14ac:dyDescent="0.3">
      <c r="A690" s="13">
        <v>1016</v>
      </c>
      <c r="G690" s="13">
        <v>210</v>
      </c>
      <c r="I690" s="13">
        <v>79</v>
      </c>
      <c r="J690" s="13">
        <v>2</v>
      </c>
      <c r="P690" s="13">
        <v>9</v>
      </c>
      <c r="R690" s="13">
        <v>2</v>
      </c>
      <c r="S690" s="13">
        <v>15</v>
      </c>
      <c r="Y690" s="13">
        <v>189</v>
      </c>
      <c r="AA690" s="13">
        <v>16</v>
      </c>
      <c r="AB690" s="13">
        <v>0</v>
      </c>
      <c r="AH690" s="13">
        <v>2</v>
      </c>
      <c r="AJ690" s="13">
        <v>2</v>
      </c>
    </row>
    <row r="691" spans="1:36" x14ac:dyDescent="0.3">
      <c r="A691" s="13">
        <v>94</v>
      </c>
      <c r="G691" s="13">
        <v>459</v>
      </c>
      <c r="I691" s="13">
        <v>251</v>
      </c>
      <c r="J691" s="13">
        <v>2</v>
      </c>
      <c r="P691" s="13">
        <v>1</v>
      </c>
      <c r="R691" s="13">
        <v>2</v>
      </c>
      <c r="S691" s="13">
        <v>6</v>
      </c>
      <c r="Y691" s="13">
        <v>459</v>
      </c>
      <c r="AA691" s="13">
        <v>8</v>
      </c>
      <c r="AB691" s="13">
        <v>0</v>
      </c>
      <c r="AH691" s="13">
        <v>1</v>
      </c>
      <c r="AJ691" s="13">
        <v>2</v>
      </c>
    </row>
    <row r="692" spans="1:36" x14ac:dyDescent="0.3">
      <c r="A692" s="13">
        <v>320</v>
      </c>
      <c r="G692" s="13">
        <v>637</v>
      </c>
      <c r="I692" s="13">
        <v>205</v>
      </c>
      <c r="J692" s="13">
        <v>2</v>
      </c>
      <c r="P692" s="13">
        <v>5</v>
      </c>
      <c r="R692" s="13">
        <v>5</v>
      </c>
      <c r="S692" s="13">
        <v>18</v>
      </c>
      <c r="Y692" s="13">
        <v>43</v>
      </c>
      <c r="AA692" s="13">
        <v>29</v>
      </c>
      <c r="AB692" s="13">
        <v>0</v>
      </c>
      <c r="AH692" s="13">
        <v>0</v>
      </c>
      <c r="AJ692" s="13">
        <v>4</v>
      </c>
    </row>
    <row r="693" spans="1:36" x14ac:dyDescent="0.3">
      <c r="A693" s="13">
        <v>106</v>
      </c>
      <c r="G693" s="13">
        <v>478</v>
      </c>
      <c r="I693" s="13">
        <v>134</v>
      </c>
      <c r="J693" s="13">
        <v>1</v>
      </c>
      <c r="P693" s="13">
        <v>2</v>
      </c>
      <c r="R693" s="13">
        <v>2</v>
      </c>
      <c r="S693" s="13">
        <v>13</v>
      </c>
      <c r="Y693" s="13">
        <v>4</v>
      </c>
      <c r="AA693" s="13">
        <v>22</v>
      </c>
      <c r="AB693" s="13">
        <v>0</v>
      </c>
      <c r="AH693" s="13">
        <v>1</v>
      </c>
      <c r="AJ693" s="13">
        <v>2</v>
      </c>
    </row>
    <row r="694" spans="1:36" x14ac:dyDescent="0.3">
      <c r="A694" s="13">
        <v>1118</v>
      </c>
      <c r="G694" s="13">
        <v>384</v>
      </c>
      <c r="I694" s="13">
        <v>218</v>
      </c>
      <c r="J694" s="13">
        <v>2</v>
      </c>
      <c r="P694" s="13">
        <v>3</v>
      </c>
      <c r="R694" s="13">
        <v>4</v>
      </c>
      <c r="S694" s="13">
        <v>16</v>
      </c>
      <c r="Y694" s="13">
        <v>28</v>
      </c>
      <c r="AA694" s="13">
        <v>109</v>
      </c>
      <c r="AB694" s="13">
        <v>0</v>
      </c>
      <c r="AH694" s="13">
        <v>0</v>
      </c>
      <c r="AJ694" s="13">
        <v>3</v>
      </c>
    </row>
    <row r="695" spans="1:36" x14ac:dyDescent="0.3">
      <c r="A695" s="13">
        <v>161</v>
      </c>
      <c r="G695" s="13">
        <v>139</v>
      </c>
      <c r="I695" s="13">
        <v>60</v>
      </c>
      <c r="J695" s="13">
        <v>1</v>
      </c>
      <c r="P695" s="13">
        <v>1</v>
      </c>
      <c r="R695" s="13">
        <v>2</v>
      </c>
      <c r="S695" s="13">
        <v>1</v>
      </c>
      <c r="Y695" s="13">
        <v>139</v>
      </c>
      <c r="AA695" s="13">
        <v>34</v>
      </c>
      <c r="AB695" s="13">
        <v>0</v>
      </c>
      <c r="AH695" s="13">
        <v>1</v>
      </c>
      <c r="AJ695" s="13">
        <v>2</v>
      </c>
    </row>
    <row r="696" spans="1:36" x14ac:dyDescent="0.3">
      <c r="A696" s="13">
        <v>547</v>
      </c>
      <c r="G696" s="13">
        <v>82</v>
      </c>
      <c r="I696" s="13">
        <v>379</v>
      </c>
      <c r="J696" s="13">
        <v>4</v>
      </c>
      <c r="P696" s="13">
        <v>2</v>
      </c>
      <c r="R696" s="13">
        <v>1</v>
      </c>
      <c r="S696" s="13">
        <v>8</v>
      </c>
      <c r="Y696" s="13">
        <v>16</v>
      </c>
      <c r="AA696" s="13">
        <v>35</v>
      </c>
      <c r="AB696" s="13">
        <v>3</v>
      </c>
      <c r="AH696" s="13">
        <v>0</v>
      </c>
      <c r="AJ696" s="13">
        <v>1</v>
      </c>
    </row>
    <row r="697" spans="1:36" x14ac:dyDescent="0.3">
      <c r="A697" s="13">
        <v>76</v>
      </c>
      <c r="G697" s="13">
        <v>440</v>
      </c>
      <c r="I697" s="13">
        <v>73</v>
      </c>
      <c r="J697" s="13">
        <v>1</v>
      </c>
      <c r="P697" s="13">
        <v>2</v>
      </c>
      <c r="R697" s="13">
        <v>1</v>
      </c>
      <c r="S697" s="13">
        <v>13</v>
      </c>
      <c r="Y697" s="13">
        <v>12</v>
      </c>
      <c r="AA697" s="13">
        <v>4</v>
      </c>
      <c r="AB697" s="13">
        <v>0</v>
      </c>
      <c r="AH697" s="13">
        <v>2</v>
      </c>
      <c r="AJ697" s="13">
        <v>1</v>
      </c>
    </row>
    <row r="698" spans="1:36" x14ac:dyDescent="0.3">
      <c r="A698" s="13">
        <v>585</v>
      </c>
      <c r="G698" s="13">
        <v>94</v>
      </c>
      <c r="I698" s="13">
        <v>154</v>
      </c>
      <c r="J698" s="13">
        <v>3</v>
      </c>
      <c r="P698" s="13">
        <v>2</v>
      </c>
      <c r="R698" s="13">
        <v>1</v>
      </c>
      <c r="S698" s="13">
        <v>17</v>
      </c>
      <c r="Y698" s="13">
        <v>188</v>
      </c>
      <c r="AA698" s="13">
        <v>4</v>
      </c>
      <c r="AB698" s="13">
        <v>1</v>
      </c>
      <c r="AH698" s="13">
        <v>2</v>
      </c>
      <c r="AJ698" s="13">
        <v>1</v>
      </c>
    </row>
    <row r="699" spans="1:36" x14ac:dyDescent="0.3">
      <c r="A699" s="13">
        <v>53</v>
      </c>
      <c r="G699" s="13">
        <v>94</v>
      </c>
      <c r="I699" s="13">
        <v>274</v>
      </c>
      <c r="J699" s="13">
        <v>1</v>
      </c>
      <c r="P699" s="13">
        <v>3</v>
      </c>
      <c r="R699" s="13">
        <v>1</v>
      </c>
      <c r="S699" s="13">
        <v>25</v>
      </c>
      <c r="Y699" s="13">
        <v>194</v>
      </c>
      <c r="AA699" s="13">
        <v>2</v>
      </c>
      <c r="AB699" s="13">
        <v>0</v>
      </c>
      <c r="AH699" s="13">
        <v>3</v>
      </c>
      <c r="AJ699" s="13">
        <v>1</v>
      </c>
    </row>
    <row r="700" spans="1:36" x14ac:dyDescent="0.3">
      <c r="A700" s="13">
        <v>307</v>
      </c>
      <c r="G700" s="13">
        <v>87</v>
      </c>
      <c r="I700" s="13">
        <v>56</v>
      </c>
      <c r="J700" s="13">
        <v>1</v>
      </c>
      <c r="P700" s="13">
        <v>1</v>
      </c>
      <c r="R700" s="13">
        <v>1</v>
      </c>
      <c r="S700" s="13">
        <v>2</v>
      </c>
      <c r="Y700" s="13">
        <v>1</v>
      </c>
      <c r="AA700" s="13">
        <v>3</v>
      </c>
      <c r="AB700" s="13">
        <v>0</v>
      </c>
      <c r="AH700" s="13">
        <v>0</v>
      </c>
      <c r="AJ700" s="13">
        <v>0</v>
      </c>
    </row>
    <row r="701" spans="1:36" x14ac:dyDescent="0.3">
      <c r="A701" s="13">
        <v>323</v>
      </c>
      <c r="G701" s="13">
        <v>945</v>
      </c>
      <c r="I701" s="13">
        <v>226</v>
      </c>
      <c r="J701" s="13">
        <v>1</v>
      </c>
      <c r="P701" s="13">
        <v>1</v>
      </c>
      <c r="R701" s="13">
        <v>2</v>
      </c>
      <c r="S701" s="13">
        <v>2</v>
      </c>
      <c r="Y701" s="13">
        <v>11</v>
      </c>
      <c r="AA701" s="13">
        <v>18</v>
      </c>
      <c r="AB701" s="13">
        <v>0</v>
      </c>
      <c r="AH701" s="13">
        <v>1</v>
      </c>
      <c r="AJ701" s="13">
        <v>2</v>
      </c>
    </row>
    <row r="702" spans="1:36" x14ac:dyDescent="0.3">
      <c r="A702" s="13">
        <v>105</v>
      </c>
      <c r="G702" s="13">
        <v>59</v>
      </c>
      <c r="I702" s="13">
        <v>513</v>
      </c>
      <c r="J702" s="13">
        <v>1</v>
      </c>
      <c r="P702" s="13">
        <v>1</v>
      </c>
      <c r="R702" s="13">
        <v>1</v>
      </c>
      <c r="S702" s="13">
        <v>2</v>
      </c>
      <c r="Y702" s="13">
        <v>29</v>
      </c>
      <c r="AA702" s="13">
        <v>4</v>
      </c>
      <c r="AB702" s="13">
        <v>0</v>
      </c>
      <c r="AH702" s="13">
        <v>1</v>
      </c>
      <c r="AJ702" s="13">
        <v>1</v>
      </c>
    </row>
    <row r="703" spans="1:36" x14ac:dyDescent="0.3">
      <c r="A703" s="13">
        <v>141</v>
      </c>
      <c r="G703" s="13">
        <v>1422</v>
      </c>
      <c r="I703" s="13">
        <v>131</v>
      </c>
      <c r="J703" s="13">
        <v>1</v>
      </c>
      <c r="P703" s="13">
        <v>2</v>
      </c>
      <c r="R703" s="13">
        <v>2</v>
      </c>
      <c r="S703" s="13">
        <v>2</v>
      </c>
      <c r="Y703" s="13">
        <v>37</v>
      </c>
      <c r="AA703" s="13">
        <v>262</v>
      </c>
      <c r="AB703" s="13">
        <v>0</v>
      </c>
      <c r="AH703" s="13">
        <v>2</v>
      </c>
      <c r="AJ703" s="13">
        <v>1</v>
      </c>
    </row>
    <row r="704" spans="1:36" x14ac:dyDescent="0.3">
      <c r="A704" s="13">
        <v>227</v>
      </c>
      <c r="G704" s="13">
        <v>77</v>
      </c>
      <c r="I704" s="13">
        <v>154</v>
      </c>
      <c r="J704" s="13">
        <v>1</v>
      </c>
      <c r="P704" s="13">
        <v>2</v>
      </c>
      <c r="R704" s="13">
        <v>3</v>
      </c>
      <c r="S704" s="13">
        <v>2</v>
      </c>
      <c r="Y704" s="13">
        <v>79</v>
      </c>
      <c r="AA704" s="13">
        <v>312</v>
      </c>
      <c r="AB704" s="13">
        <v>0</v>
      </c>
      <c r="AH704" s="13">
        <v>0</v>
      </c>
      <c r="AJ704" s="13">
        <v>2</v>
      </c>
    </row>
    <row r="705" spans="1:36" x14ac:dyDescent="0.3">
      <c r="A705" s="13">
        <v>778</v>
      </c>
      <c r="G705" s="13">
        <v>60</v>
      </c>
      <c r="I705" s="13">
        <v>347</v>
      </c>
      <c r="J705" s="13">
        <v>1</v>
      </c>
      <c r="P705" s="13">
        <v>2</v>
      </c>
      <c r="R705" s="13">
        <v>4</v>
      </c>
      <c r="S705" s="13">
        <v>2</v>
      </c>
      <c r="Y705" s="13">
        <v>62</v>
      </c>
      <c r="AA705" s="13">
        <v>24</v>
      </c>
      <c r="AB705" s="13">
        <v>0</v>
      </c>
      <c r="AH705" s="13">
        <v>0</v>
      </c>
      <c r="AJ705" s="13">
        <v>3</v>
      </c>
    </row>
    <row r="706" spans="1:36" x14ac:dyDescent="0.3">
      <c r="A706" s="13">
        <v>133</v>
      </c>
      <c r="G706" s="13">
        <v>123</v>
      </c>
      <c r="I706" s="13">
        <v>236</v>
      </c>
      <c r="J706" s="13">
        <v>1</v>
      </c>
      <c r="P706" s="13">
        <v>2</v>
      </c>
      <c r="R706" s="13">
        <v>1</v>
      </c>
      <c r="S706" s="13">
        <v>2</v>
      </c>
      <c r="Y706" s="13">
        <v>127</v>
      </c>
      <c r="AA706" s="13">
        <v>18</v>
      </c>
      <c r="AB706" s="13">
        <v>0</v>
      </c>
      <c r="AH706" s="13">
        <v>0</v>
      </c>
      <c r="AJ706" s="13">
        <v>1</v>
      </c>
    </row>
    <row r="707" spans="1:36" x14ac:dyDescent="0.3">
      <c r="A707" s="13">
        <v>32</v>
      </c>
      <c r="G707" s="13">
        <v>62</v>
      </c>
      <c r="I707" s="13">
        <v>66</v>
      </c>
      <c r="J707" s="13">
        <v>1</v>
      </c>
      <c r="P707" s="13">
        <v>2</v>
      </c>
      <c r="R707" s="13">
        <v>1</v>
      </c>
      <c r="S707" s="13">
        <v>2</v>
      </c>
      <c r="Y707" s="13">
        <v>104</v>
      </c>
      <c r="AA707" s="13">
        <v>2</v>
      </c>
      <c r="AB707" s="13">
        <v>0</v>
      </c>
      <c r="AH707" s="13">
        <v>0</v>
      </c>
      <c r="AJ707" s="13">
        <v>0</v>
      </c>
    </row>
    <row r="708" spans="1:36" x14ac:dyDescent="0.3">
      <c r="A708" s="13">
        <v>492</v>
      </c>
      <c r="G708" s="13">
        <v>99</v>
      </c>
      <c r="I708" s="13">
        <v>370</v>
      </c>
      <c r="J708" s="13">
        <v>2</v>
      </c>
      <c r="P708" s="13">
        <v>2</v>
      </c>
      <c r="R708" s="13">
        <v>2</v>
      </c>
      <c r="S708" s="13">
        <v>17</v>
      </c>
      <c r="Y708" s="13">
        <v>107</v>
      </c>
      <c r="AA708" s="13">
        <v>8</v>
      </c>
      <c r="AB708" s="13">
        <v>0</v>
      </c>
      <c r="AH708" s="13">
        <v>0</v>
      </c>
      <c r="AJ708" s="13">
        <v>1</v>
      </c>
    </row>
    <row r="709" spans="1:36" x14ac:dyDescent="0.3">
      <c r="A709" s="13">
        <v>141</v>
      </c>
      <c r="G709" s="13">
        <v>32</v>
      </c>
      <c r="I709" s="13">
        <v>91</v>
      </c>
      <c r="J709" s="13">
        <v>1</v>
      </c>
      <c r="P709" s="13">
        <v>2</v>
      </c>
      <c r="R709" s="13">
        <v>2</v>
      </c>
      <c r="S709" s="13">
        <v>13</v>
      </c>
      <c r="Y709" s="13">
        <v>34</v>
      </c>
      <c r="AA709" s="13">
        <v>12</v>
      </c>
      <c r="AB709" s="13">
        <v>0</v>
      </c>
      <c r="AH709" s="13">
        <v>1</v>
      </c>
      <c r="AJ709" s="13">
        <v>2</v>
      </c>
    </row>
    <row r="710" spans="1:36" x14ac:dyDescent="0.3">
      <c r="A710" s="13">
        <v>459</v>
      </c>
      <c r="G710" s="13">
        <v>94</v>
      </c>
      <c r="I710" s="13">
        <v>157</v>
      </c>
      <c r="J710" s="13">
        <v>1</v>
      </c>
      <c r="P710" s="13">
        <v>2</v>
      </c>
      <c r="R710" s="13">
        <v>2</v>
      </c>
      <c r="S710" s="13">
        <v>2</v>
      </c>
      <c r="Y710" s="13">
        <v>98</v>
      </c>
      <c r="AA710" s="13">
        <v>9</v>
      </c>
      <c r="AB710" s="13">
        <v>0</v>
      </c>
      <c r="AH710" s="13">
        <v>0</v>
      </c>
      <c r="AJ710" s="13">
        <v>1</v>
      </c>
    </row>
    <row r="711" spans="1:36" x14ac:dyDescent="0.3">
      <c r="A711" s="13">
        <v>27</v>
      </c>
      <c r="G711" s="13">
        <v>128</v>
      </c>
      <c r="I711" s="13">
        <v>144</v>
      </c>
      <c r="J711" s="13">
        <v>1</v>
      </c>
      <c r="P711" s="13">
        <v>2</v>
      </c>
      <c r="R711" s="13">
        <v>3</v>
      </c>
      <c r="S711" s="13">
        <v>13</v>
      </c>
      <c r="Y711" s="13">
        <v>132</v>
      </c>
      <c r="AA711" s="13">
        <v>10</v>
      </c>
      <c r="AB711" s="13">
        <v>0</v>
      </c>
      <c r="AH711" s="13">
        <v>0</v>
      </c>
      <c r="AJ711" s="13">
        <v>1</v>
      </c>
    </row>
    <row r="712" spans="1:36" x14ac:dyDescent="0.3">
      <c r="A712" s="13">
        <v>105</v>
      </c>
      <c r="G712" s="13">
        <v>103</v>
      </c>
      <c r="I712" s="13">
        <v>135</v>
      </c>
      <c r="J712" s="13">
        <v>1</v>
      </c>
      <c r="P712" s="13">
        <v>1</v>
      </c>
      <c r="R712" s="13">
        <v>2</v>
      </c>
      <c r="S712" s="13">
        <v>2</v>
      </c>
      <c r="Y712" s="13">
        <v>5</v>
      </c>
      <c r="AA712" s="13">
        <v>4</v>
      </c>
      <c r="AB712" s="13">
        <v>0</v>
      </c>
      <c r="AH712" s="13">
        <v>0</v>
      </c>
      <c r="AJ712" s="13">
        <v>0</v>
      </c>
    </row>
    <row r="713" spans="1:36" x14ac:dyDescent="0.3">
      <c r="A713" s="13">
        <v>209</v>
      </c>
      <c r="G713" s="13">
        <v>143</v>
      </c>
      <c r="I713" s="13">
        <v>89</v>
      </c>
      <c r="J713" s="13">
        <v>1</v>
      </c>
      <c r="P713" s="13">
        <v>10</v>
      </c>
      <c r="R713" s="13">
        <v>2</v>
      </c>
      <c r="S713" s="13">
        <v>12</v>
      </c>
      <c r="Y713" s="13">
        <v>275</v>
      </c>
      <c r="AA713" s="13">
        <v>4</v>
      </c>
      <c r="AB713" s="13">
        <v>0</v>
      </c>
      <c r="AH713" s="13">
        <v>4</v>
      </c>
      <c r="AJ713" s="13">
        <v>1</v>
      </c>
    </row>
    <row r="714" spans="1:36" x14ac:dyDescent="0.3">
      <c r="A714" s="13">
        <v>105</v>
      </c>
      <c r="G714" s="13">
        <v>139</v>
      </c>
      <c r="I714" s="13">
        <v>54</v>
      </c>
      <c r="J714" s="13">
        <v>1</v>
      </c>
      <c r="P714" s="13">
        <v>2</v>
      </c>
      <c r="R714" s="13">
        <v>1</v>
      </c>
      <c r="S714" s="13">
        <v>2</v>
      </c>
      <c r="Y714" s="13">
        <v>147</v>
      </c>
      <c r="AA714" s="13">
        <v>2</v>
      </c>
      <c r="AB714" s="13">
        <v>0</v>
      </c>
      <c r="AH714" s="13">
        <v>1</v>
      </c>
      <c r="AJ714" s="13">
        <v>0</v>
      </c>
    </row>
    <row r="715" spans="1:36" x14ac:dyDescent="0.3">
      <c r="A715" s="13">
        <v>26</v>
      </c>
      <c r="G715" s="13">
        <v>349</v>
      </c>
      <c r="I715" s="13">
        <v>66</v>
      </c>
      <c r="J715" s="13">
        <v>1</v>
      </c>
      <c r="P715" s="13">
        <v>3</v>
      </c>
      <c r="R715" s="13">
        <v>1</v>
      </c>
      <c r="S715" s="13">
        <v>1</v>
      </c>
      <c r="Y715" s="13">
        <v>62</v>
      </c>
      <c r="AA715" s="13">
        <v>2</v>
      </c>
      <c r="AB715" s="13">
        <v>0</v>
      </c>
      <c r="AH715" s="13">
        <v>1</v>
      </c>
      <c r="AJ715" s="13">
        <v>0</v>
      </c>
    </row>
    <row r="716" spans="1:36" x14ac:dyDescent="0.3">
      <c r="A716" s="13">
        <v>85</v>
      </c>
      <c r="G716" s="13">
        <v>186</v>
      </c>
      <c r="I716" s="13">
        <v>65</v>
      </c>
      <c r="J716" s="13">
        <v>1</v>
      </c>
      <c r="P716" s="13">
        <v>1</v>
      </c>
      <c r="R716" s="13">
        <v>1</v>
      </c>
      <c r="S716" s="13">
        <v>4</v>
      </c>
      <c r="Y716" s="13">
        <v>19</v>
      </c>
      <c r="AA716" s="13">
        <v>2</v>
      </c>
      <c r="AB716" s="13">
        <v>0</v>
      </c>
      <c r="AH716" s="13">
        <v>1</v>
      </c>
      <c r="AJ716" s="13">
        <v>0</v>
      </c>
    </row>
    <row r="717" spans="1:36" x14ac:dyDescent="0.3">
      <c r="A717" s="13">
        <v>404</v>
      </c>
      <c r="G717" s="13">
        <v>244</v>
      </c>
      <c r="I717" s="13">
        <v>155</v>
      </c>
      <c r="J717" s="13">
        <v>1</v>
      </c>
      <c r="P717" s="13">
        <v>4</v>
      </c>
      <c r="R717" s="13">
        <v>3</v>
      </c>
      <c r="S717" s="13">
        <v>10</v>
      </c>
      <c r="Y717" s="13">
        <v>14</v>
      </c>
      <c r="AA717" s="13">
        <v>7</v>
      </c>
      <c r="AB717" s="13">
        <v>0</v>
      </c>
      <c r="AH717" s="13">
        <v>0</v>
      </c>
      <c r="AJ717" s="13">
        <v>2</v>
      </c>
    </row>
    <row r="718" spans="1:36" x14ac:dyDescent="0.3">
      <c r="A718" s="13">
        <v>131</v>
      </c>
      <c r="G718" s="13">
        <v>51</v>
      </c>
      <c r="I718" s="13">
        <v>45</v>
      </c>
      <c r="J718" s="13">
        <v>1</v>
      </c>
      <c r="P718" s="13">
        <v>1</v>
      </c>
      <c r="R718" s="13">
        <v>1</v>
      </c>
      <c r="S718" s="13">
        <v>10</v>
      </c>
      <c r="Y718" s="13">
        <v>51</v>
      </c>
      <c r="AA718" s="13">
        <v>2</v>
      </c>
      <c r="AB718" s="13">
        <v>0</v>
      </c>
      <c r="AH718" s="13">
        <v>0</v>
      </c>
      <c r="AJ718" s="13">
        <v>0</v>
      </c>
    </row>
    <row r="719" spans="1:36" x14ac:dyDescent="0.3">
      <c r="A719" s="13">
        <v>69</v>
      </c>
      <c r="G719" s="13">
        <v>214</v>
      </c>
      <c r="I719" s="13">
        <v>43</v>
      </c>
      <c r="J719" s="13">
        <v>1</v>
      </c>
      <c r="P719" s="13">
        <v>2</v>
      </c>
      <c r="R719" s="13">
        <v>1</v>
      </c>
      <c r="S719" s="13">
        <v>3</v>
      </c>
      <c r="Y719" s="13">
        <v>18</v>
      </c>
      <c r="AA719" s="13">
        <v>2</v>
      </c>
      <c r="AB719" s="13">
        <v>0</v>
      </c>
      <c r="AH719" s="13">
        <v>2</v>
      </c>
      <c r="AJ719" s="13">
        <v>0</v>
      </c>
    </row>
    <row r="720" spans="1:36" x14ac:dyDescent="0.3">
      <c r="A720" s="13">
        <v>122</v>
      </c>
      <c r="G720" s="13">
        <v>74</v>
      </c>
      <c r="I720" s="13">
        <v>65</v>
      </c>
      <c r="J720" s="13">
        <v>1</v>
      </c>
      <c r="P720" s="13">
        <v>1</v>
      </c>
      <c r="R720" s="13">
        <v>1</v>
      </c>
      <c r="S720" s="13">
        <v>13</v>
      </c>
      <c r="Y720" s="13">
        <v>38</v>
      </c>
      <c r="AA720" s="13">
        <v>2</v>
      </c>
      <c r="AB720" s="13">
        <v>0</v>
      </c>
      <c r="AH720" s="13">
        <v>0</v>
      </c>
      <c r="AJ720" s="13">
        <v>0</v>
      </c>
    </row>
    <row r="721" spans="1:36" x14ac:dyDescent="0.3">
      <c r="A721" s="13">
        <v>23</v>
      </c>
      <c r="G721" s="13">
        <v>102</v>
      </c>
      <c r="I721" s="13">
        <v>66</v>
      </c>
      <c r="J721" s="13">
        <v>1</v>
      </c>
      <c r="P721" s="13">
        <v>1</v>
      </c>
      <c r="R721" s="13">
        <v>1</v>
      </c>
      <c r="S721" s="13">
        <v>13</v>
      </c>
      <c r="Y721" s="13">
        <v>4</v>
      </c>
      <c r="AA721" s="13">
        <v>2</v>
      </c>
      <c r="AB721" s="13">
        <v>0</v>
      </c>
      <c r="AH721" s="13">
        <v>1</v>
      </c>
      <c r="AJ721" s="13">
        <v>0</v>
      </c>
    </row>
    <row r="722" spans="1:36" x14ac:dyDescent="0.3">
      <c r="A722" s="13">
        <v>330</v>
      </c>
      <c r="G722" s="13">
        <v>82</v>
      </c>
      <c r="I722" s="13">
        <v>66</v>
      </c>
      <c r="J722" s="13">
        <v>1</v>
      </c>
      <c r="P722" s="13">
        <v>1</v>
      </c>
      <c r="R722" s="13">
        <v>1</v>
      </c>
      <c r="S722" s="13">
        <v>2</v>
      </c>
      <c r="Y722" s="13">
        <v>82</v>
      </c>
      <c r="AA722" s="13">
        <v>2</v>
      </c>
      <c r="AB722" s="13">
        <v>0</v>
      </c>
      <c r="AH722" s="13">
        <v>1</v>
      </c>
      <c r="AJ722" s="13">
        <v>0</v>
      </c>
    </row>
    <row r="723" spans="1:36" x14ac:dyDescent="0.3">
      <c r="A723" s="13">
        <v>219</v>
      </c>
      <c r="G723" s="13">
        <v>41</v>
      </c>
      <c r="I723" s="13">
        <v>187</v>
      </c>
      <c r="J723" s="13">
        <v>3</v>
      </c>
      <c r="P723" s="13">
        <v>1</v>
      </c>
      <c r="R723" s="13">
        <v>2</v>
      </c>
      <c r="S723" s="13">
        <v>8</v>
      </c>
      <c r="Y723" s="13">
        <v>41</v>
      </c>
      <c r="AA723" s="13">
        <v>5</v>
      </c>
      <c r="AB723" s="13">
        <v>0</v>
      </c>
      <c r="AH723" s="13">
        <v>0</v>
      </c>
      <c r="AJ723" s="13">
        <v>1</v>
      </c>
    </row>
    <row r="724" spans="1:36" x14ac:dyDescent="0.3">
      <c r="A724" s="13">
        <v>219</v>
      </c>
      <c r="G724" s="13">
        <v>164</v>
      </c>
      <c r="I724" s="13">
        <v>91</v>
      </c>
      <c r="J724" s="13">
        <v>4</v>
      </c>
      <c r="P724" s="13">
        <v>6</v>
      </c>
      <c r="R724" s="13">
        <v>4</v>
      </c>
      <c r="S724" s="13">
        <v>159</v>
      </c>
      <c r="Y724" s="13">
        <v>93</v>
      </c>
      <c r="AA724" s="13">
        <v>14</v>
      </c>
      <c r="AB724" s="13">
        <v>2</v>
      </c>
      <c r="AH724" s="13">
        <v>1</v>
      </c>
      <c r="AJ724" s="13">
        <v>1</v>
      </c>
    </row>
    <row r="725" spans="1:36" x14ac:dyDescent="0.3">
      <c r="A725" s="13">
        <v>1141</v>
      </c>
      <c r="G725" s="13">
        <v>57</v>
      </c>
      <c r="I725" s="13">
        <v>119</v>
      </c>
      <c r="J725" s="13">
        <v>1</v>
      </c>
      <c r="P725" s="13">
        <v>1</v>
      </c>
      <c r="R725" s="13">
        <v>2</v>
      </c>
      <c r="S725" s="13">
        <v>3</v>
      </c>
      <c r="Y725" s="13">
        <v>57</v>
      </c>
      <c r="AA725" s="13">
        <v>5</v>
      </c>
      <c r="AB725" s="13">
        <v>1</v>
      </c>
      <c r="AH725" s="13">
        <v>0</v>
      </c>
      <c r="AJ725" s="13">
        <v>1</v>
      </c>
    </row>
    <row r="726" spans="1:36" x14ac:dyDescent="0.3">
      <c r="A726" s="13">
        <v>67</v>
      </c>
      <c r="G726" s="13">
        <v>112</v>
      </c>
      <c r="I726" s="13">
        <v>212</v>
      </c>
      <c r="J726" s="13">
        <v>1</v>
      </c>
      <c r="P726" s="13">
        <v>1</v>
      </c>
      <c r="R726" s="13">
        <v>1</v>
      </c>
      <c r="S726" s="13">
        <v>11</v>
      </c>
      <c r="Y726" s="13">
        <v>112</v>
      </c>
      <c r="AA726" s="13">
        <v>2</v>
      </c>
      <c r="AB726" s="13">
        <v>0</v>
      </c>
      <c r="AH726" s="13">
        <v>1</v>
      </c>
      <c r="AJ726" s="13">
        <v>1</v>
      </c>
    </row>
    <row r="727" spans="1:36" x14ac:dyDescent="0.3">
      <c r="A727" s="13">
        <v>629</v>
      </c>
      <c r="G727" s="13">
        <v>341</v>
      </c>
      <c r="I727" s="13">
        <v>56</v>
      </c>
      <c r="J727" s="13">
        <v>2</v>
      </c>
      <c r="P727" s="13">
        <v>1</v>
      </c>
      <c r="R727" s="13">
        <v>1</v>
      </c>
      <c r="S727" s="13">
        <v>4</v>
      </c>
      <c r="Y727" s="13">
        <v>341</v>
      </c>
      <c r="AA727" s="13">
        <v>2</v>
      </c>
      <c r="AB727" s="13">
        <v>0</v>
      </c>
      <c r="AH727" s="13">
        <v>1</v>
      </c>
      <c r="AJ727" s="13">
        <v>1</v>
      </c>
    </row>
    <row r="728" spans="1:36" x14ac:dyDescent="0.3">
      <c r="A728" s="13">
        <v>110</v>
      </c>
      <c r="G728" s="13">
        <v>62</v>
      </c>
      <c r="I728" s="13">
        <v>205</v>
      </c>
      <c r="J728" s="13">
        <v>2</v>
      </c>
      <c r="P728" s="13">
        <v>2</v>
      </c>
      <c r="R728" s="13">
        <v>1</v>
      </c>
      <c r="S728" s="13">
        <v>48</v>
      </c>
      <c r="Y728" s="13">
        <v>72</v>
      </c>
      <c r="AA728" s="13">
        <v>2</v>
      </c>
      <c r="AB728" s="13">
        <v>1</v>
      </c>
      <c r="AH728" s="13">
        <v>1</v>
      </c>
      <c r="AJ728" s="13">
        <v>1</v>
      </c>
    </row>
    <row r="729" spans="1:36" x14ac:dyDescent="0.3">
      <c r="A729" s="13">
        <v>259</v>
      </c>
      <c r="G729" s="13">
        <v>65</v>
      </c>
      <c r="I729" s="13">
        <v>342</v>
      </c>
      <c r="J729" s="13">
        <v>5</v>
      </c>
      <c r="P729" s="13">
        <v>2</v>
      </c>
      <c r="R729" s="13">
        <v>1</v>
      </c>
      <c r="S729" s="13">
        <v>142</v>
      </c>
      <c r="Y729" s="13">
        <v>65</v>
      </c>
      <c r="AA729" s="13">
        <v>2</v>
      </c>
      <c r="AB729" s="13">
        <v>0</v>
      </c>
      <c r="AH729" s="13">
        <v>0</v>
      </c>
      <c r="AJ729" s="13">
        <v>1</v>
      </c>
    </row>
    <row r="730" spans="1:36" x14ac:dyDescent="0.3">
      <c r="A730" s="13">
        <v>110</v>
      </c>
      <c r="G730" s="13">
        <v>182</v>
      </c>
      <c r="I730" s="13">
        <v>202</v>
      </c>
      <c r="J730" s="13">
        <v>1</v>
      </c>
      <c r="P730" s="13">
        <v>1</v>
      </c>
      <c r="R730" s="13">
        <v>1</v>
      </c>
      <c r="S730" s="13">
        <v>5</v>
      </c>
      <c r="Y730" s="13">
        <v>15</v>
      </c>
      <c r="AA730" s="13">
        <v>2</v>
      </c>
      <c r="AB730" s="13">
        <v>0</v>
      </c>
      <c r="AH730" s="13">
        <v>0</v>
      </c>
      <c r="AJ730" s="13">
        <v>1</v>
      </c>
    </row>
    <row r="731" spans="1:36" x14ac:dyDescent="0.3">
      <c r="A731" s="13">
        <v>1311</v>
      </c>
      <c r="G731" s="13">
        <v>251</v>
      </c>
      <c r="I731" s="13">
        <v>333</v>
      </c>
      <c r="J731" s="13">
        <v>6</v>
      </c>
      <c r="P731" s="13">
        <v>1</v>
      </c>
      <c r="R731" s="13">
        <v>1</v>
      </c>
      <c r="S731" s="13">
        <v>87</v>
      </c>
      <c r="Y731" s="13">
        <v>251</v>
      </c>
      <c r="AA731" s="13">
        <v>2</v>
      </c>
      <c r="AB731" s="13">
        <v>0</v>
      </c>
      <c r="AH731" s="13">
        <v>1</v>
      </c>
      <c r="AJ731" s="13">
        <v>1</v>
      </c>
    </row>
    <row r="732" spans="1:36" x14ac:dyDescent="0.3">
      <c r="A732" s="13">
        <v>106</v>
      </c>
      <c r="G732" s="13">
        <v>304</v>
      </c>
      <c r="I732" s="13">
        <v>127</v>
      </c>
      <c r="J732" s="13">
        <v>1</v>
      </c>
      <c r="P732" s="13">
        <v>1</v>
      </c>
      <c r="R732" s="13">
        <v>1</v>
      </c>
      <c r="S732" s="13">
        <v>106</v>
      </c>
      <c r="Y732" s="13">
        <v>304</v>
      </c>
      <c r="AA732" s="13">
        <v>2</v>
      </c>
      <c r="AB732" s="13">
        <v>0</v>
      </c>
      <c r="AH732" s="13">
        <v>1</v>
      </c>
      <c r="AJ732" s="13">
        <v>1</v>
      </c>
    </row>
    <row r="733" spans="1:36" x14ac:dyDescent="0.3">
      <c r="A733" s="13">
        <v>400</v>
      </c>
      <c r="G733" s="13">
        <v>162</v>
      </c>
      <c r="I733" s="13">
        <v>292</v>
      </c>
      <c r="J733" s="13">
        <v>1</v>
      </c>
      <c r="P733" s="13">
        <v>2</v>
      </c>
      <c r="R733" s="13">
        <v>1</v>
      </c>
      <c r="S733" s="13">
        <v>2</v>
      </c>
      <c r="Y733" s="13">
        <v>162</v>
      </c>
      <c r="AA733" s="13">
        <v>2</v>
      </c>
      <c r="AB733" s="13">
        <v>0</v>
      </c>
      <c r="AH733" s="13">
        <v>1</v>
      </c>
      <c r="AJ733" s="13">
        <v>1</v>
      </c>
    </row>
    <row r="734" spans="1:36" x14ac:dyDescent="0.3">
      <c r="A734" s="13">
        <v>301</v>
      </c>
      <c r="G734" s="13">
        <v>131</v>
      </c>
      <c r="I734" s="13">
        <v>255</v>
      </c>
      <c r="J734" s="13">
        <v>1</v>
      </c>
      <c r="P734" s="13">
        <v>7</v>
      </c>
      <c r="R734" s="13">
        <v>1</v>
      </c>
      <c r="S734" s="13">
        <v>200</v>
      </c>
      <c r="Y734" s="13">
        <v>167</v>
      </c>
      <c r="AA734" s="13">
        <v>2</v>
      </c>
      <c r="AB734" s="13">
        <v>0</v>
      </c>
      <c r="AH734" s="13">
        <v>0</v>
      </c>
      <c r="AJ734" s="13">
        <v>1</v>
      </c>
    </row>
    <row r="735" spans="1:36" x14ac:dyDescent="0.3">
      <c r="A735" s="13">
        <v>96</v>
      </c>
      <c r="G735" s="13">
        <v>236</v>
      </c>
      <c r="I735" s="13">
        <v>302</v>
      </c>
      <c r="J735" s="13">
        <v>1</v>
      </c>
      <c r="P735" s="13">
        <v>1</v>
      </c>
      <c r="R735" s="13">
        <v>2</v>
      </c>
      <c r="S735" s="13">
        <v>1</v>
      </c>
      <c r="Y735" s="13">
        <v>5</v>
      </c>
      <c r="AA735" s="13">
        <v>5</v>
      </c>
      <c r="AB735" s="13">
        <v>0</v>
      </c>
      <c r="AH735" s="13">
        <v>1</v>
      </c>
      <c r="AJ735" s="13">
        <v>1</v>
      </c>
    </row>
    <row r="736" spans="1:36" x14ac:dyDescent="0.3">
      <c r="A736" s="13">
        <v>170</v>
      </c>
      <c r="G736" s="13">
        <v>326</v>
      </c>
      <c r="I736" s="13">
        <v>120</v>
      </c>
      <c r="J736" s="13">
        <v>1</v>
      </c>
      <c r="P736" s="13">
        <v>2</v>
      </c>
      <c r="R736" s="13">
        <v>1</v>
      </c>
      <c r="S736" s="13">
        <v>16</v>
      </c>
      <c r="Y736" s="13">
        <v>54</v>
      </c>
      <c r="AA736" s="13">
        <v>2</v>
      </c>
      <c r="AB736" s="13">
        <v>0</v>
      </c>
      <c r="AH736" s="13">
        <v>2</v>
      </c>
      <c r="AJ736" s="13">
        <v>1</v>
      </c>
    </row>
    <row r="737" spans="1:36" x14ac:dyDescent="0.3">
      <c r="A737" s="13">
        <v>754</v>
      </c>
      <c r="G737" s="13">
        <v>135</v>
      </c>
      <c r="I737" s="13">
        <v>73</v>
      </c>
      <c r="J737" s="13">
        <v>8</v>
      </c>
      <c r="P737" s="13">
        <v>1</v>
      </c>
      <c r="R737" s="13">
        <v>1</v>
      </c>
      <c r="S737" s="13">
        <v>80</v>
      </c>
      <c r="Y737" s="13">
        <v>5</v>
      </c>
      <c r="AA737" s="13">
        <v>8</v>
      </c>
      <c r="AB737" s="13">
        <v>1</v>
      </c>
      <c r="AH737" s="13">
        <v>0</v>
      </c>
      <c r="AJ737" s="13">
        <v>1</v>
      </c>
    </row>
    <row r="738" spans="1:36" x14ac:dyDescent="0.3">
      <c r="A738" s="13">
        <v>350</v>
      </c>
      <c r="G738" s="13">
        <v>391</v>
      </c>
      <c r="I738" s="13">
        <v>96</v>
      </c>
      <c r="J738" s="13">
        <v>1</v>
      </c>
      <c r="P738" s="13">
        <v>1</v>
      </c>
      <c r="R738" s="13">
        <v>1</v>
      </c>
      <c r="S738" s="13">
        <v>29</v>
      </c>
      <c r="Y738" s="13">
        <v>32</v>
      </c>
      <c r="AA738" s="13">
        <v>2</v>
      </c>
      <c r="AB738" s="13">
        <v>0</v>
      </c>
      <c r="AH738" s="13">
        <v>1</v>
      </c>
      <c r="AJ738" s="13">
        <v>1</v>
      </c>
    </row>
    <row r="739" spans="1:36" x14ac:dyDescent="0.3">
      <c r="A739" s="13">
        <v>370</v>
      </c>
      <c r="I739" s="13">
        <v>272</v>
      </c>
      <c r="J739" s="13">
        <v>1</v>
      </c>
      <c r="R739" s="13">
        <v>4</v>
      </c>
      <c r="S739" s="13">
        <v>23</v>
      </c>
      <c r="AA739" s="13">
        <v>23</v>
      </c>
      <c r="AB739" s="13">
        <v>0</v>
      </c>
      <c r="AJ739" s="13">
        <v>2</v>
      </c>
    </row>
    <row r="740" spans="1:36" x14ac:dyDescent="0.3">
      <c r="A740" s="13">
        <v>314</v>
      </c>
      <c r="I740" s="13">
        <v>199</v>
      </c>
      <c r="J740" s="13">
        <v>1</v>
      </c>
      <c r="R740" s="13">
        <v>1</v>
      </c>
      <c r="S740" s="13">
        <v>32</v>
      </c>
      <c r="AA740" s="13">
        <v>4</v>
      </c>
      <c r="AB740" s="13">
        <v>0</v>
      </c>
      <c r="AJ740" s="13">
        <v>1</v>
      </c>
    </row>
    <row r="741" spans="1:36" x14ac:dyDescent="0.3">
      <c r="A741" s="13">
        <v>36</v>
      </c>
      <c r="I741" s="13">
        <v>83</v>
      </c>
      <c r="J741" s="13">
        <v>1</v>
      </c>
      <c r="R741" s="13">
        <v>1</v>
      </c>
      <c r="S741" s="13">
        <v>36</v>
      </c>
      <c r="AA741" s="13">
        <v>2</v>
      </c>
      <c r="AB741" s="13">
        <v>0</v>
      </c>
      <c r="AJ741" s="13">
        <v>1</v>
      </c>
    </row>
    <row r="742" spans="1:36" x14ac:dyDescent="0.3">
      <c r="A742" s="13">
        <v>184</v>
      </c>
      <c r="I742" s="13">
        <v>59</v>
      </c>
      <c r="J742" s="13">
        <v>1</v>
      </c>
      <c r="R742" s="13">
        <v>1</v>
      </c>
      <c r="S742" s="13">
        <v>2</v>
      </c>
      <c r="AA742" s="13">
        <v>2</v>
      </c>
      <c r="AB742" s="13">
        <v>0</v>
      </c>
      <c r="AJ742" s="13">
        <v>1</v>
      </c>
    </row>
    <row r="743" spans="1:36" x14ac:dyDescent="0.3">
      <c r="A743" s="13">
        <v>123</v>
      </c>
      <c r="I743" s="13">
        <v>84</v>
      </c>
      <c r="J743" s="13">
        <v>2</v>
      </c>
      <c r="R743" s="13">
        <v>1</v>
      </c>
      <c r="S743" s="13">
        <v>14</v>
      </c>
      <c r="AA743" s="13">
        <v>2</v>
      </c>
      <c r="AB743" s="13">
        <v>0</v>
      </c>
      <c r="AJ743" s="13">
        <v>1</v>
      </c>
    </row>
    <row r="744" spans="1:36" x14ac:dyDescent="0.3">
      <c r="A744" s="13">
        <v>85</v>
      </c>
      <c r="I744" s="13">
        <v>52</v>
      </c>
      <c r="J744" s="13">
        <v>2</v>
      </c>
      <c r="R744" s="13">
        <v>1</v>
      </c>
      <c r="S744" s="13">
        <v>92</v>
      </c>
      <c r="AA744" s="13">
        <v>2</v>
      </c>
      <c r="AB744" s="13">
        <v>0</v>
      </c>
      <c r="AJ744" s="13">
        <v>1</v>
      </c>
    </row>
    <row r="745" spans="1:36" x14ac:dyDescent="0.3">
      <c r="A745" s="13">
        <v>187</v>
      </c>
      <c r="I745" s="13">
        <v>61</v>
      </c>
      <c r="J745" s="13">
        <v>2</v>
      </c>
      <c r="R745" s="13">
        <v>1</v>
      </c>
      <c r="S745" s="13">
        <v>302</v>
      </c>
      <c r="AA745" s="13">
        <v>2</v>
      </c>
      <c r="AB745" s="13">
        <v>0</v>
      </c>
      <c r="AJ745" s="13">
        <v>1</v>
      </c>
    </row>
    <row r="746" spans="1:36" x14ac:dyDescent="0.3">
      <c r="A746" s="13">
        <v>110</v>
      </c>
      <c r="I746" s="13">
        <v>68</v>
      </c>
      <c r="J746" s="13">
        <v>2</v>
      </c>
      <c r="R746" s="13">
        <v>1</v>
      </c>
      <c r="S746" s="13">
        <v>29</v>
      </c>
      <c r="AA746" s="13">
        <v>2</v>
      </c>
      <c r="AB746" s="13">
        <v>0</v>
      </c>
      <c r="AJ746" s="13">
        <v>1</v>
      </c>
    </row>
    <row r="747" spans="1:36" x14ac:dyDescent="0.3">
      <c r="A747" s="13">
        <v>69</v>
      </c>
      <c r="I747" s="13">
        <v>64</v>
      </c>
      <c r="J747" s="13">
        <v>1</v>
      </c>
      <c r="R747" s="13">
        <v>1</v>
      </c>
      <c r="S747" s="13">
        <v>2</v>
      </c>
      <c r="AA747" s="13">
        <v>2</v>
      </c>
      <c r="AB747" s="13">
        <v>0</v>
      </c>
      <c r="AJ747" s="13">
        <v>1</v>
      </c>
    </row>
    <row r="748" spans="1:36" x14ac:dyDescent="0.3">
      <c r="A748" s="13">
        <v>121</v>
      </c>
      <c r="I748" s="13">
        <v>80</v>
      </c>
      <c r="J748" s="13">
        <v>2</v>
      </c>
      <c r="R748" s="13">
        <v>1</v>
      </c>
      <c r="S748" s="13">
        <v>7</v>
      </c>
      <c r="AA748" s="13">
        <v>2</v>
      </c>
      <c r="AB748" s="13">
        <v>0</v>
      </c>
      <c r="AJ748" s="13">
        <v>0</v>
      </c>
    </row>
    <row r="749" spans="1:36" x14ac:dyDescent="0.3">
      <c r="A749" s="13">
        <v>169</v>
      </c>
      <c r="I749" s="13">
        <v>246</v>
      </c>
      <c r="J749" s="13">
        <v>1</v>
      </c>
      <c r="R749" s="13">
        <v>1</v>
      </c>
      <c r="S749" s="13">
        <v>4</v>
      </c>
      <c r="AA749" s="13">
        <v>2</v>
      </c>
      <c r="AB749" s="13">
        <v>0</v>
      </c>
      <c r="AJ749" s="13">
        <v>1</v>
      </c>
    </row>
    <row r="750" spans="1:36" x14ac:dyDescent="0.3">
      <c r="A750" s="13">
        <v>135</v>
      </c>
      <c r="I750" s="13">
        <v>260</v>
      </c>
      <c r="J750" s="13">
        <v>1</v>
      </c>
      <c r="R750" s="13">
        <v>1</v>
      </c>
      <c r="S750" s="13">
        <v>4</v>
      </c>
      <c r="AA750" s="13">
        <v>6</v>
      </c>
      <c r="AB750" s="13">
        <v>0</v>
      </c>
      <c r="AJ750" s="13">
        <v>1</v>
      </c>
    </row>
    <row r="751" spans="1:36" x14ac:dyDescent="0.3">
      <c r="A751" s="13">
        <v>62</v>
      </c>
      <c r="I751" s="13">
        <v>156</v>
      </c>
      <c r="J751" s="13">
        <v>4</v>
      </c>
      <c r="R751" s="13">
        <v>1</v>
      </c>
      <c r="S751" s="13">
        <v>29</v>
      </c>
      <c r="AA751" s="13">
        <v>2</v>
      </c>
      <c r="AB751" s="13">
        <v>0</v>
      </c>
      <c r="AJ751" s="13">
        <v>1</v>
      </c>
    </row>
    <row r="752" spans="1:36" x14ac:dyDescent="0.3">
      <c r="A752" s="13">
        <v>99</v>
      </c>
      <c r="I752" s="13">
        <v>97</v>
      </c>
      <c r="J752" s="13">
        <v>2</v>
      </c>
      <c r="R752" s="13">
        <v>1</v>
      </c>
      <c r="S752" s="13">
        <v>10</v>
      </c>
      <c r="AA752" s="13">
        <v>2</v>
      </c>
      <c r="AB752" s="13">
        <v>0</v>
      </c>
      <c r="AJ752" s="13">
        <v>1</v>
      </c>
    </row>
    <row r="753" spans="1:36" x14ac:dyDescent="0.3">
      <c r="A753" s="13">
        <v>120</v>
      </c>
      <c r="I753" s="13">
        <v>68</v>
      </c>
      <c r="J753" s="13">
        <v>1</v>
      </c>
      <c r="R753" s="13">
        <v>1</v>
      </c>
      <c r="S753" s="13">
        <v>19</v>
      </c>
      <c r="AA753" s="13">
        <v>2</v>
      </c>
      <c r="AB753" s="13">
        <v>0</v>
      </c>
      <c r="AJ753" s="13">
        <v>1</v>
      </c>
    </row>
    <row r="754" spans="1:36" x14ac:dyDescent="0.3">
      <c r="A754" s="13">
        <v>32</v>
      </c>
      <c r="I754" s="13">
        <v>77</v>
      </c>
      <c r="J754" s="13">
        <v>1</v>
      </c>
      <c r="R754" s="13">
        <v>1</v>
      </c>
      <c r="S754" s="13">
        <v>2</v>
      </c>
      <c r="AA754" s="13">
        <v>2</v>
      </c>
      <c r="AB754" s="13">
        <v>0</v>
      </c>
      <c r="AJ754" s="13">
        <v>1</v>
      </c>
    </row>
    <row r="755" spans="1:36" x14ac:dyDescent="0.3">
      <c r="A755" s="13">
        <v>101</v>
      </c>
      <c r="I755" s="13">
        <v>130</v>
      </c>
      <c r="J755" s="13">
        <v>2</v>
      </c>
      <c r="R755" s="13">
        <v>1</v>
      </c>
      <c r="S755" s="13">
        <v>37</v>
      </c>
      <c r="AA755" s="13">
        <v>2</v>
      </c>
      <c r="AB755" s="13">
        <v>0</v>
      </c>
      <c r="AJ755" s="13">
        <v>1</v>
      </c>
    </row>
    <row r="756" spans="1:36" x14ac:dyDescent="0.3">
      <c r="A756" s="13">
        <v>144</v>
      </c>
      <c r="I756" s="13">
        <v>54</v>
      </c>
      <c r="J756" s="13">
        <v>1</v>
      </c>
      <c r="R756" s="13">
        <v>1</v>
      </c>
      <c r="S756" s="13">
        <v>2</v>
      </c>
      <c r="AA756" s="13">
        <v>2</v>
      </c>
      <c r="AB756" s="13">
        <v>0</v>
      </c>
      <c r="AJ756" s="13">
        <v>1</v>
      </c>
    </row>
    <row r="757" spans="1:36" x14ac:dyDescent="0.3">
      <c r="A757" s="13">
        <v>76</v>
      </c>
      <c r="I757" s="13">
        <v>76</v>
      </c>
      <c r="J757" s="13">
        <v>2</v>
      </c>
      <c r="R757" s="13">
        <v>1</v>
      </c>
      <c r="S757" s="13">
        <v>42</v>
      </c>
      <c r="AA757" s="13">
        <v>2</v>
      </c>
      <c r="AB757" s="13">
        <v>0</v>
      </c>
      <c r="AJ757" s="13">
        <v>1</v>
      </c>
    </row>
    <row r="758" spans="1:36" x14ac:dyDescent="0.3">
      <c r="A758" s="13">
        <v>183</v>
      </c>
      <c r="I758" s="13">
        <v>58</v>
      </c>
      <c r="J758" s="13">
        <v>2</v>
      </c>
      <c r="R758" s="13">
        <v>1</v>
      </c>
      <c r="S758" s="13">
        <v>46</v>
      </c>
      <c r="AA758" s="13">
        <v>2</v>
      </c>
      <c r="AB758" s="13">
        <v>0</v>
      </c>
      <c r="AJ758" s="13">
        <v>1</v>
      </c>
    </row>
    <row r="759" spans="1:36" x14ac:dyDescent="0.3">
      <c r="A759" s="13">
        <v>392</v>
      </c>
      <c r="I759" s="13">
        <v>81</v>
      </c>
      <c r="J759" s="13">
        <v>2</v>
      </c>
      <c r="R759" s="13">
        <v>1</v>
      </c>
      <c r="S759" s="13">
        <v>93</v>
      </c>
      <c r="AA759" s="13">
        <v>2</v>
      </c>
      <c r="AB759" s="13">
        <v>0</v>
      </c>
      <c r="AJ759" s="13">
        <v>1</v>
      </c>
    </row>
    <row r="760" spans="1:36" x14ac:dyDescent="0.3">
      <c r="A760" s="13">
        <v>107</v>
      </c>
      <c r="I760" s="13">
        <v>174</v>
      </c>
      <c r="J760" s="13">
        <v>2</v>
      </c>
      <c r="R760" s="13">
        <v>1</v>
      </c>
      <c r="S760" s="13">
        <v>109</v>
      </c>
      <c r="AA760" s="13">
        <v>6</v>
      </c>
      <c r="AB760" s="13">
        <v>0</v>
      </c>
      <c r="AJ760" s="13">
        <v>1</v>
      </c>
    </row>
    <row r="761" spans="1:36" x14ac:dyDescent="0.3">
      <c r="A761" s="13">
        <v>130</v>
      </c>
      <c r="I761" s="13">
        <v>316</v>
      </c>
      <c r="J761" s="13">
        <v>1</v>
      </c>
      <c r="R761" s="13">
        <v>1</v>
      </c>
      <c r="S761" s="13">
        <v>130</v>
      </c>
      <c r="AA761" s="13">
        <v>4</v>
      </c>
      <c r="AB761" s="13">
        <v>1</v>
      </c>
      <c r="AJ761" s="13">
        <v>1</v>
      </c>
    </row>
    <row r="762" spans="1:36" x14ac:dyDescent="0.3">
      <c r="A762" s="13">
        <v>383</v>
      </c>
      <c r="I762" s="13">
        <v>265</v>
      </c>
      <c r="J762" s="13">
        <v>2</v>
      </c>
      <c r="R762" s="13">
        <v>2</v>
      </c>
      <c r="S762" s="13">
        <v>672</v>
      </c>
      <c r="AA762" s="13">
        <v>9</v>
      </c>
      <c r="AB762" s="13">
        <v>0</v>
      </c>
      <c r="AJ762" s="13">
        <v>2</v>
      </c>
    </row>
    <row r="763" spans="1:36" x14ac:dyDescent="0.3">
      <c r="A763" s="13">
        <v>190</v>
      </c>
      <c r="I763" s="13">
        <v>57</v>
      </c>
      <c r="J763" s="13">
        <v>1</v>
      </c>
      <c r="R763" s="13">
        <v>1</v>
      </c>
      <c r="S763" s="13">
        <v>2</v>
      </c>
      <c r="AA763" s="13">
        <v>2</v>
      </c>
      <c r="AB763" s="13">
        <v>0</v>
      </c>
      <c r="AJ763" s="13">
        <v>1</v>
      </c>
    </row>
    <row r="764" spans="1:36" x14ac:dyDescent="0.3">
      <c r="A764" s="13">
        <v>190</v>
      </c>
      <c r="I764" s="13">
        <v>168</v>
      </c>
      <c r="J764" s="13">
        <v>1</v>
      </c>
      <c r="R764" s="13">
        <v>1</v>
      </c>
      <c r="S764" s="13">
        <v>2</v>
      </c>
      <c r="AA764" s="13">
        <v>4</v>
      </c>
      <c r="AB764" s="13">
        <v>0</v>
      </c>
      <c r="AJ764" s="13">
        <v>1</v>
      </c>
    </row>
    <row r="765" spans="1:36" x14ac:dyDescent="0.3">
      <c r="A765" s="13">
        <v>84</v>
      </c>
      <c r="I765" s="13">
        <v>212</v>
      </c>
      <c r="J765" s="13">
        <v>2</v>
      </c>
      <c r="R765" s="13">
        <v>1</v>
      </c>
      <c r="S765" s="13">
        <v>16</v>
      </c>
      <c r="AA765" s="13">
        <v>2</v>
      </c>
      <c r="AB765" s="13">
        <v>0</v>
      </c>
      <c r="AJ765" s="13">
        <v>0</v>
      </c>
    </row>
    <row r="766" spans="1:36" x14ac:dyDescent="0.3">
      <c r="A766" s="13">
        <v>63</v>
      </c>
      <c r="I766" s="13">
        <v>96</v>
      </c>
      <c r="J766" s="13">
        <v>2</v>
      </c>
      <c r="R766" s="13">
        <v>1</v>
      </c>
      <c r="S766" s="13">
        <v>72</v>
      </c>
      <c r="AA766" s="13">
        <v>2</v>
      </c>
      <c r="AB766" s="13">
        <v>0</v>
      </c>
      <c r="AJ766" s="13">
        <v>1</v>
      </c>
    </row>
    <row r="767" spans="1:36" x14ac:dyDescent="0.3">
      <c r="A767" s="13">
        <v>56</v>
      </c>
      <c r="I767" s="13">
        <v>226</v>
      </c>
      <c r="J767" s="13">
        <v>4</v>
      </c>
      <c r="R767" s="13">
        <v>1</v>
      </c>
      <c r="S767" s="13">
        <v>64</v>
      </c>
      <c r="AA767" s="13">
        <v>4</v>
      </c>
      <c r="AB767" s="13">
        <v>0</v>
      </c>
      <c r="AJ767" s="13">
        <v>0</v>
      </c>
    </row>
    <row r="768" spans="1:36" x14ac:dyDescent="0.3">
      <c r="A768" s="13">
        <v>73</v>
      </c>
      <c r="I768" s="13">
        <v>326</v>
      </c>
      <c r="J768" s="13">
        <v>2</v>
      </c>
      <c r="R768" s="13">
        <v>1</v>
      </c>
      <c r="S768" s="13">
        <v>3</v>
      </c>
      <c r="AA768" s="13">
        <v>2</v>
      </c>
      <c r="AB768" s="13">
        <v>0</v>
      </c>
      <c r="AJ768" s="13">
        <v>1</v>
      </c>
    </row>
    <row r="769" spans="1:36" x14ac:dyDescent="0.3">
      <c r="A769" s="13">
        <v>116</v>
      </c>
      <c r="I769" s="13">
        <v>109</v>
      </c>
      <c r="J769" s="13">
        <v>1</v>
      </c>
      <c r="R769" s="13">
        <v>1</v>
      </c>
      <c r="S769" s="13">
        <v>6</v>
      </c>
      <c r="AA769" s="13">
        <v>2</v>
      </c>
      <c r="AB769" s="13">
        <v>0</v>
      </c>
      <c r="AJ769" s="13">
        <v>1</v>
      </c>
    </row>
    <row r="770" spans="1:36" x14ac:dyDescent="0.3">
      <c r="A770" s="13">
        <v>49</v>
      </c>
      <c r="I770" s="13">
        <v>321</v>
      </c>
      <c r="J770" s="13">
        <v>1</v>
      </c>
      <c r="R770" s="13">
        <v>3</v>
      </c>
      <c r="S770" s="13">
        <v>2</v>
      </c>
      <c r="AA770" s="13">
        <v>16</v>
      </c>
      <c r="AB770" s="13">
        <v>0</v>
      </c>
      <c r="AJ770" s="13">
        <v>2</v>
      </c>
    </row>
    <row r="771" spans="1:36" x14ac:dyDescent="0.3">
      <c r="A771" s="13">
        <v>320</v>
      </c>
      <c r="I771" s="13">
        <v>166</v>
      </c>
      <c r="J771" s="13">
        <v>2</v>
      </c>
      <c r="R771" s="13">
        <v>1</v>
      </c>
      <c r="S771" s="13">
        <v>10</v>
      </c>
      <c r="AA771" s="13">
        <v>2</v>
      </c>
      <c r="AB771" s="13">
        <v>0</v>
      </c>
      <c r="AJ771" s="13">
        <v>1</v>
      </c>
    </row>
    <row r="772" spans="1:36" x14ac:dyDescent="0.3">
      <c r="A772" s="13">
        <v>66</v>
      </c>
      <c r="I772" s="13">
        <v>44</v>
      </c>
      <c r="J772" s="13">
        <v>2</v>
      </c>
      <c r="R772" s="13">
        <v>1</v>
      </c>
      <c r="S772" s="13">
        <v>7</v>
      </c>
      <c r="AA772" s="13">
        <v>2</v>
      </c>
      <c r="AB772" s="13">
        <v>0</v>
      </c>
      <c r="AJ772" s="13">
        <v>1</v>
      </c>
    </row>
    <row r="773" spans="1:36" x14ac:dyDescent="0.3">
      <c r="A773" s="13">
        <v>52</v>
      </c>
      <c r="I773" s="13">
        <v>201</v>
      </c>
      <c r="J773" s="13">
        <v>2</v>
      </c>
      <c r="R773" s="13">
        <v>1</v>
      </c>
      <c r="S773" s="13">
        <v>3</v>
      </c>
      <c r="AA773" s="13">
        <v>2</v>
      </c>
      <c r="AB773" s="13">
        <v>0</v>
      </c>
      <c r="AJ773" s="13">
        <v>1</v>
      </c>
    </row>
    <row r="774" spans="1:36" x14ac:dyDescent="0.3">
      <c r="A774" s="13">
        <v>191</v>
      </c>
      <c r="I774" s="13">
        <v>115</v>
      </c>
      <c r="J774" s="13">
        <v>2</v>
      </c>
      <c r="R774" s="13">
        <v>1</v>
      </c>
      <c r="S774" s="13">
        <v>26</v>
      </c>
      <c r="AA774" s="13">
        <v>2</v>
      </c>
      <c r="AB774" s="13">
        <v>0</v>
      </c>
      <c r="AJ774" s="13">
        <v>1</v>
      </c>
    </row>
    <row r="775" spans="1:36" x14ac:dyDescent="0.3">
      <c r="A775" s="13">
        <v>64</v>
      </c>
      <c r="I775" s="13">
        <v>81</v>
      </c>
      <c r="J775" s="13">
        <v>2</v>
      </c>
      <c r="R775" s="13">
        <v>1</v>
      </c>
      <c r="S775" s="13">
        <v>56</v>
      </c>
      <c r="AA775" s="13">
        <v>2</v>
      </c>
      <c r="AB775" s="13">
        <v>0</v>
      </c>
      <c r="AJ775" s="13">
        <v>0</v>
      </c>
    </row>
    <row r="776" spans="1:36" x14ac:dyDescent="0.3">
      <c r="A776" s="13">
        <v>161</v>
      </c>
      <c r="I776" s="13">
        <v>99</v>
      </c>
      <c r="J776" s="13">
        <v>1</v>
      </c>
      <c r="R776" s="13">
        <v>1</v>
      </c>
      <c r="S776" s="13">
        <v>49</v>
      </c>
      <c r="AA776" s="13">
        <v>2</v>
      </c>
      <c r="AB776" s="13">
        <v>0</v>
      </c>
      <c r="AJ776" s="13">
        <v>1</v>
      </c>
    </row>
    <row r="777" spans="1:36" x14ac:dyDescent="0.3">
      <c r="A777" s="13">
        <v>69</v>
      </c>
      <c r="I777" s="13">
        <v>84</v>
      </c>
      <c r="J777" s="13">
        <v>2</v>
      </c>
      <c r="R777" s="13">
        <v>1</v>
      </c>
      <c r="S777" s="13">
        <v>75</v>
      </c>
      <c r="AA777" s="13">
        <v>2</v>
      </c>
      <c r="AB777" s="13">
        <v>0</v>
      </c>
      <c r="AJ777" s="13">
        <v>1</v>
      </c>
    </row>
    <row r="778" spans="1:36" x14ac:dyDescent="0.3">
      <c r="A778" s="13">
        <v>46</v>
      </c>
      <c r="I778" s="13">
        <v>155</v>
      </c>
      <c r="J778" s="13">
        <v>1</v>
      </c>
      <c r="R778" s="13">
        <v>1</v>
      </c>
      <c r="S778" s="13">
        <v>2</v>
      </c>
      <c r="AA778" s="13">
        <v>2</v>
      </c>
      <c r="AB778" s="13">
        <v>0</v>
      </c>
      <c r="AJ778" s="13">
        <v>1</v>
      </c>
    </row>
    <row r="779" spans="1:36" x14ac:dyDescent="0.3">
      <c r="A779" s="13">
        <v>34</v>
      </c>
      <c r="I779" s="13">
        <v>162</v>
      </c>
      <c r="J779" s="13">
        <v>1</v>
      </c>
      <c r="R779" s="13">
        <v>1</v>
      </c>
      <c r="S779" s="13">
        <v>2</v>
      </c>
      <c r="AA779" s="13">
        <v>2</v>
      </c>
      <c r="AB779" s="13">
        <v>0</v>
      </c>
      <c r="AJ779" s="13">
        <v>1</v>
      </c>
    </row>
    <row r="780" spans="1:36" x14ac:dyDescent="0.3">
      <c r="A780" s="13">
        <v>67</v>
      </c>
      <c r="I780" s="13">
        <v>93</v>
      </c>
      <c r="J780" s="13">
        <v>2</v>
      </c>
      <c r="R780" s="13">
        <v>1</v>
      </c>
      <c r="S780" s="13">
        <v>3</v>
      </c>
      <c r="AA780" s="13">
        <v>2</v>
      </c>
      <c r="AB780" s="13">
        <v>0</v>
      </c>
      <c r="AJ780" s="13">
        <v>1</v>
      </c>
    </row>
    <row r="781" spans="1:36" x14ac:dyDescent="0.3">
      <c r="A781" s="13">
        <v>42</v>
      </c>
      <c r="I781" s="13">
        <v>113</v>
      </c>
      <c r="J781" s="13">
        <v>1</v>
      </c>
      <c r="R781" s="13">
        <v>1</v>
      </c>
      <c r="S781" s="13">
        <v>2</v>
      </c>
      <c r="AA781" s="13">
        <v>2</v>
      </c>
      <c r="AB781" s="13">
        <v>0</v>
      </c>
      <c r="AJ781" s="13">
        <v>1</v>
      </c>
    </row>
    <row r="782" spans="1:36" x14ac:dyDescent="0.3">
      <c r="A782" s="13">
        <v>280</v>
      </c>
      <c r="I782" s="13">
        <v>143</v>
      </c>
      <c r="J782" s="13">
        <v>2</v>
      </c>
      <c r="R782" s="13">
        <v>1</v>
      </c>
      <c r="S782" s="13">
        <v>19</v>
      </c>
      <c r="AA782" s="13">
        <v>2</v>
      </c>
      <c r="AB782" s="13">
        <v>0</v>
      </c>
      <c r="AJ782" s="13">
        <v>1</v>
      </c>
    </row>
    <row r="783" spans="1:36" x14ac:dyDescent="0.3">
      <c r="A783" s="13">
        <v>231</v>
      </c>
      <c r="I783" s="13">
        <v>106</v>
      </c>
      <c r="J783" s="13">
        <v>2</v>
      </c>
      <c r="R783" s="13">
        <v>1</v>
      </c>
      <c r="S783" s="13">
        <v>13</v>
      </c>
      <c r="AA783" s="13">
        <v>2</v>
      </c>
      <c r="AB783" s="13">
        <v>0</v>
      </c>
      <c r="AJ783" s="13">
        <v>1</v>
      </c>
    </row>
    <row r="784" spans="1:36" x14ac:dyDescent="0.3">
      <c r="A784" s="13">
        <v>386</v>
      </c>
      <c r="I784" s="13">
        <v>162</v>
      </c>
      <c r="J784" s="13">
        <v>1</v>
      </c>
      <c r="R784" s="13">
        <v>1</v>
      </c>
      <c r="S784" s="13">
        <v>26</v>
      </c>
      <c r="AA784" s="13">
        <v>4</v>
      </c>
      <c r="AB784" s="13">
        <v>0</v>
      </c>
      <c r="AJ784" s="13">
        <v>1</v>
      </c>
    </row>
    <row r="785" spans="1:36" x14ac:dyDescent="0.3">
      <c r="A785" s="13">
        <v>60</v>
      </c>
      <c r="I785" s="13">
        <v>133</v>
      </c>
      <c r="J785" s="13">
        <v>1</v>
      </c>
      <c r="R785" s="13">
        <v>1</v>
      </c>
      <c r="S785" s="13">
        <v>2</v>
      </c>
      <c r="AA785" s="13">
        <v>2</v>
      </c>
      <c r="AB785" s="13">
        <v>0</v>
      </c>
      <c r="AJ785" s="13">
        <v>1</v>
      </c>
    </row>
    <row r="786" spans="1:36" x14ac:dyDescent="0.3">
      <c r="A786" s="13">
        <v>306</v>
      </c>
      <c r="I786" s="13">
        <v>182</v>
      </c>
      <c r="J786" s="13">
        <v>2</v>
      </c>
      <c r="R786" s="13">
        <v>1</v>
      </c>
      <c r="S786" s="13">
        <v>498</v>
      </c>
      <c r="AA786" s="13">
        <v>2</v>
      </c>
      <c r="AB786" s="13">
        <v>0</v>
      </c>
      <c r="AJ786" s="13">
        <v>1</v>
      </c>
    </row>
    <row r="787" spans="1:36" x14ac:dyDescent="0.3">
      <c r="A787" s="13">
        <v>171</v>
      </c>
      <c r="I787" s="13">
        <v>117</v>
      </c>
      <c r="J787" s="13">
        <v>1</v>
      </c>
      <c r="R787" s="13">
        <v>1</v>
      </c>
      <c r="S787" s="13">
        <v>9</v>
      </c>
      <c r="AA787" s="13">
        <v>2</v>
      </c>
      <c r="AB787" s="13">
        <v>0</v>
      </c>
      <c r="AJ787" s="13">
        <v>1</v>
      </c>
    </row>
    <row r="788" spans="1:36" x14ac:dyDescent="0.3">
      <c r="A788" s="13">
        <v>121</v>
      </c>
      <c r="I788" s="13">
        <v>106</v>
      </c>
      <c r="J788" s="13">
        <v>1</v>
      </c>
      <c r="R788" s="13">
        <v>1</v>
      </c>
      <c r="S788" s="13">
        <v>9</v>
      </c>
      <c r="AA788" s="13">
        <v>2</v>
      </c>
      <c r="AB788" s="13">
        <v>0</v>
      </c>
      <c r="AJ788" s="13">
        <v>1</v>
      </c>
    </row>
    <row r="789" spans="1:36" x14ac:dyDescent="0.3">
      <c r="A789" s="13">
        <v>550</v>
      </c>
      <c r="I789" s="13">
        <v>108</v>
      </c>
      <c r="J789" s="13">
        <v>1</v>
      </c>
      <c r="R789" s="13">
        <v>1</v>
      </c>
      <c r="S789" s="13">
        <v>18</v>
      </c>
      <c r="AA789" s="13">
        <v>2</v>
      </c>
      <c r="AB789" s="13">
        <v>0</v>
      </c>
      <c r="AJ789" s="13">
        <v>1</v>
      </c>
    </row>
    <row r="790" spans="1:36" x14ac:dyDescent="0.3">
      <c r="A790" s="13">
        <v>65</v>
      </c>
      <c r="I790" s="13">
        <v>106</v>
      </c>
      <c r="J790" s="13">
        <v>2</v>
      </c>
      <c r="R790" s="13">
        <v>1</v>
      </c>
      <c r="S790" s="13">
        <v>3</v>
      </c>
      <c r="AA790" s="13">
        <v>2</v>
      </c>
      <c r="AB790" s="13">
        <v>0</v>
      </c>
      <c r="AJ790" s="13">
        <v>1</v>
      </c>
    </row>
    <row r="791" spans="1:36" x14ac:dyDescent="0.3">
      <c r="A791" s="13">
        <v>249</v>
      </c>
      <c r="I791" s="13">
        <v>109</v>
      </c>
      <c r="J791" s="13">
        <v>1</v>
      </c>
      <c r="R791" s="13">
        <v>3</v>
      </c>
      <c r="S791" s="13">
        <v>2</v>
      </c>
      <c r="AA791" s="13">
        <v>6</v>
      </c>
      <c r="AB791" s="13">
        <v>0</v>
      </c>
      <c r="AJ791" s="13">
        <v>3</v>
      </c>
    </row>
    <row r="792" spans="1:36" x14ac:dyDescent="0.3">
      <c r="A792" s="13">
        <v>230</v>
      </c>
      <c r="I792" s="13">
        <v>131</v>
      </c>
      <c r="J792" s="13">
        <v>1</v>
      </c>
      <c r="R792" s="13">
        <v>1</v>
      </c>
      <c r="S792" s="13">
        <v>22</v>
      </c>
      <c r="AA792" s="13">
        <v>2</v>
      </c>
      <c r="AB792" s="13">
        <v>0</v>
      </c>
      <c r="AJ792" s="13">
        <v>1</v>
      </c>
    </row>
    <row r="793" spans="1:36" x14ac:dyDescent="0.3">
      <c r="A793" s="13">
        <v>107</v>
      </c>
      <c r="I793" s="13">
        <v>88</v>
      </c>
      <c r="J793" s="13">
        <v>1</v>
      </c>
      <c r="R793" s="13">
        <v>1</v>
      </c>
      <c r="S793" s="13">
        <v>13</v>
      </c>
      <c r="AA793" s="13">
        <v>2</v>
      </c>
      <c r="AB793" s="13">
        <v>0</v>
      </c>
      <c r="AJ793" s="13">
        <v>1</v>
      </c>
    </row>
    <row r="794" spans="1:36" x14ac:dyDescent="0.3">
      <c r="A794" s="13">
        <v>101</v>
      </c>
      <c r="I794" s="13">
        <v>105</v>
      </c>
      <c r="J794" s="13">
        <v>1</v>
      </c>
      <c r="R794" s="13">
        <v>1</v>
      </c>
      <c r="S794" s="13">
        <v>101</v>
      </c>
      <c r="AA794" s="13">
        <v>2</v>
      </c>
      <c r="AB794" s="13">
        <v>0</v>
      </c>
      <c r="AJ794" s="13">
        <v>1</v>
      </c>
    </row>
    <row r="795" spans="1:36" x14ac:dyDescent="0.3">
      <c r="A795" s="13">
        <v>130</v>
      </c>
      <c r="I795" s="13">
        <v>339</v>
      </c>
      <c r="J795" s="13">
        <v>1</v>
      </c>
      <c r="R795" s="13">
        <v>1</v>
      </c>
      <c r="S795" s="13">
        <v>6</v>
      </c>
      <c r="AA795" s="13">
        <v>2</v>
      </c>
      <c r="AB795" s="13">
        <v>0</v>
      </c>
      <c r="AJ795" s="13">
        <v>1</v>
      </c>
    </row>
    <row r="796" spans="1:36" x14ac:dyDescent="0.3">
      <c r="A796" s="13">
        <v>72</v>
      </c>
      <c r="I796" s="13">
        <v>71</v>
      </c>
      <c r="J796" s="13">
        <v>2</v>
      </c>
      <c r="R796" s="13">
        <v>1</v>
      </c>
      <c r="S796" s="13">
        <v>35</v>
      </c>
      <c r="AA796" s="13">
        <v>2</v>
      </c>
      <c r="AB796" s="13">
        <v>0</v>
      </c>
      <c r="AJ796" s="13">
        <v>1</v>
      </c>
    </row>
    <row r="797" spans="1:36" x14ac:dyDescent="0.3">
      <c r="A797" s="13">
        <v>166</v>
      </c>
      <c r="I797" s="13">
        <v>63</v>
      </c>
      <c r="J797" s="13">
        <v>4</v>
      </c>
      <c r="R797" s="13">
        <v>1</v>
      </c>
      <c r="S797" s="13">
        <v>202</v>
      </c>
      <c r="AA797" s="13">
        <v>2</v>
      </c>
      <c r="AB797" s="13">
        <v>2</v>
      </c>
      <c r="AJ797" s="13">
        <v>1</v>
      </c>
    </row>
    <row r="798" spans="1:36" x14ac:dyDescent="0.3">
      <c r="A798" s="13">
        <v>166</v>
      </c>
      <c r="I798" s="13">
        <v>137</v>
      </c>
      <c r="J798" s="13">
        <v>1</v>
      </c>
      <c r="R798" s="13">
        <v>1</v>
      </c>
      <c r="S798" s="13">
        <v>2</v>
      </c>
      <c r="AA798" s="13">
        <v>4</v>
      </c>
      <c r="AB798" s="13">
        <v>0</v>
      </c>
      <c r="AJ798" s="13">
        <v>1</v>
      </c>
    </row>
    <row r="799" spans="1:36" x14ac:dyDescent="0.3">
      <c r="A799" s="13">
        <v>124</v>
      </c>
      <c r="I799" s="13">
        <v>83</v>
      </c>
      <c r="J799" s="13">
        <v>3</v>
      </c>
      <c r="R799" s="13">
        <v>1</v>
      </c>
      <c r="S799" s="13">
        <v>27</v>
      </c>
      <c r="AA799" s="13">
        <v>2</v>
      </c>
      <c r="AB799" s="13">
        <v>0</v>
      </c>
      <c r="AJ799" s="13">
        <v>1</v>
      </c>
    </row>
    <row r="800" spans="1:36" x14ac:dyDescent="0.3">
      <c r="A800" s="13">
        <v>200</v>
      </c>
      <c r="I800" s="13">
        <v>89</v>
      </c>
      <c r="J800" s="13">
        <v>1</v>
      </c>
      <c r="R800" s="13">
        <v>1</v>
      </c>
      <c r="S800" s="13">
        <v>7</v>
      </c>
      <c r="AA800" s="13">
        <v>2</v>
      </c>
      <c r="AB800" s="13">
        <v>0</v>
      </c>
      <c r="AJ800" s="13">
        <v>1</v>
      </c>
    </row>
    <row r="801" spans="1:36" x14ac:dyDescent="0.3">
      <c r="A801" s="13">
        <v>112</v>
      </c>
      <c r="I801" s="13">
        <v>87</v>
      </c>
      <c r="J801" s="13">
        <v>4</v>
      </c>
      <c r="R801" s="13">
        <v>1</v>
      </c>
      <c r="S801" s="13">
        <v>48</v>
      </c>
      <c r="AA801" s="13">
        <v>2</v>
      </c>
      <c r="AB801" s="13">
        <v>0</v>
      </c>
      <c r="AJ801" s="13">
        <v>1</v>
      </c>
    </row>
    <row r="802" spans="1:36" x14ac:dyDescent="0.3">
      <c r="A802" s="13">
        <v>159</v>
      </c>
      <c r="I802" s="13">
        <v>87</v>
      </c>
      <c r="J802" s="13">
        <v>2</v>
      </c>
      <c r="R802" s="13">
        <v>1</v>
      </c>
      <c r="S802" s="13">
        <v>41</v>
      </c>
      <c r="AA802" s="13">
        <v>2</v>
      </c>
      <c r="AB802" s="13">
        <v>0</v>
      </c>
      <c r="AJ802" s="13">
        <v>1</v>
      </c>
    </row>
    <row r="803" spans="1:36" x14ac:dyDescent="0.3">
      <c r="A803" s="13">
        <v>166</v>
      </c>
      <c r="I803" s="13">
        <v>69</v>
      </c>
      <c r="J803" s="13">
        <v>2</v>
      </c>
      <c r="R803" s="13">
        <v>1</v>
      </c>
      <c r="S803" s="13">
        <v>4</v>
      </c>
      <c r="AA803" s="13">
        <v>2</v>
      </c>
      <c r="AB803" s="13">
        <v>0</v>
      </c>
      <c r="AJ803" s="13">
        <v>1</v>
      </c>
    </row>
    <row r="804" spans="1:36" x14ac:dyDescent="0.3">
      <c r="A804" s="13">
        <v>139</v>
      </c>
      <c r="I804" s="13">
        <v>90</v>
      </c>
      <c r="J804" s="13">
        <v>1</v>
      </c>
      <c r="R804" s="13">
        <v>1</v>
      </c>
      <c r="S804" s="13">
        <v>2</v>
      </c>
      <c r="AA804" s="13">
        <v>2</v>
      </c>
      <c r="AB804" s="13">
        <v>0</v>
      </c>
      <c r="AJ804" s="13">
        <v>1</v>
      </c>
    </row>
    <row r="805" spans="1:36" x14ac:dyDescent="0.3">
      <c r="A805" s="13">
        <v>250</v>
      </c>
      <c r="I805" s="13">
        <v>126</v>
      </c>
      <c r="J805" s="13">
        <v>3</v>
      </c>
      <c r="R805" s="13">
        <v>1</v>
      </c>
      <c r="S805" s="13">
        <v>8</v>
      </c>
      <c r="AA805" s="13">
        <v>2</v>
      </c>
      <c r="AB805" s="13">
        <v>0</v>
      </c>
      <c r="AJ805" s="13">
        <v>0</v>
      </c>
    </row>
    <row r="806" spans="1:36" x14ac:dyDescent="0.3">
      <c r="A806" s="13">
        <v>119</v>
      </c>
      <c r="I806" s="13">
        <v>117</v>
      </c>
      <c r="J806" s="13">
        <v>1</v>
      </c>
      <c r="R806" s="13">
        <v>1</v>
      </c>
      <c r="S806" s="13">
        <v>5</v>
      </c>
      <c r="AA806" s="13">
        <v>4</v>
      </c>
      <c r="AB806" s="13">
        <v>1</v>
      </c>
      <c r="AJ806" s="13">
        <v>1</v>
      </c>
    </row>
    <row r="807" spans="1:36" x14ac:dyDescent="0.3">
      <c r="A807" s="13">
        <v>125</v>
      </c>
      <c r="I807" s="13">
        <v>224</v>
      </c>
      <c r="J807" s="13">
        <v>1</v>
      </c>
      <c r="R807" s="13">
        <v>1</v>
      </c>
      <c r="S807" s="13">
        <v>7</v>
      </c>
      <c r="AA807" s="13">
        <v>14</v>
      </c>
      <c r="AB807" s="13">
        <v>0</v>
      </c>
      <c r="AJ807" s="13">
        <v>1</v>
      </c>
    </row>
    <row r="808" spans="1:36" x14ac:dyDescent="0.3">
      <c r="A808" s="13">
        <v>99</v>
      </c>
      <c r="I808" s="13">
        <v>149</v>
      </c>
      <c r="J808" s="13">
        <v>2</v>
      </c>
      <c r="R808" s="13">
        <v>2</v>
      </c>
      <c r="S808" s="13">
        <v>198</v>
      </c>
      <c r="AA808" s="13">
        <v>4</v>
      </c>
      <c r="AB808" s="13">
        <v>0</v>
      </c>
      <c r="AJ808" s="13">
        <v>2</v>
      </c>
    </row>
    <row r="809" spans="1:36" x14ac:dyDescent="0.3">
      <c r="A809" s="13">
        <v>226</v>
      </c>
      <c r="I809" s="13">
        <v>306</v>
      </c>
      <c r="J809" s="13">
        <v>1</v>
      </c>
      <c r="R809" s="13">
        <v>1</v>
      </c>
      <c r="S809" s="13">
        <v>259</v>
      </c>
      <c r="AA809" s="13">
        <v>26</v>
      </c>
      <c r="AB809" s="13">
        <v>0</v>
      </c>
      <c r="AJ809" s="13">
        <v>1</v>
      </c>
    </row>
    <row r="810" spans="1:36" x14ac:dyDescent="0.3">
      <c r="A810" s="13">
        <v>75</v>
      </c>
      <c r="I810" s="13">
        <v>276</v>
      </c>
      <c r="J810" s="13">
        <v>2</v>
      </c>
      <c r="R810" s="13">
        <v>1</v>
      </c>
      <c r="S810" s="13">
        <v>7</v>
      </c>
      <c r="AA810" s="13">
        <v>4</v>
      </c>
      <c r="AB810" s="13">
        <v>0</v>
      </c>
      <c r="AJ810" s="13">
        <v>1</v>
      </c>
    </row>
    <row r="811" spans="1:36" x14ac:dyDescent="0.3">
      <c r="A811" s="13">
        <v>45</v>
      </c>
      <c r="I811" s="13">
        <v>147</v>
      </c>
      <c r="J811" s="13">
        <v>1</v>
      </c>
      <c r="R811" s="13">
        <v>1</v>
      </c>
      <c r="S811" s="13">
        <v>26</v>
      </c>
      <c r="AA811" s="13">
        <v>2</v>
      </c>
      <c r="AB811" s="13">
        <v>0</v>
      </c>
      <c r="AJ811" s="13">
        <v>1</v>
      </c>
    </row>
    <row r="812" spans="1:36" x14ac:dyDescent="0.3">
      <c r="A812" s="13">
        <v>294</v>
      </c>
      <c r="I812" s="13">
        <v>73</v>
      </c>
      <c r="J812" s="13">
        <v>3</v>
      </c>
      <c r="R812" s="13">
        <v>1</v>
      </c>
      <c r="S812" s="13">
        <v>152</v>
      </c>
      <c r="AA812" s="13">
        <v>2</v>
      </c>
      <c r="AB812" s="13">
        <v>0</v>
      </c>
      <c r="AJ812" s="13">
        <v>1</v>
      </c>
    </row>
    <row r="813" spans="1:36" x14ac:dyDescent="0.3">
      <c r="A813" s="13">
        <v>97</v>
      </c>
      <c r="I813" s="13">
        <v>45</v>
      </c>
      <c r="J813" s="13">
        <v>1</v>
      </c>
      <c r="R813" s="13">
        <v>1</v>
      </c>
      <c r="S813" s="13">
        <v>10</v>
      </c>
      <c r="AA813" s="13">
        <v>2</v>
      </c>
      <c r="AB813" s="13">
        <v>0</v>
      </c>
      <c r="AJ813" s="13">
        <v>1</v>
      </c>
    </row>
    <row r="814" spans="1:36" x14ac:dyDescent="0.3">
      <c r="A814" s="13">
        <v>153</v>
      </c>
      <c r="I814" s="13">
        <v>312</v>
      </c>
      <c r="J814" s="13">
        <v>1</v>
      </c>
      <c r="R814" s="13">
        <v>1</v>
      </c>
      <c r="S814" s="13">
        <v>6</v>
      </c>
      <c r="AA814" s="13">
        <v>6</v>
      </c>
      <c r="AB814" s="13">
        <v>0</v>
      </c>
      <c r="AJ814" s="13">
        <v>0</v>
      </c>
    </row>
    <row r="815" spans="1:36" x14ac:dyDescent="0.3">
      <c r="A815" s="13">
        <v>152</v>
      </c>
      <c r="I815" s="13">
        <v>146</v>
      </c>
      <c r="J815" s="13">
        <v>3</v>
      </c>
      <c r="R815" s="13">
        <v>1</v>
      </c>
      <c r="S815" s="13">
        <v>195</v>
      </c>
      <c r="AA815" s="13">
        <v>5</v>
      </c>
      <c r="AB815" s="13">
        <v>0</v>
      </c>
      <c r="AJ815" s="13">
        <v>0</v>
      </c>
    </row>
    <row r="816" spans="1:36" x14ac:dyDescent="0.3">
      <c r="A816" s="13">
        <v>97</v>
      </c>
      <c r="I816" s="13">
        <v>157</v>
      </c>
      <c r="J816" s="13">
        <v>1</v>
      </c>
      <c r="R816" s="13">
        <v>1</v>
      </c>
      <c r="S816" s="13">
        <v>6</v>
      </c>
      <c r="AA816" s="13">
        <v>2</v>
      </c>
      <c r="AB816" s="13">
        <v>0</v>
      </c>
      <c r="AJ816" s="13">
        <v>1</v>
      </c>
    </row>
    <row r="817" spans="1:36" x14ac:dyDescent="0.3">
      <c r="A817" s="13">
        <v>69</v>
      </c>
      <c r="I817" s="13">
        <v>168</v>
      </c>
      <c r="J817" s="13">
        <v>1</v>
      </c>
      <c r="R817" s="13">
        <v>1</v>
      </c>
      <c r="S817" s="13">
        <v>69</v>
      </c>
      <c r="AA817" s="13">
        <v>4</v>
      </c>
      <c r="AB817" s="13">
        <v>0</v>
      </c>
      <c r="AJ817" s="13">
        <v>1</v>
      </c>
    </row>
    <row r="818" spans="1:36" x14ac:dyDescent="0.3">
      <c r="A818" s="13">
        <v>112</v>
      </c>
      <c r="I818" s="13">
        <v>226</v>
      </c>
      <c r="J818" s="13">
        <v>2</v>
      </c>
      <c r="R818" s="13">
        <v>1</v>
      </c>
      <c r="S818" s="13">
        <v>22</v>
      </c>
      <c r="AA818" s="13">
        <v>2</v>
      </c>
      <c r="AB818" s="13">
        <v>0</v>
      </c>
      <c r="AJ818" s="13">
        <v>1</v>
      </c>
    </row>
    <row r="819" spans="1:36" x14ac:dyDescent="0.3">
      <c r="A819" s="13">
        <v>138</v>
      </c>
      <c r="I819" s="13">
        <v>133</v>
      </c>
      <c r="J819" s="13">
        <v>2</v>
      </c>
      <c r="R819" s="13">
        <v>1</v>
      </c>
      <c r="S819" s="13">
        <v>21</v>
      </c>
      <c r="AA819" s="13">
        <v>2</v>
      </c>
      <c r="AB819" s="13">
        <v>0</v>
      </c>
      <c r="AJ819" s="13">
        <v>1</v>
      </c>
    </row>
    <row r="820" spans="1:36" x14ac:dyDescent="0.3">
      <c r="A820" s="13">
        <v>145</v>
      </c>
      <c r="I820" s="13">
        <v>83</v>
      </c>
      <c r="J820" s="13">
        <v>2</v>
      </c>
      <c r="R820" s="13">
        <v>1</v>
      </c>
      <c r="S820" s="13">
        <v>43</v>
      </c>
      <c r="AA820" s="13">
        <v>4</v>
      </c>
      <c r="AB820" s="13">
        <v>0</v>
      </c>
      <c r="AJ820" s="13">
        <v>1</v>
      </c>
    </row>
    <row r="821" spans="1:36" x14ac:dyDescent="0.3">
      <c r="A821" s="13">
        <v>102</v>
      </c>
      <c r="I821" s="13">
        <v>162</v>
      </c>
      <c r="J821" s="13">
        <v>2</v>
      </c>
      <c r="R821" s="13">
        <v>1</v>
      </c>
      <c r="S821" s="13">
        <v>11</v>
      </c>
      <c r="AA821" s="13">
        <v>2</v>
      </c>
      <c r="AB821" s="13">
        <v>0</v>
      </c>
      <c r="AJ821" s="13">
        <v>0</v>
      </c>
    </row>
    <row r="822" spans="1:36" x14ac:dyDescent="0.3">
      <c r="A822" s="13">
        <v>179</v>
      </c>
      <c r="I822" s="13">
        <v>51</v>
      </c>
      <c r="J822" s="13">
        <v>2</v>
      </c>
      <c r="R822" s="13">
        <v>1</v>
      </c>
      <c r="S822" s="13">
        <v>26</v>
      </c>
      <c r="AA822" s="13">
        <v>2</v>
      </c>
      <c r="AB822" s="13">
        <v>0</v>
      </c>
      <c r="AJ822" s="13">
        <v>0</v>
      </c>
    </row>
    <row r="823" spans="1:36" x14ac:dyDescent="0.3">
      <c r="A823" s="13">
        <v>102</v>
      </c>
      <c r="I823" s="13">
        <v>43</v>
      </c>
      <c r="J823" s="13">
        <v>2</v>
      </c>
      <c r="R823" s="13">
        <v>1</v>
      </c>
      <c r="S823" s="13">
        <v>11</v>
      </c>
      <c r="AA823" s="13">
        <v>4</v>
      </c>
      <c r="AB823" s="13">
        <v>0</v>
      </c>
      <c r="AJ823" s="13">
        <v>1</v>
      </c>
    </row>
    <row r="824" spans="1:36" x14ac:dyDescent="0.3">
      <c r="A824" s="13">
        <v>126</v>
      </c>
      <c r="I824" s="13">
        <v>73</v>
      </c>
      <c r="J824" s="13">
        <v>2</v>
      </c>
      <c r="R824" s="13">
        <v>1</v>
      </c>
      <c r="S824" s="13">
        <v>27</v>
      </c>
      <c r="AA824" s="13">
        <v>14</v>
      </c>
      <c r="AB824" s="13">
        <v>0</v>
      </c>
      <c r="AJ824" s="13">
        <v>1</v>
      </c>
    </row>
    <row r="825" spans="1:36" x14ac:dyDescent="0.3">
      <c r="A825" s="13">
        <v>94</v>
      </c>
      <c r="I825" s="13">
        <v>44</v>
      </c>
      <c r="J825" s="13">
        <v>2</v>
      </c>
      <c r="R825" s="13">
        <v>1</v>
      </c>
      <c r="S825" s="13">
        <v>28</v>
      </c>
      <c r="AA825" s="13">
        <v>4</v>
      </c>
      <c r="AB825" s="13">
        <v>0</v>
      </c>
      <c r="AJ825" s="13">
        <v>1</v>
      </c>
    </row>
    <row r="826" spans="1:36" x14ac:dyDescent="0.3">
      <c r="A826" s="13">
        <v>103</v>
      </c>
      <c r="I826" s="13">
        <v>56</v>
      </c>
      <c r="J826" s="13">
        <v>2</v>
      </c>
      <c r="R826" s="13">
        <v>2</v>
      </c>
      <c r="S826" s="13">
        <v>26</v>
      </c>
      <c r="AA826" s="13">
        <v>8</v>
      </c>
      <c r="AB826" s="13">
        <v>0</v>
      </c>
      <c r="AJ826" s="13">
        <v>0</v>
      </c>
    </row>
    <row r="827" spans="1:36" x14ac:dyDescent="0.3">
      <c r="A827" s="13">
        <v>105</v>
      </c>
      <c r="I827" s="13">
        <v>47</v>
      </c>
      <c r="J827" s="13">
        <v>2</v>
      </c>
      <c r="R827" s="13">
        <v>2</v>
      </c>
      <c r="S827" s="13">
        <v>15</v>
      </c>
      <c r="AA827" s="13">
        <v>6</v>
      </c>
      <c r="AB827" s="13">
        <v>0</v>
      </c>
      <c r="AJ827" s="13">
        <v>0</v>
      </c>
    </row>
    <row r="828" spans="1:36" x14ac:dyDescent="0.3">
      <c r="A828" s="13">
        <v>38</v>
      </c>
      <c r="I828" s="13">
        <v>47</v>
      </c>
      <c r="J828" s="13">
        <v>2</v>
      </c>
      <c r="R828" s="13">
        <v>2</v>
      </c>
      <c r="S828" s="13">
        <v>14</v>
      </c>
      <c r="AA828" s="13">
        <v>6</v>
      </c>
      <c r="AB828" s="13">
        <v>0</v>
      </c>
      <c r="AJ828" s="13">
        <v>0</v>
      </c>
    </row>
    <row r="829" spans="1:36" x14ac:dyDescent="0.3">
      <c r="A829" s="13">
        <v>106</v>
      </c>
      <c r="I829" s="13">
        <v>55</v>
      </c>
      <c r="J829" s="13">
        <v>2</v>
      </c>
      <c r="R829" s="13">
        <v>2</v>
      </c>
      <c r="S829" s="13">
        <v>11</v>
      </c>
      <c r="AA829" s="13">
        <v>6</v>
      </c>
      <c r="AB829" s="13">
        <v>0</v>
      </c>
      <c r="AJ829" s="13">
        <v>0</v>
      </c>
    </row>
    <row r="830" spans="1:36" x14ac:dyDescent="0.3">
      <c r="A830" s="13">
        <v>31</v>
      </c>
      <c r="I830" s="13">
        <v>53</v>
      </c>
      <c r="J830" s="13">
        <v>1</v>
      </c>
      <c r="R830" s="13">
        <v>2</v>
      </c>
      <c r="S830" s="13">
        <v>4</v>
      </c>
      <c r="AA830" s="13">
        <v>8</v>
      </c>
      <c r="AB830" s="13">
        <v>0</v>
      </c>
      <c r="AJ830" s="13">
        <v>0</v>
      </c>
    </row>
    <row r="831" spans="1:36" x14ac:dyDescent="0.3">
      <c r="A831" s="13">
        <v>100</v>
      </c>
      <c r="I831" s="13">
        <v>75</v>
      </c>
      <c r="J831" s="13">
        <v>2</v>
      </c>
      <c r="R831" s="13">
        <v>2</v>
      </c>
      <c r="S831" s="13">
        <v>12</v>
      </c>
      <c r="AA831" s="13">
        <v>6</v>
      </c>
      <c r="AB831" s="13">
        <v>0</v>
      </c>
      <c r="AJ831" s="13">
        <v>0</v>
      </c>
    </row>
    <row r="832" spans="1:36" x14ac:dyDescent="0.3">
      <c r="A832" s="13">
        <v>108</v>
      </c>
      <c r="I832" s="13">
        <v>173</v>
      </c>
      <c r="J832" s="13">
        <v>2</v>
      </c>
      <c r="R832" s="13">
        <v>2</v>
      </c>
      <c r="S832" s="13">
        <v>11</v>
      </c>
      <c r="AA832" s="13">
        <v>6</v>
      </c>
      <c r="AB832" s="13">
        <v>0</v>
      </c>
      <c r="AJ832" s="13">
        <v>0</v>
      </c>
    </row>
    <row r="833" spans="1:36" x14ac:dyDescent="0.3">
      <c r="A833" s="13">
        <v>421</v>
      </c>
      <c r="I833" s="13">
        <v>127</v>
      </c>
      <c r="J833" s="13">
        <v>2</v>
      </c>
      <c r="R833" s="13">
        <v>2</v>
      </c>
      <c r="S833" s="13">
        <v>780</v>
      </c>
      <c r="AA833" s="13">
        <v>6</v>
      </c>
      <c r="AB833" s="13">
        <v>0</v>
      </c>
      <c r="AJ833" s="13">
        <v>0</v>
      </c>
    </row>
    <row r="834" spans="1:36" x14ac:dyDescent="0.3">
      <c r="A834" s="13">
        <v>74</v>
      </c>
      <c r="I834" s="13">
        <v>213</v>
      </c>
      <c r="J834" s="13">
        <v>3</v>
      </c>
      <c r="R834" s="13">
        <v>2</v>
      </c>
      <c r="S834" s="13">
        <v>14</v>
      </c>
      <c r="AA834" s="13">
        <v>25</v>
      </c>
      <c r="AB834" s="13">
        <v>0</v>
      </c>
      <c r="AJ834" s="13">
        <v>0</v>
      </c>
    </row>
    <row r="835" spans="1:36" x14ac:dyDescent="0.3">
      <c r="A835" s="13">
        <v>94</v>
      </c>
      <c r="I835" s="13">
        <v>243</v>
      </c>
      <c r="J835" s="13">
        <v>2</v>
      </c>
      <c r="R835" s="13">
        <v>1</v>
      </c>
      <c r="S835" s="13">
        <v>11</v>
      </c>
      <c r="AA835" s="13">
        <v>2</v>
      </c>
      <c r="AB835" s="13">
        <v>0</v>
      </c>
      <c r="AJ835" s="13">
        <v>0</v>
      </c>
    </row>
    <row r="836" spans="1:36" x14ac:dyDescent="0.3">
      <c r="A836" s="13">
        <v>214</v>
      </c>
      <c r="I836" s="13">
        <v>54</v>
      </c>
      <c r="J836" s="13">
        <v>2</v>
      </c>
      <c r="R836" s="13">
        <v>1</v>
      </c>
      <c r="S836" s="13">
        <v>9</v>
      </c>
      <c r="AA836" s="13">
        <v>3</v>
      </c>
      <c r="AB836" s="13">
        <v>0</v>
      </c>
      <c r="AJ836" s="13">
        <v>1</v>
      </c>
    </row>
    <row r="837" spans="1:36" x14ac:dyDescent="0.3">
      <c r="A837" s="13">
        <v>209</v>
      </c>
      <c r="I837" s="13">
        <v>204</v>
      </c>
      <c r="J837" s="13">
        <v>3</v>
      </c>
      <c r="R837" s="13">
        <v>1</v>
      </c>
      <c r="S837" s="13">
        <v>203</v>
      </c>
      <c r="AA837" s="13">
        <v>204</v>
      </c>
      <c r="AB837" s="13">
        <v>0</v>
      </c>
      <c r="AJ837" s="13">
        <v>1</v>
      </c>
    </row>
    <row r="838" spans="1:36" x14ac:dyDescent="0.3">
      <c r="A838" s="13">
        <v>202</v>
      </c>
      <c r="I838" s="13">
        <v>103</v>
      </c>
      <c r="J838" s="13">
        <v>2</v>
      </c>
      <c r="R838" s="13">
        <v>1</v>
      </c>
      <c r="S838" s="13">
        <v>328</v>
      </c>
      <c r="AA838" s="13">
        <v>10</v>
      </c>
      <c r="AB838" s="13">
        <v>0</v>
      </c>
      <c r="AJ838" s="13">
        <v>1</v>
      </c>
    </row>
    <row r="839" spans="1:36" x14ac:dyDescent="0.3">
      <c r="A839" s="13">
        <v>219</v>
      </c>
      <c r="I839" s="13">
        <v>204</v>
      </c>
      <c r="J839" s="13">
        <v>2</v>
      </c>
      <c r="R839" s="13">
        <v>1</v>
      </c>
      <c r="S839" s="13">
        <v>10</v>
      </c>
      <c r="AA839" s="13">
        <v>4</v>
      </c>
      <c r="AB839" s="13">
        <v>0</v>
      </c>
      <c r="AJ839" s="13">
        <v>1</v>
      </c>
    </row>
    <row r="840" spans="1:36" x14ac:dyDescent="0.3">
      <c r="A840" s="13">
        <v>195</v>
      </c>
      <c r="I840" s="13">
        <v>134</v>
      </c>
      <c r="J840" s="13">
        <v>2</v>
      </c>
      <c r="R840" s="13">
        <v>1</v>
      </c>
      <c r="S840" s="13">
        <v>15</v>
      </c>
      <c r="AA840" s="13">
        <v>2</v>
      </c>
      <c r="AB840" s="13">
        <v>0</v>
      </c>
      <c r="AJ840" s="13">
        <v>1</v>
      </c>
    </row>
    <row r="841" spans="1:36" x14ac:dyDescent="0.3">
      <c r="A841" s="13">
        <v>80</v>
      </c>
      <c r="I841" s="13">
        <v>102</v>
      </c>
      <c r="J841" s="13">
        <v>2</v>
      </c>
      <c r="R841" s="13">
        <v>1</v>
      </c>
      <c r="S841" s="13">
        <v>11</v>
      </c>
      <c r="AA841" s="13">
        <v>2</v>
      </c>
      <c r="AB841" s="13">
        <v>0</v>
      </c>
      <c r="AJ841" s="13">
        <v>1</v>
      </c>
    </row>
    <row r="842" spans="1:36" x14ac:dyDescent="0.3">
      <c r="A842" s="13">
        <v>102</v>
      </c>
      <c r="J842" s="13">
        <v>1</v>
      </c>
      <c r="S842" s="13">
        <v>6</v>
      </c>
      <c r="AB842" s="13">
        <v>0</v>
      </c>
    </row>
    <row r="843" spans="1:36" x14ac:dyDescent="0.3">
      <c r="A843" s="13">
        <v>93</v>
      </c>
      <c r="J843" s="13">
        <v>2</v>
      </c>
      <c r="S843" s="13">
        <v>97</v>
      </c>
      <c r="AB843" s="13">
        <v>0</v>
      </c>
    </row>
    <row r="844" spans="1:36" x14ac:dyDescent="0.3">
      <c r="A844" s="13">
        <v>23</v>
      </c>
      <c r="J844" s="13">
        <v>1</v>
      </c>
      <c r="S844" s="13">
        <v>23</v>
      </c>
      <c r="AB844" s="13">
        <v>0</v>
      </c>
    </row>
    <row r="845" spans="1:36" x14ac:dyDescent="0.3">
      <c r="A845" s="13">
        <v>174</v>
      </c>
      <c r="J845" s="13">
        <v>2</v>
      </c>
      <c r="S845" s="13">
        <v>4</v>
      </c>
      <c r="AB845" s="13">
        <v>0</v>
      </c>
    </row>
    <row r="846" spans="1:36" x14ac:dyDescent="0.3">
      <c r="A846" s="13">
        <v>175</v>
      </c>
      <c r="J846" s="13">
        <v>2</v>
      </c>
      <c r="S846" s="13">
        <v>52</v>
      </c>
      <c r="AB846" s="13">
        <v>0</v>
      </c>
    </row>
    <row r="847" spans="1:36" x14ac:dyDescent="0.3">
      <c r="A847" s="13">
        <v>68</v>
      </c>
      <c r="J847" s="13">
        <v>1</v>
      </c>
      <c r="S847" s="13">
        <v>16</v>
      </c>
      <c r="AB847" s="13">
        <v>0</v>
      </c>
    </row>
    <row r="848" spans="1:36" x14ac:dyDescent="0.3">
      <c r="A848" s="13">
        <v>1100</v>
      </c>
      <c r="J848" s="13">
        <v>2</v>
      </c>
      <c r="S848" s="13">
        <v>8</v>
      </c>
      <c r="AB848" s="13">
        <v>0</v>
      </c>
    </row>
    <row r="849" spans="1:28" x14ac:dyDescent="0.3">
      <c r="A849" s="13">
        <v>497</v>
      </c>
      <c r="J849" s="13">
        <v>1</v>
      </c>
      <c r="S849" s="13">
        <v>11</v>
      </c>
      <c r="AB849" s="13">
        <v>0</v>
      </c>
    </row>
    <row r="850" spans="1:28" x14ac:dyDescent="0.3">
      <c r="A850" s="13">
        <v>253</v>
      </c>
      <c r="J850" s="13">
        <v>4</v>
      </c>
      <c r="S850" s="13">
        <v>50</v>
      </c>
      <c r="AB850" s="13">
        <v>0</v>
      </c>
    </row>
    <row r="851" spans="1:28" x14ac:dyDescent="0.3">
      <c r="A851" s="13">
        <v>189</v>
      </c>
      <c r="J851" s="13">
        <v>1</v>
      </c>
      <c r="S851" s="13">
        <v>13</v>
      </c>
      <c r="AB851" s="13">
        <v>0</v>
      </c>
    </row>
    <row r="852" spans="1:28" x14ac:dyDescent="0.3">
      <c r="A852" s="13">
        <v>242</v>
      </c>
      <c r="J852" s="13">
        <v>1</v>
      </c>
      <c r="S852" s="13">
        <v>6</v>
      </c>
      <c r="AB852" s="13">
        <v>0</v>
      </c>
    </row>
    <row r="853" spans="1:28" x14ac:dyDescent="0.3">
      <c r="A853" s="13">
        <v>703</v>
      </c>
      <c r="J853" s="13">
        <v>3</v>
      </c>
      <c r="S853" s="13">
        <v>28</v>
      </c>
      <c r="AB853" s="13">
        <v>0</v>
      </c>
    </row>
    <row r="854" spans="1:28" x14ac:dyDescent="0.3">
      <c r="A854" s="13">
        <v>229</v>
      </c>
      <c r="J854" s="13">
        <v>1</v>
      </c>
      <c r="S854" s="13">
        <v>2</v>
      </c>
      <c r="AB854" s="13">
        <v>0</v>
      </c>
    </row>
    <row r="855" spans="1:28" x14ac:dyDescent="0.3">
      <c r="A855" s="13">
        <v>447</v>
      </c>
      <c r="J855" s="13">
        <v>1</v>
      </c>
      <c r="S855" s="13">
        <v>89</v>
      </c>
      <c r="AB855" s="13">
        <v>0</v>
      </c>
    </row>
    <row r="856" spans="1:28" x14ac:dyDescent="0.3">
      <c r="A856" s="13">
        <v>766</v>
      </c>
      <c r="J856" s="13">
        <v>6</v>
      </c>
      <c r="S856" s="13">
        <v>347</v>
      </c>
      <c r="AB856" s="13">
        <v>1</v>
      </c>
    </row>
    <row r="857" spans="1:28" x14ac:dyDescent="0.3">
      <c r="A857" s="13">
        <v>949</v>
      </c>
      <c r="J857" s="13">
        <v>2</v>
      </c>
      <c r="S857" s="13">
        <v>57</v>
      </c>
      <c r="AB857" s="13">
        <v>0</v>
      </c>
    </row>
    <row r="858" spans="1:28" x14ac:dyDescent="0.3">
      <c r="A858" s="13">
        <v>178</v>
      </c>
      <c r="J858" s="13">
        <v>2</v>
      </c>
      <c r="S858" s="13">
        <v>279</v>
      </c>
      <c r="AB858" s="13">
        <v>0</v>
      </c>
    </row>
    <row r="859" spans="1:28" x14ac:dyDescent="0.3">
      <c r="A859" s="13">
        <v>78</v>
      </c>
      <c r="J859" s="13">
        <v>7</v>
      </c>
      <c r="S859" s="13">
        <v>66</v>
      </c>
      <c r="AB859" s="13">
        <v>1</v>
      </c>
    </row>
    <row r="860" spans="1:28" x14ac:dyDescent="0.3">
      <c r="A860" s="13">
        <v>249</v>
      </c>
      <c r="J860" s="13">
        <v>2</v>
      </c>
      <c r="S860" s="13">
        <v>9</v>
      </c>
      <c r="AB860" s="13">
        <v>0</v>
      </c>
    </row>
    <row r="861" spans="1:28" x14ac:dyDescent="0.3">
      <c r="A861" s="13">
        <v>293</v>
      </c>
      <c r="J861" s="13">
        <v>3</v>
      </c>
      <c r="S861" s="13">
        <v>131</v>
      </c>
      <c r="AB861" s="13">
        <v>0</v>
      </c>
    </row>
    <row r="862" spans="1:28" x14ac:dyDescent="0.3">
      <c r="A862" s="13">
        <v>185</v>
      </c>
      <c r="J862" s="13">
        <v>2</v>
      </c>
      <c r="S862" s="13">
        <v>34</v>
      </c>
      <c r="AB862" s="13">
        <v>0</v>
      </c>
    </row>
    <row r="863" spans="1:28" x14ac:dyDescent="0.3">
      <c r="A863" s="13">
        <v>75</v>
      </c>
      <c r="J863" s="13">
        <v>2</v>
      </c>
      <c r="S863" s="13">
        <v>49</v>
      </c>
      <c r="AB863" s="13">
        <v>0</v>
      </c>
    </row>
    <row r="864" spans="1:28" x14ac:dyDescent="0.3">
      <c r="A864" s="13">
        <v>100</v>
      </c>
      <c r="J864" s="13">
        <v>2</v>
      </c>
      <c r="S864" s="13">
        <v>40</v>
      </c>
      <c r="AB864" s="13">
        <v>0</v>
      </c>
    </row>
    <row r="865" spans="1:28" x14ac:dyDescent="0.3">
      <c r="A865" s="13">
        <v>408</v>
      </c>
      <c r="J865" s="13">
        <v>5</v>
      </c>
      <c r="S865" s="13">
        <v>241</v>
      </c>
      <c r="AB865" s="13">
        <v>1</v>
      </c>
    </row>
    <row r="866" spans="1:28" x14ac:dyDescent="0.3">
      <c r="A866" s="13">
        <v>121</v>
      </c>
      <c r="J866" s="13">
        <v>1</v>
      </c>
      <c r="S866" s="13">
        <v>121</v>
      </c>
      <c r="AB866" s="13">
        <v>1</v>
      </c>
    </row>
    <row r="867" spans="1:28" x14ac:dyDescent="0.3">
      <c r="A867" s="13">
        <v>57</v>
      </c>
      <c r="J867" s="13">
        <v>1</v>
      </c>
      <c r="S867" s="13">
        <v>57</v>
      </c>
      <c r="AB867" s="13">
        <v>1</v>
      </c>
    </row>
    <row r="868" spans="1:28" x14ac:dyDescent="0.3">
      <c r="A868" s="13">
        <v>52</v>
      </c>
      <c r="J868" s="13">
        <v>1</v>
      </c>
      <c r="S868" s="13">
        <v>52</v>
      </c>
      <c r="AB868" s="13">
        <v>1</v>
      </c>
    </row>
    <row r="869" spans="1:28" x14ac:dyDescent="0.3">
      <c r="A869" s="13">
        <v>175</v>
      </c>
      <c r="J869" s="13">
        <v>1</v>
      </c>
      <c r="S869" s="13">
        <v>175</v>
      </c>
      <c r="AB869" s="13">
        <v>1</v>
      </c>
    </row>
    <row r="870" spans="1:28" x14ac:dyDescent="0.3">
      <c r="A870" s="13">
        <v>26</v>
      </c>
      <c r="J870" s="13">
        <v>1</v>
      </c>
      <c r="S870" s="13">
        <v>26</v>
      </c>
      <c r="AB870" s="13">
        <v>1</v>
      </c>
    </row>
    <row r="871" spans="1:28" x14ac:dyDescent="0.3">
      <c r="A871" s="13">
        <v>50</v>
      </c>
      <c r="J871" s="13">
        <v>1</v>
      </c>
      <c r="S871" s="13">
        <v>50</v>
      </c>
      <c r="AB871" s="13">
        <v>1</v>
      </c>
    </row>
    <row r="872" spans="1:28" x14ac:dyDescent="0.3">
      <c r="A872" s="13">
        <v>23</v>
      </c>
      <c r="J872" s="13">
        <v>1</v>
      </c>
      <c r="S872" s="13">
        <v>23</v>
      </c>
      <c r="AB872" s="13">
        <v>1</v>
      </c>
    </row>
    <row r="873" spans="1:28" x14ac:dyDescent="0.3">
      <c r="A873" s="13">
        <v>23</v>
      </c>
      <c r="J873" s="13">
        <v>1</v>
      </c>
      <c r="S873" s="13">
        <v>23</v>
      </c>
      <c r="AB873" s="13">
        <v>0</v>
      </c>
    </row>
    <row r="874" spans="1:28" x14ac:dyDescent="0.3">
      <c r="A874" s="13">
        <v>571</v>
      </c>
      <c r="J874" s="13">
        <v>2</v>
      </c>
      <c r="S874" s="13">
        <v>19</v>
      </c>
      <c r="AB874" s="13">
        <v>1</v>
      </c>
    </row>
    <row r="875" spans="1:28" x14ac:dyDescent="0.3">
      <c r="A875" s="13">
        <v>643</v>
      </c>
      <c r="J875" s="13">
        <v>4</v>
      </c>
      <c r="S875" s="13">
        <v>24</v>
      </c>
      <c r="AB875" s="13">
        <v>2</v>
      </c>
    </row>
    <row r="876" spans="1:28" x14ac:dyDescent="0.3">
      <c r="A876" s="13">
        <v>457</v>
      </c>
      <c r="J876" s="13">
        <v>2</v>
      </c>
      <c r="S876" s="13">
        <v>16</v>
      </c>
      <c r="AB876" s="13">
        <v>1</v>
      </c>
    </row>
    <row r="877" spans="1:28" x14ac:dyDescent="0.3">
      <c r="A877" s="13">
        <v>425</v>
      </c>
      <c r="J877" s="13">
        <v>1</v>
      </c>
      <c r="S877" s="13">
        <v>4</v>
      </c>
      <c r="AB877" s="13">
        <v>0</v>
      </c>
    </row>
    <row r="878" spans="1:28" x14ac:dyDescent="0.3">
      <c r="A878" s="13">
        <v>1072</v>
      </c>
      <c r="J878" s="13">
        <v>3</v>
      </c>
      <c r="S878" s="13">
        <v>925</v>
      </c>
      <c r="AB878" s="13">
        <v>1</v>
      </c>
    </row>
    <row r="879" spans="1:28" x14ac:dyDescent="0.3">
      <c r="A879" s="13">
        <v>850</v>
      </c>
      <c r="J879" s="13">
        <v>2</v>
      </c>
      <c r="S879" s="13">
        <v>736</v>
      </c>
      <c r="AB879" s="13">
        <v>1</v>
      </c>
    </row>
    <row r="880" spans="1:28" x14ac:dyDescent="0.3">
      <c r="A880" s="13">
        <v>474</v>
      </c>
      <c r="J880" s="13">
        <v>2</v>
      </c>
      <c r="S880" s="13">
        <v>29</v>
      </c>
      <c r="AB880" s="13">
        <v>1</v>
      </c>
    </row>
    <row r="881" spans="1:28" x14ac:dyDescent="0.3">
      <c r="A881" s="13">
        <v>148</v>
      </c>
      <c r="J881" s="13">
        <v>2</v>
      </c>
      <c r="S881" s="13">
        <v>33</v>
      </c>
      <c r="AB881" s="13">
        <v>1</v>
      </c>
    </row>
    <row r="882" spans="1:28" x14ac:dyDescent="0.3">
      <c r="A882" s="13">
        <v>357</v>
      </c>
      <c r="J882" s="13">
        <v>2</v>
      </c>
      <c r="S882" s="13">
        <v>16</v>
      </c>
      <c r="AB882" s="13">
        <v>1</v>
      </c>
    </row>
    <row r="883" spans="1:28" x14ac:dyDescent="0.3">
      <c r="A883" s="13">
        <v>170</v>
      </c>
      <c r="J883" s="13">
        <v>1</v>
      </c>
      <c r="S883" s="13">
        <v>3</v>
      </c>
      <c r="AB883" s="13">
        <v>1</v>
      </c>
    </row>
    <row r="884" spans="1:28" x14ac:dyDescent="0.3">
      <c r="A884" s="13">
        <v>157</v>
      </c>
      <c r="J884" s="13">
        <v>1</v>
      </c>
      <c r="S884" s="13">
        <v>2</v>
      </c>
      <c r="AB884" s="13">
        <v>1</v>
      </c>
    </row>
    <row r="885" spans="1:28" x14ac:dyDescent="0.3">
      <c r="A885" s="13">
        <v>450</v>
      </c>
      <c r="J885" s="13">
        <v>4</v>
      </c>
      <c r="S885" s="13">
        <v>69</v>
      </c>
      <c r="AB885" s="13">
        <v>2</v>
      </c>
    </row>
    <row r="886" spans="1:28" x14ac:dyDescent="0.3">
      <c r="A886" s="13">
        <v>82</v>
      </c>
      <c r="J886" s="13">
        <v>1</v>
      </c>
      <c r="S886" s="13">
        <v>4</v>
      </c>
      <c r="AB886" s="13">
        <v>0</v>
      </c>
    </row>
    <row r="887" spans="1:28" x14ac:dyDescent="0.3">
      <c r="A887" s="13">
        <v>1265</v>
      </c>
      <c r="J887" s="13">
        <v>1</v>
      </c>
      <c r="S887" s="13">
        <v>24</v>
      </c>
      <c r="AB887" s="13">
        <v>1</v>
      </c>
    </row>
    <row r="888" spans="1:28" x14ac:dyDescent="0.3">
      <c r="A888" s="13">
        <v>467</v>
      </c>
      <c r="J888" s="13">
        <v>2</v>
      </c>
      <c r="S888" s="13">
        <v>47</v>
      </c>
      <c r="AB888" s="13">
        <v>0</v>
      </c>
    </row>
    <row r="889" spans="1:28" x14ac:dyDescent="0.3">
      <c r="A889" s="13">
        <v>623</v>
      </c>
      <c r="J889" s="13">
        <v>1</v>
      </c>
      <c r="S889" s="13">
        <v>19</v>
      </c>
      <c r="AB889" s="13">
        <v>0</v>
      </c>
    </row>
    <row r="890" spans="1:28" x14ac:dyDescent="0.3">
      <c r="A890" s="13">
        <v>1687</v>
      </c>
      <c r="J890" s="13">
        <v>1</v>
      </c>
      <c r="S890" s="13">
        <v>10</v>
      </c>
      <c r="AB890" s="13">
        <v>1</v>
      </c>
    </row>
    <row r="891" spans="1:28" x14ac:dyDescent="0.3">
      <c r="A891" s="13">
        <v>113</v>
      </c>
      <c r="J891" s="13">
        <v>1</v>
      </c>
      <c r="S891" s="13">
        <v>17</v>
      </c>
      <c r="AB891" s="13">
        <v>0</v>
      </c>
    </row>
    <row r="892" spans="1:28" x14ac:dyDescent="0.3">
      <c r="A892" s="13">
        <v>613</v>
      </c>
      <c r="J892" s="13">
        <v>1</v>
      </c>
      <c r="S892" s="13">
        <v>8</v>
      </c>
      <c r="AB892" s="13">
        <v>1</v>
      </c>
    </row>
    <row r="893" spans="1:28" x14ac:dyDescent="0.3">
      <c r="A893" s="13">
        <v>1842</v>
      </c>
      <c r="J893" s="13">
        <v>10</v>
      </c>
      <c r="S893" s="13">
        <v>278</v>
      </c>
      <c r="AB893" s="13">
        <v>6</v>
      </c>
    </row>
    <row r="894" spans="1:28" x14ac:dyDescent="0.3">
      <c r="A894" s="13">
        <v>725</v>
      </c>
      <c r="J894" s="13">
        <v>1</v>
      </c>
      <c r="S894" s="13">
        <v>3</v>
      </c>
      <c r="AB894" s="13">
        <v>1</v>
      </c>
    </row>
    <row r="895" spans="1:28" x14ac:dyDescent="0.3">
      <c r="A895" s="13">
        <v>2158</v>
      </c>
      <c r="J895" s="13">
        <v>1</v>
      </c>
      <c r="S895" s="13">
        <v>54</v>
      </c>
      <c r="AB895" s="13">
        <v>1</v>
      </c>
    </row>
    <row r="896" spans="1:28" x14ac:dyDescent="0.3">
      <c r="A896" s="13">
        <v>281</v>
      </c>
      <c r="J896" s="13">
        <v>1</v>
      </c>
      <c r="S896" s="13">
        <v>8</v>
      </c>
      <c r="AB896" s="13">
        <v>0</v>
      </c>
    </row>
    <row r="897" spans="1:28" x14ac:dyDescent="0.3">
      <c r="A897" s="13">
        <v>571</v>
      </c>
      <c r="J897" s="13">
        <v>1</v>
      </c>
      <c r="S897" s="13">
        <v>2</v>
      </c>
      <c r="AB897" s="13">
        <v>0</v>
      </c>
    </row>
    <row r="898" spans="1:28" x14ac:dyDescent="0.3">
      <c r="A898" s="13">
        <v>271</v>
      </c>
      <c r="J898" s="13">
        <v>1</v>
      </c>
      <c r="S898" s="13">
        <v>6</v>
      </c>
      <c r="AB898" s="13">
        <v>0</v>
      </c>
    </row>
    <row r="899" spans="1:28" x14ac:dyDescent="0.3">
      <c r="A899" s="13">
        <v>230</v>
      </c>
      <c r="J899" s="13">
        <v>1</v>
      </c>
      <c r="S899" s="13">
        <v>2</v>
      </c>
      <c r="AB899" s="13">
        <v>0</v>
      </c>
    </row>
    <row r="900" spans="1:28" x14ac:dyDescent="0.3">
      <c r="A900" s="13">
        <v>452</v>
      </c>
      <c r="J900" s="13">
        <v>1</v>
      </c>
      <c r="S900" s="13">
        <v>1</v>
      </c>
      <c r="AB900" s="13">
        <v>0</v>
      </c>
    </row>
    <row r="901" spans="1:28" x14ac:dyDescent="0.3">
      <c r="A901" s="13">
        <v>276</v>
      </c>
      <c r="J901" s="13">
        <v>1</v>
      </c>
      <c r="S901" s="13">
        <v>188</v>
      </c>
      <c r="AB901" s="13">
        <v>0</v>
      </c>
    </row>
    <row r="902" spans="1:28" x14ac:dyDescent="0.3">
      <c r="A902" s="13">
        <v>327</v>
      </c>
      <c r="J902" s="13">
        <v>1</v>
      </c>
      <c r="S902" s="13">
        <v>7</v>
      </c>
      <c r="AB902" s="13">
        <v>0</v>
      </c>
    </row>
    <row r="903" spans="1:28" x14ac:dyDescent="0.3">
      <c r="A903" s="13">
        <v>1079</v>
      </c>
      <c r="J903" s="13">
        <v>8</v>
      </c>
      <c r="S903" s="13">
        <v>249</v>
      </c>
      <c r="AB903" s="13">
        <v>1</v>
      </c>
    </row>
    <row r="904" spans="1:28" x14ac:dyDescent="0.3">
      <c r="A904" s="13">
        <v>837</v>
      </c>
      <c r="J904" s="13">
        <v>9</v>
      </c>
      <c r="S904" s="13">
        <v>102</v>
      </c>
      <c r="AB904" s="13">
        <v>0</v>
      </c>
    </row>
    <row r="905" spans="1:28" x14ac:dyDescent="0.3">
      <c r="A905" s="13">
        <v>357</v>
      </c>
      <c r="J905" s="13">
        <v>2</v>
      </c>
      <c r="S905" s="13">
        <v>4</v>
      </c>
      <c r="AB905" s="13">
        <v>0</v>
      </c>
    </row>
    <row r="906" spans="1:28" x14ac:dyDescent="0.3">
      <c r="A906" s="13">
        <v>421</v>
      </c>
      <c r="J906" s="13">
        <v>2</v>
      </c>
      <c r="S906" s="13">
        <v>6</v>
      </c>
      <c r="AB906" s="13">
        <v>0</v>
      </c>
    </row>
    <row r="907" spans="1:28" x14ac:dyDescent="0.3">
      <c r="A907" s="13">
        <v>383</v>
      </c>
      <c r="J907" s="13">
        <v>2</v>
      </c>
      <c r="S907" s="13">
        <v>6</v>
      </c>
      <c r="AB907" s="13">
        <v>0</v>
      </c>
    </row>
    <row r="908" spans="1:28" x14ac:dyDescent="0.3">
      <c r="A908" s="13">
        <v>212</v>
      </c>
      <c r="J908" s="13">
        <v>1</v>
      </c>
      <c r="S908" s="13">
        <v>1</v>
      </c>
      <c r="AB908" s="13">
        <v>0</v>
      </c>
    </row>
    <row r="909" spans="1:28" x14ac:dyDescent="0.3">
      <c r="A909" s="13">
        <v>368</v>
      </c>
      <c r="J909" s="13">
        <v>1</v>
      </c>
      <c r="S909" s="13">
        <v>2</v>
      </c>
      <c r="AB909" s="13">
        <v>0</v>
      </c>
    </row>
    <row r="910" spans="1:28" x14ac:dyDescent="0.3">
      <c r="A910" s="13">
        <v>103</v>
      </c>
      <c r="J910" s="13">
        <v>1</v>
      </c>
      <c r="S910" s="13">
        <v>1</v>
      </c>
      <c r="AB910" s="13">
        <v>1</v>
      </c>
    </row>
    <row r="911" spans="1:28" x14ac:dyDescent="0.3">
      <c r="A911" s="13">
        <v>184</v>
      </c>
      <c r="J911" s="13">
        <v>1</v>
      </c>
      <c r="S911" s="13">
        <v>16</v>
      </c>
      <c r="AB911" s="13">
        <v>0</v>
      </c>
    </row>
    <row r="912" spans="1:28" x14ac:dyDescent="0.3">
      <c r="A912" s="13">
        <v>452</v>
      </c>
      <c r="J912" s="13">
        <v>1</v>
      </c>
      <c r="S912" s="13">
        <v>2</v>
      </c>
      <c r="AB912" s="13">
        <v>1</v>
      </c>
    </row>
    <row r="913" spans="1:28" x14ac:dyDescent="0.3">
      <c r="A913" s="13">
        <v>1265</v>
      </c>
      <c r="J913" s="13">
        <v>2</v>
      </c>
      <c r="S913" s="13">
        <v>6</v>
      </c>
      <c r="AB913" s="13">
        <v>0</v>
      </c>
    </row>
    <row r="914" spans="1:28" x14ac:dyDescent="0.3">
      <c r="A914" s="13">
        <v>284</v>
      </c>
      <c r="J914" s="13">
        <v>2</v>
      </c>
      <c r="S914" s="13">
        <v>31</v>
      </c>
      <c r="AB914" s="13">
        <v>0</v>
      </c>
    </row>
    <row r="915" spans="1:28" x14ac:dyDescent="0.3">
      <c r="A915" s="13">
        <v>1610</v>
      </c>
      <c r="J915" s="13">
        <v>4</v>
      </c>
      <c r="S915" s="13">
        <v>568</v>
      </c>
      <c r="AB915" s="13">
        <v>1</v>
      </c>
    </row>
    <row r="916" spans="1:28" x14ac:dyDescent="0.3">
      <c r="A916" s="13">
        <v>1799</v>
      </c>
      <c r="J916" s="13">
        <v>3</v>
      </c>
      <c r="S916" s="13">
        <v>99</v>
      </c>
      <c r="AB916" s="13">
        <v>0</v>
      </c>
    </row>
    <row r="917" spans="1:28" x14ac:dyDescent="0.3">
      <c r="A917" s="13">
        <v>2162</v>
      </c>
      <c r="J917" s="13">
        <v>1</v>
      </c>
      <c r="S917" s="13">
        <v>12</v>
      </c>
      <c r="AB917" s="13">
        <v>0</v>
      </c>
    </row>
    <row r="918" spans="1:28" x14ac:dyDescent="0.3">
      <c r="A918" s="13">
        <v>465</v>
      </c>
      <c r="J918" s="13">
        <v>2</v>
      </c>
      <c r="S918" s="13">
        <v>4</v>
      </c>
      <c r="AB918" s="13">
        <v>0</v>
      </c>
    </row>
    <row r="919" spans="1:28" x14ac:dyDescent="0.3">
      <c r="A919" s="13">
        <v>112</v>
      </c>
      <c r="J919" s="13">
        <v>1</v>
      </c>
      <c r="S919" s="13">
        <v>2</v>
      </c>
      <c r="AB919" s="13">
        <v>0</v>
      </c>
    </row>
    <row r="920" spans="1:28" x14ac:dyDescent="0.3">
      <c r="A920" s="13">
        <v>237</v>
      </c>
      <c r="J920" s="13">
        <v>1</v>
      </c>
      <c r="S920" s="13">
        <v>78</v>
      </c>
      <c r="AB920" s="13">
        <v>0</v>
      </c>
    </row>
    <row r="921" spans="1:28" x14ac:dyDescent="0.3">
      <c r="A921" s="13">
        <v>646</v>
      </c>
      <c r="J921" s="13">
        <v>3</v>
      </c>
      <c r="S921" s="13">
        <v>358</v>
      </c>
      <c r="AB921" s="13">
        <v>0</v>
      </c>
    </row>
    <row r="922" spans="1:28" x14ac:dyDescent="0.3">
      <c r="A922" s="13">
        <v>597</v>
      </c>
      <c r="J922" s="13">
        <v>5</v>
      </c>
      <c r="S922" s="13">
        <v>495</v>
      </c>
      <c r="AB922" s="13">
        <v>0</v>
      </c>
    </row>
    <row r="923" spans="1:28" x14ac:dyDescent="0.3">
      <c r="A923" s="13">
        <v>141</v>
      </c>
      <c r="J923" s="13">
        <v>2</v>
      </c>
      <c r="S923" s="13">
        <v>3</v>
      </c>
      <c r="AB923" s="13">
        <v>0</v>
      </c>
    </row>
    <row r="924" spans="1:28" x14ac:dyDescent="0.3">
      <c r="A924" s="13">
        <v>77</v>
      </c>
      <c r="J924" s="13">
        <v>2</v>
      </c>
      <c r="S924" s="13">
        <v>9</v>
      </c>
      <c r="AB924" s="13">
        <v>0</v>
      </c>
    </row>
    <row r="925" spans="1:28" x14ac:dyDescent="0.3">
      <c r="A925" s="13">
        <v>63</v>
      </c>
      <c r="J925" s="13">
        <v>5</v>
      </c>
      <c r="S925" s="13">
        <v>85</v>
      </c>
      <c r="AB925" s="13">
        <v>0</v>
      </c>
    </row>
    <row r="926" spans="1:28" x14ac:dyDescent="0.3">
      <c r="A926" s="13">
        <v>50</v>
      </c>
      <c r="J926" s="13">
        <v>2</v>
      </c>
      <c r="S926" s="13">
        <v>11</v>
      </c>
      <c r="AB926" s="13">
        <v>0</v>
      </c>
    </row>
    <row r="927" spans="1:28" x14ac:dyDescent="0.3">
      <c r="A927" s="13">
        <v>121</v>
      </c>
      <c r="J927" s="13">
        <v>2</v>
      </c>
      <c r="S927" s="13">
        <v>162</v>
      </c>
      <c r="AB927" s="13">
        <v>0</v>
      </c>
    </row>
    <row r="928" spans="1:28" x14ac:dyDescent="0.3">
      <c r="A928" s="13">
        <v>113</v>
      </c>
      <c r="J928" s="13">
        <v>2</v>
      </c>
      <c r="S928" s="13">
        <v>15</v>
      </c>
      <c r="AB928" s="13">
        <v>0</v>
      </c>
    </row>
    <row r="929" spans="1:28" x14ac:dyDescent="0.3">
      <c r="A929" s="13">
        <v>36</v>
      </c>
      <c r="J929" s="13">
        <v>1</v>
      </c>
      <c r="S929" s="13">
        <v>2</v>
      </c>
      <c r="AB929" s="13">
        <v>0</v>
      </c>
    </row>
    <row r="930" spans="1:28" x14ac:dyDescent="0.3">
      <c r="A930" s="13">
        <v>454</v>
      </c>
      <c r="J930" s="13">
        <v>2</v>
      </c>
      <c r="S930" s="13">
        <v>195</v>
      </c>
      <c r="AB930" s="13">
        <v>0</v>
      </c>
    </row>
    <row r="931" spans="1:28" x14ac:dyDescent="0.3">
      <c r="A931" s="13">
        <v>305</v>
      </c>
      <c r="J931" s="13">
        <v>1</v>
      </c>
      <c r="S931" s="13">
        <v>47</v>
      </c>
      <c r="AB931" s="13">
        <v>0</v>
      </c>
    </row>
    <row r="932" spans="1:28" x14ac:dyDescent="0.3">
      <c r="A932" s="13">
        <v>427</v>
      </c>
      <c r="J932" s="13">
        <v>1</v>
      </c>
      <c r="S932" s="13">
        <v>10</v>
      </c>
      <c r="AB932" s="13">
        <v>0</v>
      </c>
    </row>
    <row r="933" spans="1:28" x14ac:dyDescent="0.3">
      <c r="A933" s="13">
        <v>91</v>
      </c>
      <c r="J933" s="13">
        <v>1</v>
      </c>
      <c r="S933" s="13">
        <v>14</v>
      </c>
      <c r="AB933" s="13">
        <v>0</v>
      </c>
    </row>
    <row r="934" spans="1:28" x14ac:dyDescent="0.3">
      <c r="A934" s="13">
        <v>96</v>
      </c>
      <c r="J934" s="13">
        <v>1</v>
      </c>
      <c r="S934" s="13">
        <v>4</v>
      </c>
      <c r="AB934" s="13">
        <v>0</v>
      </c>
    </row>
    <row r="935" spans="1:28" x14ac:dyDescent="0.3">
      <c r="A935" s="13">
        <v>183</v>
      </c>
      <c r="J935" s="13">
        <v>1</v>
      </c>
      <c r="S935" s="13">
        <v>6</v>
      </c>
      <c r="AB935" s="13">
        <v>0</v>
      </c>
    </row>
    <row r="936" spans="1:28" x14ac:dyDescent="0.3">
      <c r="A936" s="13">
        <v>625</v>
      </c>
      <c r="J936" s="13">
        <v>2</v>
      </c>
      <c r="S936" s="13">
        <v>1179</v>
      </c>
      <c r="AB936" s="13">
        <v>0</v>
      </c>
    </row>
    <row r="937" spans="1:28" x14ac:dyDescent="0.3">
      <c r="A937" s="13">
        <v>384</v>
      </c>
      <c r="J937" s="13">
        <v>2</v>
      </c>
      <c r="S937" s="13">
        <v>598</v>
      </c>
      <c r="AB937" s="13">
        <v>0</v>
      </c>
    </row>
    <row r="938" spans="1:28" x14ac:dyDescent="0.3">
      <c r="A938" s="13">
        <v>347</v>
      </c>
      <c r="J938" s="13">
        <v>2</v>
      </c>
      <c r="S938" s="13">
        <v>545</v>
      </c>
      <c r="AB938" s="13">
        <v>0</v>
      </c>
    </row>
    <row r="939" spans="1:28" x14ac:dyDescent="0.3">
      <c r="A939" s="13">
        <v>42</v>
      </c>
      <c r="J939" s="13">
        <v>1</v>
      </c>
      <c r="S939" s="13">
        <v>2</v>
      </c>
      <c r="AB939" s="13">
        <v>0</v>
      </c>
    </row>
    <row r="940" spans="1:28" x14ac:dyDescent="0.3">
      <c r="A940" s="13">
        <v>84</v>
      </c>
      <c r="J940" s="13">
        <v>3</v>
      </c>
      <c r="S940" s="13">
        <v>19</v>
      </c>
      <c r="AB940" s="13">
        <v>0</v>
      </c>
    </row>
    <row r="941" spans="1:28" x14ac:dyDescent="0.3">
      <c r="A941" s="13">
        <v>456</v>
      </c>
      <c r="J941" s="13">
        <v>3</v>
      </c>
      <c r="S941" s="13">
        <v>11</v>
      </c>
      <c r="AB941" s="13">
        <v>0</v>
      </c>
    </row>
    <row r="942" spans="1:28" x14ac:dyDescent="0.3">
      <c r="A942" s="13">
        <v>113</v>
      </c>
      <c r="J942" s="13">
        <v>2</v>
      </c>
      <c r="S942" s="13">
        <v>168</v>
      </c>
      <c r="AB942" s="13">
        <v>0</v>
      </c>
    </row>
    <row r="943" spans="1:28" x14ac:dyDescent="0.3">
      <c r="A943" s="13">
        <v>691</v>
      </c>
      <c r="J943" s="13">
        <v>1</v>
      </c>
      <c r="S943" s="13">
        <v>5</v>
      </c>
      <c r="AB943" s="13">
        <v>0</v>
      </c>
    </row>
    <row r="944" spans="1:28" x14ac:dyDescent="0.3">
      <c r="A944" s="13">
        <v>156</v>
      </c>
      <c r="J944" s="13">
        <v>4</v>
      </c>
      <c r="S944" s="13">
        <v>510</v>
      </c>
      <c r="AB944" s="13">
        <v>0</v>
      </c>
    </row>
    <row r="945" spans="1:28" x14ac:dyDescent="0.3">
      <c r="A945" s="13">
        <v>57</v>
      </c>
      <c r="J945" s="13">
        <v>1</v>
      </c>
      <c r="S945" s="13">
        <v>2</v>
      </c>
      <c r="AB945" s="13">
        <v>0</v>
      </c>
    </row>
    <row r="946" spans="1:28" x14ac:dyDescent="0.3">
      <c r="A946" s="13">
        <v>223</v>
      </c>
      <c r="J946" s="13">
        <v>8</v>
      </c>
      <c r="S946" s="13">
        <v>333</v>
      </c>
      <c r="AB946" s="13">
        <v>0</v>
      </c>
    </row>
    <row r="947" spans="1:28" x14ac:dyDescent="0.3">
      <c r="A947" s="13">
        <v>940</v>
      </c>
      <c r="J947" s="13">
        <v>2</v>
      </c>
      <c r="S947" s="13">
        <v>51</v>
      </c>
      <c r="AB947" s="13">
        <v>0</v>
      </c>
    </row>
    <row r="948" spans="1:28" x14ac:dyDescent="0.3">
      <c r="A948" s="13">
        <v>59</v>
      </c>
      <c r="J948" s="13">
        <v>1</v>
      </c>
      <c r="S948" s="13">
        <v>2</v>
      </c>
      <c r="AB948" s="13">
        <v>0</v>
      </c>
    </row>
    <row r="949" spans="1:28" x14ac:dyDescent="0.3">
      <c r="A949" s="13">
        <v>76</v>
      </c>
      <c r="J949" s="13">
        <v>1</v>
      </c>
      <c r="S949" s="13">
        <v>76</v>
      </c>
      <c r="AB949" s="13">
        <v>0</v>
      </c>
    </row>
    <row r="950" spans="1:28" x14ac:dyDescent="0.3">
      <c r="A950" s="13">
        <v>94</v>
      </c>
      <c r="J950" s="13">
        <v>5</v>
      </c>
      <c r="S950" s="13">
        <v>30</v>
      </c>
      <c r="AB950" s="13">
        <v>0</v>
      </c>
    </row>
    <row r="951" spans="1:28" x14ac:dyDescent="0.3">
      <c r="A951" s="13">
        <v>120</v>
      </c>
      <c r="J951" s="13">
        <v>1</v>
      </c>
      <c r="S951" s="13">
        <v>120</v>
      </c>
      <c r="AB951" s="13">
        <v>0</v>
      </c>
    </row>
    <row r="952" spans="1:28" x14ac:dyDescent="0.3">
      <c r="A952" s="13">
        <v>65</v>
      </c>
      <c r="J952" s="13">
        <v>2</v>
      </c>
      <c r="S952" s="13">
        <v>10</v>
      </c>
      <c r="AB952" s="13">
        <v>0</v>
      </c>
    </row>
    <row r="953" spans="1:28" x14ac:dyDescent="0.3">
      <c r="A953" s="13">
        <v>367</v>
      </c>
      <c r="J953" s="13">
        <v>2</v>
      </c>
      <c r="S953" s="13">
        <v>547</v>
      </c>
      <c r="AB953" s="13">
        <v>0</v>
      </c>
    </row>
    <row r="954" spans="1:28" x14ac:dyDescent="0.3">
      <c r="A954" s="13">
        <v>1493</v>
      </c>
      <c r="J954" s="13">
        <v>2</v>
      </c>
      <c r="S954" s="13">
        <v>386</v>
      </c>
      <c r="AB954" s="13">
        <v>0</v>
      </c>
    </row>
    <row r="955" spans="1:28" x14ac:dyDescent="0.3">
      <c r="A955" s="13">
        <v>63</v>
      </c>
      <c r="J955" s="13">
        <v>1</v>
      </c>
      <c r="S955" s="13">
        <v>2</v>
      </c>
      <c r="AB955" s="13">
        <v>0</v>
      </c>
    </row>
    <row r="956" spans="1:28" x14ac:dyDescent="0.3">
      <c r="A956" s="13">
        <v>55</v>
      </c>
      <c r="J956" s="13">
        <v>1</v>
      </c>
      <c r="S956" s="13">
        <v>2</v>
      </c>
      <c r="AB956" s="13">
        <v>0</v>
      </c>
    </row>
    <row r="957" spans="1:28" x14ac:dyDescent="0.3">
      <c r="A957" s="13">
        <v>160</v>
      </c>
      <c r="J957" s="13">
        <v>2</v>
      </c>
      <c r="S957" s="13">
        <v>252</v>
      </c>
      <c r="AB957" s="13">
        <v>0</v>
      </c>
    </row>
    <row r="958" spans="1:28" x14ac:dyDescent="0.3">
      <c r="A958" s="13">
        <v>78</v>
      </c>
      <c r="J958" s="13">
        <v>1</v>
      </c>
      <c r="S958" s="13">
        <v>2</v>
      </c>
      <c r="AB958" s="13">
        <v>0</v>
      </c>
    </row>
    <row r="959" spans="1:28" x14ac:dyDescent="0.3">
      <c r="A959" s="13">
        <v>68</v>
      </c>
      <c r="J959" s="13">
        <v>2</v>
      </c>
      <c r="S959" s="13">
        <v>66</v>
      </c>
      <c r="AB959" s="13">
        <v>0</v>
      </c>
    </row>
    <row r="960" spans="1:28" x14ac:dyDescent="0.3">
      <c r="A960" s="13">
        <v>97</v>
      </c>
      <c r="J960" s="13">
        <v>2</v>
      </c>
      <c r="S960" s="13">
        <v>128</v>
      </c>
      <c r="AB960" s="13">
        <v>0</v>
      </c>
    </row>
    <row r="961" spans="1:28" x14ac:dyDescent="0.3">
      <c r="A961" s="13">
        <v>68</v>
      </c>
      <c r="J961" s="13">
        <v>1</v>
      </c>
      <c r="S961" s="13">
        <v>2</v>
      </c>
      <c r="AB961" s="13">
        <v>0</v>
      </c>
    </row>
    <row r="962" spans="1:28" x14ac:dyDescent="0.3">
      <c r="A962" s="13">
        <v>125</v>
      </c>
      <c r="J962" s="13">
        <v>1</v>
      </c>
      <c r="S962" s="13">
        <v>2</v>
      </c>
      <c r="AB962" s="13">
        <v>0</v>
      </c>
    </row>
    <row r="963" spans="1:28" x14ac:dyDescent="0.3">
      <c r="A963" s="13">
        <v>197</v>
      </c>
      <c r="J963" s="13">
        <v>2</v>
      </c>
      <c r="S963" s="13">
        <v>3</v>
      </c>
      <c r="AB963" s="13">
        <v>0</v>
      </c>
    </row>
    <row r="964" spans="1:28" x14ac:dyDescent="0.3">
      <c r="A964" s="13">
        <v>23</v>
      </c>
      <c r="J964" s="13">
        <v>1</v>
      </c>
      <c r="S964" s="13">
        <v>23</v>
      </c>
      <c r="AB964" s="13">
        <v>0</v>
      </c>
    </row>
    <row r="965" spans="1:28" x14ac:dyDescent="0.3">
      <c r="A965" s="13">
        <v>83</v>
      </c>
      <c r="J965" s="13">
        <v>2</v>
      </c>
      <c r="S965" s="13">
        <v>3</v>
      </c>
      <c r="AB965" s="13">
        <v>0</v>
      </c>
    </row>
    <row r="966" spans="1:28" x14ac:dyDescent="0.3">
      <c r="A966" s="13">
        <v>76</v>
      </c>
      <c r="J966" s="13">
        <v>1</v>
      </c>
      <c r="S966" s="13">
        <v>76</v>
      </c>
      <c r="AB966" s="13">
        <v>0</v>
      </c>
    </row>
    <row r="967" spans="1:28" x14ac:dyDescent="0.3">
      <c r="A967" s="13">
        <v>356</v>
      </c>
      <c r="J967" s="13">
        <v>2</v>
      </c>
      <c r="S967" s="13">
        <v>15</v>
      </c>
      <c r="AB967" s="13">
        <v>0</v>
      </c>
    </row>
    <row r="968" spans="1:28" x14ac:dyDescent="0.3">
      <c r="A968" s="13">
        <v>253</v>
      </c>
      <c r="J968" s="13">
        <v>1</v>
      </c>
      <c r="S968" s="13">
        <v>3</v>
      </c>
      <c r="AB968" s="13">
        <v>0</v>
      </c>
    </row>
    <row r="969" spans="1:28" x14ac:dyDescent="0.3">
      <c r="A969" s="13">
        <v>363</v>
      </c>
      <c r="J969" s="13">
        <v>1</v>
      </c>
      <c r="S969" s="13">
        <v>6</v>
      </c>
      <c r="AB969" s="13">
        <v>0</v>
      </c>
    </row>
    <row r="970" spans="1:28" x14ac:dyDescent="0.3">
      <c r="A970" s="13">
        <v>228</v>
      </c>
      <c r="J970" s="13">
        <v>4</v>
      </c>
      <c r="S970" s="13">
        <v>26</v>
      </c>
      <c r="AB970" s="13">
        <v>0</v>
      </c>
    </row>
    <row r="971" spans="1:28" x14ac:dyDescent="0.3">
      <c r="A971" s="13">
        <v>23</v>
      </c>
      <c r="J971" s="13">
        <v>1</v>
      </c>
      <c r="S971" s="13">
        <v>23</v>
      </c>
      <c r="AB971" s="13">
        <v>0</v>
      </c>
    </row>
    <row r="972" spans="1:28" x14ac:dyDescent="0.3">
      <c r="A972" s="13">
        <v>859</v>
      </c>
      <c r="J972" s="13">
        <v>1</v>
      </c>
      <c r="S972" s="13">
        <v>115</v>
      </c>
      <c r="AB972" s="13">
        <v>1</v>
      </c>
    </row>
    <row r="973" spans="1:28" x14ac:dyDescent="0.3">
      <c r="A973" s="13">
        <v>625</v>
      </c>
      <c r="J973" s="13">
        <v>3</v>
      </c>
      <c r="S973" s="13">
        <v>42</v>
      </c>
      <c r="AB973" s="13">
        <v>0</v>
      </c>
    </row>
    <row r="974" spans="1:28" x14ac:dyDescent="0.3">
      <c r="A974" s="13">
        <v>163</v>
      </c>
      <c r="J974" s="13">
        <v>1</v>
      </c>
      <c r="S974" s="13">
        <v>5</v>
      </c>
      <c r="AB974" s="13">
        <v>0</v>
      </c>
    </row>
    <row r="975" spans="1:28" x14ac:dyDescent="0.3">
      <c r="A975" s="13">
        <v>111</v>
      </c>
      <c r="J975" s="13">
        <v>1</v>
      </c>
      <c r="S975" s="13">
        <v>5</v>
      </c>
      <c r="AB975" s="13">
        <v>1</v>
      </c>
    </row>
    <row r="976" spans="1:28" x14ac:dyDescent="0.3">
      <c r="A976" s="13">
        <v>625</v>
      </c>
      <c r="J976" s="13">
        <v>1</v>
      </c>
      <c r="S976" s="13">
        <v>6</v>
      </c>
      <c r="AB976" s="13">
        <v>0</v>
      </c>
    </row>
    <row r="977" spans="1:28" x14ac:dyDescent="0.3">
      <c r="A977" s="13">
        <v>23</v>
      </c>
      <c r="J977" s="13">
        <v>1</v>
      </c>
      <c r="S977" s="13">
        <v>23</v>
      </c>
      <c r="AB977" s="13">
        <v>0</v>
      </c>
    </row>
    <row r="978" spans="1:28" x14ac:dyDescent="0.3">
      <c r="A978" s="13">
        <v>77</v>
      </c>
      <c r="J978" s="13">
        <v>1</v>
      </c>
      <c r="S978" s="13">
        <v>6</v>
      </c>
      <c r="AB978" s="13">
        <v>0</v>
      </c>
    </row>
    <row r="979" spans="1:28" x14ac:dyDescent="0.3">
      <c r="A979" s="13">
        <v>105</v>
      </c>
      <c r="J979" s="13">
        <v>1</v>
      </c>
      <c r="S979" s="13">
        <v>15</v>
      </c>
      <c r="AB979" s="13">
        <v>0</v>
      </c>
    </row>
    <row r="980" spans="1:28" x14ac:dyDescent="0.3">
      <c r="A980" s="13">
        <v>351</v>
      </c>
      <c r="J980" s="13">
        <v>1</v>
      </c>
      <c r="S980" s="13">
        <v>2</v>
      </c>
      <c r="AB980" s="13">
        <v>0</v>
      </c>
    </row>
    <row r="981" spans="1:28" x14ac:dyDescent="0.3">
      <c r="A981" s="13">
        <v>247</v>
      </c>
      <c r="J981" s="13">
        <v>1</v>
      </c>
      <c r="S981" s="13">
        <v>4</v>
      </c>
      <c r="AB981" s="13">
        <v>0</v>
      </c>
    </row>
    <row r="982" spans="1:28" x14ac:dyDescent="0.3">
      <c r="A982" s="13">
        <v>559</v>
      </c>
      <c r="J982" s="13">
        <v>1</v>
      </c>
      <c r="S982" s="13">
        <v>2</v>
      </c>
      <c r="AB982" s="13">
        <v>0</v>
      </c>
    </row>
    <row r="983" spans="1:28" x14ac:dyDescent="0.3">
      <c r="A983" s="13">
        <v>69</v>
      </c>
      <c r="J983" s="13">
        <v>1</v>
      </c>
      <c r="S983" s="13">
        <v>2</v>
      </c>
      <c r="AB983" s="13">
        <v>0</v>
      </c>
    </row>
    <row r="984" spans="1:28" x14ac:dyDescent="0.3">
      <c r="A984" s="13">
        <v>107</v>
      </c>
      <c r="J984" s="13">
        <v>1</v>
      </c>
      <c r="S984" s="13">
        <v>1</v>
      </c>
      <c r="AB984" s="13">
        <v>1</v>
      </c>
    </row>
    <row r="985" spans="1:28" x14ac:dyDescent="0.3">
      <c r="A985" s="13">
        <v>155</v>
      </c>
      <c r="J985" s="13">
        <v>1</v>
      </c>
      <c r="S985" s="13">
        <v>2</v>
      </c>
      <c r="AB985" s="13">
        <v>0</v>
      </c>
    </row>
    <row r="986" spans="1:28" x14ac:dyDescent="0.3">
      <c r="A986" s="13">
        <v>58</v>
      </c>
      <c r="J986" s="13">
        <v>2</v>
      </c>
      <c r="S986" s="13">
        <v>13</v>
      </c>
      <c r="AB986" s="13">
        <v>0</v>
      </c>
    </row>
    <row r="987" spans="1:28" x14ac:dyDescent="0.3">
      <c r="A987" s="13">
        <v>133</v>
      </c>
      <c r="J987" s="13">
        <v>2</v>
      </c>
      <c r="S987" s="13">
        <v>100</v>
      </c>
      <c r="AB987" s="13">
        <v>0</v>
      </c>
    </row>
    <row r="988" spans="1:28" x14ac:dyDescent="0.3">
      <c r="A988" s="13">
        <v>67</v>
      </c>
      <c r="J988" s="13">
        <v>2</v>
      </c>
      <c r="S988" s="13">
        <v>47</v>
      </c>
      <c r="AB988" s="13">
        <v>0</v>
      </c>
    </row>
    <row r="989" spans="1:28" x14ac:dyDescent="0.3">
      <c r="A989" s="13">
        <v>105</v>
      </c>
      <c r="J989" s="13">
        <v>1</v>
      </c>
      <c r="S989" s="13">
        <v>74</v>
      </c>
      <c r="AB989" s="13">
        <v>0</v>
      </c>
    </row>
    <row r="990" spans="1:28" x14ac:dyDescent="0.3">
      <c r="A990" s="13">
        <v>95</v>
      </c>
      <c r="J990" s="13">
        <v>1</v>
      </c>
      <c r="S990" s="13">
        <v>66</v>
      </c>
      <c r="AB990" s="13">
        <v>0</v>
      </c>
    </row>
    <row r="991" spans="1:28" x14ac:dyDescent="0.3">
      <c r="A991" s="13">
        <v>23</v>
      </c>
      <c r="J991" s="13">
        <v>1</v>
      </c>
      <c r="S991" s="13">
        <v>23</v>
      </c>
      <c r="AB991" s="13">
        <v>0</v>
      </c>
    </row>
    <row r="992" spans="1:28" x14ac:dyDescent="0.3">
      <c r="A992" s="13">
        <v>64</v>
      </c>
      <c r="J992" s="13">
        <v>1</v>
      </c>
      <c r="S992" s="13">
        <v>8</v>
      </c>
      <c r="AB992" s="13">
        <v>0</v>
      </c>
    </row>
    <row r="993" spans="1:28" x14ac:dyDescent="0.3">
      <c r="A993" s="13">
        <v>716</v>
      </c>
      <c r="J993" s="13">
        <v>1</v>
      </c>
      <c r="S993" s="13">
        <v>36</v>
      </c>
      <c r="AB993" s="13">
        <v>0</v>
      </c>
    </row>
    <row r="994" spans="1:28" x14ac:dyDescent="0.3">
      <c r="A994" s="13">
        <v>23</v>
      </c>
      <c r="J994" s="13">
        <v>1</v>
      </c>
      <c r="S994" s="13">
        <v>23</v>
      </c>
      <c r="AB994" s="13">
        <v>0</v>
      </c>
    </row>
    <row r="995" spans="1:28" x14ac:dyDescent="0.3">
      <c r="A995" s="13">
        <v>112</v>
      </c>
      <c r="J995" s="13">
        <v>2</v>
      </c>
      <c r="S995" s="13">
        <v>3</v>
      </c>
      <c r="AB995" s="13">
        <v>0</v>
      </c>
    </row>
    <row r="996" spans="1:28" x14ac:dyDescent="0.3">
      <c r="A996" s="13">
        <v>56</v>
      </c>
      <c r="J996" s="13">
        <v>1</v>
      </c>
      <c r="S996" s="13">
        <v>11</v>
      </c>
      <c r="AB996" s="13">
        <v>0</v>
      </c>
    </row>
    <row r="997" spans="1:28" x14ac:dyDescent="0.3">
      <c r="A997" s="13">
        <v>104</v>
      </c>
      <c r="J997" s="13">
        <v>1</v>
      </c>
      <c r="S997" s="13">
        <v>13</v>
      </c>
      <c r="AB997" s="13">
        <v>0</v>
      </c>
    </row>
    <row r="998" spans="1:28" x14ac:dyDescent="0.3">
      <c r="A998" s="13">
        <v>1074</v>
      </c>
      <c r="J998" s="13">
        <v>3</v>
      </c>
      <c r="S998" s="13">
        <v>44</v>
      </c>
      <c r="AB998" s="13">
        <v>1</v>
      </c>
    </row>
    <row r="999" spans="1:28" x14ac:dyDescent="0.3">
      <c r="A999" s="13">
        <v>42</v>
      </c>
      <c r="J999" s="13">
        <v>2</v>
      </c>
      <c r="S999" s="13">
        <v>33</v>
      </c>
      <c r="AB999" s="13">
        <v>0</v>
      </c>
    </row>
    <row r="1000" spans="1:28" x14ac:dyDescent="0.3">
      <c r="A1000" s="13">
        <v>23</v>
      </c>
      <c r="J1000" s="13">
        <v>1</v>
      </c>
      <c r="S1000" s="13">
        <v>23</v>
      </c>
      <c r="AB1000" s="13">
        <v>0</v>
      </c>
    </row>
    <row r="1001" spans="1:28" x14ac:dyDescent="0.3">
      <c r="A1001" s="13">
        <v>618</v>
      </c>
      <c r="J1001" s="13">
        <v>1</v>
      </c>
      <c r="S1001" s="13">
        <v>11</v>
      </c>
      <c r="AB1001" s="13">
        <v>0</v>
      </c>
    </row>
    <row r="1002" spans="1:28" x14ac:dyDescent="0.3">
      <c r="A1002" s="13">
        <v>1080</v>
      </c>
      <c r="J1002" s="13">
        <v>3</v>
      </c>
      <c r="S1002" s="13">
        <v>56</v>
      </c>
      <c r="AB1002" s="13">
        <v>0</v>
      </c>
    </row>
    <row r="1003" spans="1:28" x14ac:dyDescent="0.3">
      <c r="A1003" s="13">
        <v>194</v>
      </c>
      <c r="J1003" s="13">
        <v>1</v>
      </c>
      <c r="S1003" s="13">
        <v>2</v>
      </c>
      <c r="AB1003" s="13">
        <v>0</v>
      </c>
    </row>
    <row r="1004" spans="1:28" x14ac:dyDescent="0.3">
      <c r="A1004" s="13">
        <v>149</v>
      </c>
      <c r="J1004" s="13">
        <v>1</v>
      </c>
      <c r="S1004" s="13">
        <v>6</v>
      </c>
      <c r="AB1004" s="13">
        <v>0</v>
      </c>
    </row>
    <row r="1005" spans="1:28" x14ac:dyDescent="0.3">
      <c r="A1005" s="13">
        <v>58</v>
      </c>
      <c r="J1005" s="13">
        <v>1</v>
      </c>
      <c r="S1005" s="13">
        <v>2</v>
      </c>
      <c r="AB1005" s="13">
        <v>0</v>
      </c>
    </row>
    <row r="1006" spans="1:28" x14ac:dyDescent="0.3">
      <c r="A1006" s="13">
        <v>23</v>
      </c>
      <c r="J1006" s="13">
        <v>1</v>
      </c>
      <c r="S1006" s="13">
        <v>23</v>
      </c>
      <c r="AB1006" s="13">
        <v>0</v>
      </c>
    </row>
    <row r="1007" spans="1:28" x14ac:dyDescent="0.3">
      <c r="A1007" s="13">
        <v>144</v>
      </c>
      <c r="J1007" s="13">
        <v>1</v>
      </c>
      <c r="S1007" s="13">
        <v>2</v>
      </c>
      <c r="AB1007" s="13">
        <v>0</v>
      </c>
    </row>
    <row r="1008" spans="1:28" x14ac:dyDescent="0.3">
      <c r="A1008" s="13">
        <v>23</v>
      </c>
      <c r="J1008" s="13">
        <v>1</v>
      </c>
      <c r="S1008" s="13">
        <v>23</v>
      </c>
      <c r="AB1008" s="13">
        <v>0</v>
      </c>
    </row>
    <row r="1009" spans="1:28" x14ac:dyDescent="0.3">
      <c r="A1009" s="13">
        <v>335</v>
      </c>
      <c r="J1009" s="13">
        <v>1</v>
      </c>
      <c r="S1009" s="13">
        <v>11</v>
      </c>
      <c r="AB1009" s="13">
        <v>0</v>
      </c>
    </row>
    <row r="1010" spans="1:28" x14ac:dyDescent="0.3">
      <c r="A1010" s="13">
        <v>23</v>
      </c>
      <c r="J1010" s="13">
        <v>1</v>
      </c>
      <c r="S1010" s="13">
        <v>23</v>
      </c>
      <c r="AB1010" s="13">
        <v>0</v>
      </c>
    </row>
    <row r="1011" spans="1:28" x14ac:dyDescent="0.3">
      <c r="A1011" s="13">
        <v>566</v>
      </c>
      <c r="J1011" s="13">
        <v>1</v>
      </c>
      <c r="S1011" s="13">
        <v>21</v>
      </c>
      <c r="AB1011" s="13">
        <v>0</v>
      </c>
    </row>
    <row r="1012" spans="1:28" x14ac:dyDescent="0.3">
      <c r="A1012" s="13">
        <v>88</v>
      </c>
      <c r="J1012" s="13">
        <v>1</v>
      </c>
      <c r="S1012" s="13">
        <v>2</v>
      </c>
      <c r="AB1012" s="13">
        <v>0</v>
      </c>
    </row>
    <row r="1013" spans="1:28" x14ac:dyDescent="0.3">
      <c r="A1013" s="13">
        <v>57</v>
      </c>
      <c r="J1013" s="13">
        <v>1</v>
      </c>
      <c r="S1013" s="13">
        <v>2</v>
      </c>
      <c r="AB1013" s="13">
        <v>0</v>
      </c>
    </row>
    <row r="1014" spans="1:28" x14ac:dyDescent="0.3">
      <c r="A1014" s="13">
        <v>246</v>
      </c>
      <c r="J1014" s="13">
        <v>2</v>
      </c>
      <c r="S1014" s="13">
        <v>5</v>
      </c>
      <c r="AB1014" s="13">
        <v>0</v>
      </c>
    </row>
    <row r="1015" spans="1:28" x14ac:dyDescent="0.3">
      <c r="A1015" s="13">
        <v>23</v>
      </c>
      <c r="J1015" s="13">
        <v>1</v>
      </c>
      <c r="S1015" s="13">
        <v>23</v>
      </c>
      <c r="AB1015" s="13">
        <v>0</v>
      </c>
    </row>
    <row r="1016" spans="1:28" x14ac:dyDescent="0.3">
      <c r="A1016" s="13">
        <v>27</v>
      </c>
      <c r="J1016" s="13">
        <v>1</v>
      </c>
      <c r="S1016" s="13">
        <v>27</v>
      </c>
      <c r="AB1016" s="13">
        <v>0</v>
      </c>
    </row>
    <row r="1017" spans="1:28" x14ac:dyDescent="0.3">
      <c r="A1017" s="13">
        <v>63</v>
      </c>
      <c r="J1017" s="13">
        <v>1</v>
      </c>
      <c r="S1017" s="13">
        <v>20</v>
      </c>
      <c r="AB1017" s="13">
        <v>0</v>
      </c>
    </row>
    <row r="1018" spans="1:28" x14ac:dyDescent="0.3">
      <c r="A1018" s="13">
        <v>51</v>
      </c>
      <c r="J1018" s="13">
        <v>2</v>
      </c>
      <c r="S1018" s="13">
        <v>102</v>
      </c>
      <c r="AB1018" s="13">
        <v>0</v>
      </c>
    </row>
    <row r="1019" spans="1:28" x14ac:dyDescent="0.3">
      <c r="A1019" s="13">
        <v>39</v>
      </c>
      <c r="J1019" s="13">
        <v>1</v>
      </c>
      <c r="S1019" s="13">
        <v>39</v>
      </c>
      <c r="AB1019" s="13">
        <v>0</v>
      </c>
    </row>
    <row r="1020" spans="1:28" x14ac:dyDescent="0.3">
      <c r="A1020" s="13">
        <v>80</v>
      </c>
      <c r="J1020" s="13">
        <v>1</v>
      </c>
      <c r="S1020" s="13">
        <v>12</v>
      </c>
      <c r="AB1020" s="13">
        <v>0</v>
      </c>
    </row>
    <row r="1021" spans="1:28" x14ac:dyDescent="0.3">
      <c r="A1021" s="13">
        <v>394</v>
      </c>
      <c r="J1021" s="13">
        <v>1</v>
      </c>
      <c r="S1021" s="13">
        <v>37</v>
      </c>
      <c r="AB1021" s="13">
        <v>0</v>
      </c>
    </row>
    <row r="1022" spans="1:28" x14ac:dyDescent="0.3">
      <c r="A1022" s="13">
        <v>221</v>
      </c>
      <c r="J1022" s="13">
        <v>2</v>
      </c>
      <c r="S1022" s="13">
        <v>261</v>
      </c>
      <c r="AB1022" s="13">
        <v>2</v>
      </c>
    </row>
    <row r="1023" spans="1:28" x14ac:dyDescent="0.3">
      <c r="A1023" s="13">
        <v>471</v>
      </c>
      <c r="J1023" s="13">
        <v>2</v>
      </c>
      <c r="S1023" s="13">
        <v>139</v>
      </c>
      <c r="AB1023" s="13">
        <v>2</v>
      </c>
    </row>
    <row r="1024" spans="1:28" x14ac:dyDescent="0.3">
      <c r="A1024" s="13">
        <v>94</v>
      </c>
      <c r="J1024" s="13">
        <v>4</v>
      </c>
      <c r="S1024" s="13">
        <v>60</v>
      </c>
      <c r="AB1024" s="13">
        <v>0</v>
      </c>
    </row>
    <row r="1025" spans="1:28" x14ac:dyDescent="0.3">
      <c r="A1025" s="13">
        <v>646</v>
      </c>
      <c r="J1025" s="13">
        <v>1</v>
      </c>
      <c r="S1025" s="13">
        <v>550</v>
      </c>
      <c r="AB1025" s="13">
        <v>1</v>
      </c>
    </row>
    <row r="1026" spans="1:28" x14ac:dyDescent="0.3">
      <c r="A1026" s="13">
        <v>123</v>
      </c>
      <c r="J1026" s="13">
        <v>4</v>
      </c>
      <c r="S1026" s="13">
        <v>25</v>
      </c>
      <c r="AB1026" s="13">
        <v>0</v>
      </c>
    </row>
    <row r="1027" spans="1:28" x14ac:dyDescent="0.3">
      <c r="A1027" s="13">
        <v>292</v>
      </c>
      <c r="J1027" s="13">
        <v>1</v>
      </c>
      <c r="S1027" s="13">
        <v>292</v>
      </c>
      <c r="AB1027" s="13">
        <v>1</v>
      </c>
    </row>
    <row r="1028" spans="1:28" x14ac:dyDescent="0.3">
      <c r="A1028" s="13">
        <v>320</v>
      </c>
      <c r="J1028" s="13">
        <v>1</v>
      </c>
      <c r="S1028" s="13">
        <v>24</v>
      </c>
      <c r="AB1028" s="13">
        <v>0</v>
      </c>
    </row>
    <row r="1029" spans="1:28" x14ac:dyDescent="0.3">
      <c r="A1029" s="13">
        <v>217</v>
      </c>
      <c r="J1029" s="13">
        <v>6</v>
      </c>
      <c r="S1029" s="13">
        <v>648</v>
      </c>
      <c r="AB1029" s="13">
        <v>2</v>
      </c>
    </row>
    <row r="1030" spans="1:28" x14ac:dyDescent="0.3">
      <c r="A1030" s="13">
        <v>605</v>
      </c>
      <c r="J1030" s="13">
        <v>1</v>
      </c>
      <c r="S1030" s="13">
        <v>605</v>
      </c>
      <c r="AB1030" s="13">
        <v>1</v>
      </c>
    </row>
    <row r="1031" spans="1:28" x14ac:dyDescent="0.3">
      <c r="A1031" s="13">
        <v>123</v>
      </c>
      <c r="J1031" s="13">
        <v>3</v>
      </c>
      <c r="S1031" s="13">
        <v>133</v>
      </c>
      <c r="AB1031" s="13">
        <v>1</v>
      </c>
    </row>
    <row r="1032" spans="1:28" x14ac:dyDescent="0.3">
      <c r="A1032" s="13">
        <v>117</v>
      </c>
      <c r="J1032" s="13">
        <v>2</v>
      </c>
      <c r="S1032" s="13">
        <v>119</v>
      </c>
      <c r="AB1032" s="13">
        <v>1</v>
      </c>
    </row>
    <row r="1033" spans="1:28" x14ac:dyDescent="0.3">
      <c r="A1033" s="13">
        <v>459</v>
      </c>
      <c r="J1033" s="13">
        <v>2</v>
      </c>
      <c r="S1033" s="13">
        <v>26</v>
      </c>
      <c r="AB1033" s="13">
        <v>1</v>
      </c>
    </row>
    <row r="1034" spans="1:28" x14ac:dyDescent="0.3">
      <c r="A1034" s="13">
        <v>427</v>
      </c>
      <c r="J1034" s="13">
        <v>2</v>
      </c>
      <c r="S1034" s="13">
        <v>441</v>
      </c>
      <c r="AB1034" s="13">
        <v>1</v>
      </c>
    </row>
    <row r="1035" spans="1:28" x14ac:dyDescent="0.3">
      <c r="A1035" s="13">
        <v>182</v>
      </c>
      <c r="J1035" s="13">
        <v>2</v>
      </c>
      <c r="S1035" s="13">
        <v>186</v>
      </c>
      <c r="AB1035" s="13">
        <v>1</v>
      </c>
    </row>
    <row r="1036" spans="1:28" x14ac:dyDescent="0.3">
      <c r="A1036" s="13">
        <v>92</v>
      </c>
      <c r="J1036" s="13">
        <v>2</v>
      </c>
      <c r="S1036" s="13">
        <v>102</v>
      </c>
      <c r="AB1036" s="13">
        <v>2</v>
      </c>
    </row>
    <row r="1037" spans="1:28" x14ac:dyDescent="0.3">
      <c r="A1037" s="13">
        <v>61</v>
      </c>
      <c r="J1037" s="13">
        <v>1</v>
      </c>
      <c r="S1037" s="13">
        <v>61</v>
      </c>
      <c r="AB1037" s="13">
        <v>1</v>
      </c>
    </row>
    <row r="1038" spans="1:28" x14ac:dyDescent="0.3">
      <c r="A1038" s="13">
        <v>101</v>
      </c>
      <c r="J1038" s="13">
        <v>2</v>
      </c>
      <c r="S1038" s="13">
        <v>14</v>
      </c>
      <c r="AB1038" s="13">
        <v>0</v>
      </c>
    </row>
    <row r="1039" spans="1:28" x14ac:dyDescent="0.3">
      <c r="A1039" s="13">
        <v>386</v>
      </c>
      <c r="J1039" s="13">
        <v>2</v>
      </c>
      <c r="S1039" s="13">
        <v>17</v>
      </c>
      <c r="AB1039" s="13">
        <v>1</v>
      </c>
    </row>
    <row r="1040" spans="1:28" x14ac:dyDescent="0.3">
      <c r="A1040" s="13">
        <v>179</v>
      </c>
      <c r="J1040" s="13">
        <v>2</v>
      </c>
      <c r="S1040" s="13">
        <v>122</v>
      </c>
      <c r="AB1040" s="13">
        <v>2</v>
      </c>
    </row>
    <row r="1041" spans="1:28" x14ac:dyDescent="0.3">
      <c r="A1041" s="13">
        <v>162</v>
      </c>
      <c r="J1041" s="13">
        <v>1</v>
      </c>
      <c r="S1041" s="13">
        <v>8</v>
      </c>
      <c r="AB1041" s="13">
        <v>0</v>
      </c>
    </row>
    <row r="1042" spans="1:28" x14ac:dyDescent="0.3">
      <c r="A1042" s="13">
        <v>50</v>
      </c>
      <c r="J1042" s="13">
        <v>1</v>
      </c>
      <c r="S1042" s="13">
        <v>17</v>
      </c>
      <c r="AB1042" s="13">
        <v>1</v>
      </c>
    </row>
    <row r="1043" spans="1:28" x14ac:dyDescent="0.3">
      <c r="A1043" s="13">
        <v>297</v>
      </c>
      <c r="J1043" s="13">
        <v>2</v>
      </c>
      <c r="S1043" s="13">
        <v>161</v>
      </c>
      <c r="AB1043" s="13">
        <v>2</v>
      </c>
    </row>
    <row r="1044" spans="1:28" x14ac:dyDescent="0.3">
      <c r="A1044" s="13">
        <v>405</v>
      </c>
      <c r="J1044" s="13">
        <v>1</v>
      </c>
      <c r="S1044" s="13">
        <v>45</v>
      </c>
      <c r="AB1044" s="13">
        <v>0</v>
      </c>
    </row>
    <row r="2639" spans="9:36" x14ac:dyDescent="0.3">
      <c r="I2639" s="16"/>
      <c r="R2639" s="16"/>
      <c r="AA2639" s="16"/>
      <c r="AJ2639" s="18"/>
    </row>
    <row r="2640" spans="9:36" x14ac:dyDescent="0.3">
      <c r="I2640" s="15"/>
      <c r="R2640" s="15"/>
      <c r="AA2640" s="15"/>
      <c r="AJ2640" s="19"/>
    </row>
    <row r="2641" spans="9:36" x14ac:dyDescent="0.3">
      <c r="I2641" s="17"/>
      <c r="R2641" s="17"/>
      <c r="AA2641" s="17"/>
      <c r="AJ2641" s="2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1:K2"/>
  <sheetViews>
    <sheetView workbookViewId="0">
      <selection activeCell="T29" sqref="T29"/>
    </sheetView>
  </sheetViews>
  <sheetFormatPr defaultRowHeight="15.6" x14ac:dyDescent="0.3"/>
  <sheetData>
    <row r="1" spans="4:11" x14ac:dyDescent="0.3">
      <c r="D1" s="21" t="s">
        <v>11992</v>
      </c>
      <c r="E1" s="21"/>
      <c r="F1" s="21"/>
      <c r="G1" s="21"/>
      <c r="H1" s="21"/>
      <c r="I1" s="21"/>
      <c r="J1" s="21"/>
      <c r="K1" s="21"/>
    </row>
    <row r="2" spans="4:11" x14ac:dyDescent="0.3">
      <c r="D2" s="21"/>
      <c r="E2" s="21"/>
      <c r="F2" s="21"/>
      <c r="G2" s="21"/>
      <c r="H2" s="21"/>
      <c r="I2" s="21"/>
      <c r="J2" s="21"/>
      <c r="K2" s="21"/>
    </row>
  </sheetData>
  <mergeCells count="1">
    <mergeCell ref="D1:K2"/>
  </mergeCells>
  <printOptions horizontalCentered="1"/>
  <pageMargins left="0.7" right="0.7" top="0.75" bottom="0.75" header="0.3" footer="0.3"/>
  <pageSetup paperSize="9"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4"/>
  <sheetViews>
    <sheetView topLeftCell="D1" workbookViewId="0">
      <selection activeCell="D32" sqref="D32"/>
    </sheetView>
  </sheetViews>
  <sheetFormatPr defaultRowHeight="15.6" x14ac:dyDescent="0.3"/>
  <cols>
    <col min="1" max="2" width="0" hidden="1" customWidth="1"/>
    <col min="3" max="3" width="9.69921875" hidden="1" customWidth="1"/>
    <col min="4" max="4" width="97.69921875" customWidth="1"/>
    <col min="5" max="5" width="10.5" hidden="1" customWidth="1"/>
    <col min="6" max="6" width="9.296875" hidden="1" customWidth="1"/>
    <col min="7" max="7" width="10.5" hidden="1" customWidth="1"/>
    <col min="8" max="8" width="10.3984375" hidden="1" customWidth="1"/>
    <col min="9" max="9" width="10.5" hidden="1" customWidth="1"/>
    <col min="10" max="11" width="0" hidden="1" customWidth="1"/>
    <col min="12" max="12" width="8.796875" style="14"/>
    <col min="13" max="13" width="0" style="14" hidden="1" customWidth="1"/>
    <col min="14" max="14" width="10.19921875" style="14" hidden="1" customWidth="1"/>
    <col min="15" max="15" width="11.296875" style="14" hidden="1" customWidth="1"/>
    <col min="16" max="16" width="20.09765625" style="14" hidden="1" customWidth="1"/>
    <col min="17" max="17" width="9.69921875" style="14" hidden="1" customWidth="1"/>
    <col min="18" max="18" width="13.3984375" style="14" bestFit="1" customWidth="1"/>
    <col min="19" max="19" width="14" style="14" bestFit="1" customWidth="1"/>
    <col min="20" max="20" width="10.296875" style="14" bestFit="1" customWidth="1"/>
    <col min="21" max="21" width="17.19921875" style="14" bestFit="1" customWidth="1"/>
  </cols>
  <sheetData>
    <row r="1" spans="1:21" x14ac:dyDescent="0.3">
      <c r="A1" s="2" t="s">
        <v>0</v>
      </c>
      <c r="B1" s="2" t="s">
        <v>1</v>
      </c>
      <c r="C1" s="2" t="s">
        <v>2</v>
      </c>
      <c r="D1" s="2" t="s">
        <v>11994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3" t="s">
        <v>11996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11993</v>
      </c>
      <c r="S1" s="13" t="s">
        <v>11995</v>
      </c>
      <c r="T1" s="13" t="s">
        <v>11981</v>
      </c>
      <c r="U1" s="14" t="s">
        <v>11982</v>
      </c>
    </row>
    <row r="2" spans="1:21" x14ac:dyDescent="0.3">
      <c r="A2" s="2">
        <v>1153</v>
      </c>
      <c r="B2" s="2" t="s">
        <v>556</v>
      </c>
      <c r="C2" s="2" t="s">
        <v>10606</v>
      </c>
      <c r="D2" s="2" t="s">
        <v>683</v>
      </c>
      <c r="E2" s="2">
        <v>450</v>
      </c>
      <c r="F2" s="2">
        <v>18</v>
      </c>
      <c r="G2" s="2">
        <v>18</v>
      </c>
      <c r="H2" s="2">
        <v>0</v>
      </c>
      <c r="I2" s="1">
        <v>43734.92627314815</v>
      </c>
      <c r="J2" s="2" t="s">
        <v>557</v>
      </c>
      <c r="K2" s="2" t="s">
        <v>684</v>
      </c>
      <c r="L2" s="13">
        <v>18</v>
      </c>
      <c r="M2" s="13"/>
      <c r="N2" s="13"/>
      <c r="O2" s="13"/>
      <c r="P2" s="13">
        <v>0</v>
      </c>
      <c r="Q2" s="13" t="s">
        <v>17</v>
      </c>
      <c r="R2" s="13">
        <v>1</v>
      </c>
      <c r="S2" s="13">
        <v>18</v>
      </c>
      <c r="T2" s="13">
        <v>0</v>
      </c>
      <c r="U2" s="14">
        <f>Table3[[#This Row],['# Bugs]]/Table3[[#This Row],[LOC]]</f>
        <v>0</v>
      </c>
    </row>
    <row r="3" spans="1:21" x14ac:dyDescent="0.3">
      <c r="A3" s="2">
        <v>1447</v>
      </c>
      <c r="B3" s="2" t="s">
        <v>935</v>
      </c>
      <c r="C3" s="2" t="s">
        <v>10637</v>
      </c>
      <c r="D3" s="2" t="s">
        <v>936</v>
      </c>
      <c r="E3" s="2">
        <v>628</v>
      </c>
      <c r="F3" s="2">
        <v>0</v>
      </c>
      <c r="G3" s="2">
        <v>0</v>
      </c>
      <c r="H3" s="2">
        <v>0</v>
      </c>
      <c r="I3" s="1">
        <v>43678.99763888889</v>
      </c>
      <c r="J3" s="2" t="s">
        <v>937</v>
      </c>
      <c r="K3" s="2" t="s">
        <v>938</v>
      </c>
      <c r="L3" s="13">
        <v>112</v>
      </c>
      <c r="M3" s="13" t="s">
        <v>17</v>
      </c>
      <c r="N3" s="13" t="s">
        <v>17</v>
      </c>
      <c r="O3" s="13" t="s">
        <v>17</v>
      </c>
      <c r="P3" s="13">
        <v>0</v>
      </c>
      <c r="Q3" s="13" t="s">
        <v>17</v>
      </c>
      <c r="R3" s="13">
        <v>1</v>
      </c>
      <c r="S3" s="13">
        <v>0</v>
      </c>
      <c r="T3" s="13">
        <v>0</v>
      </c>
      <c r="U3" s="14">
        <f>Table3[[#This Row],['# Bugs]]/Table3[[#This Row],[LOC]]</f>
        <v>0</v>
      </c>
    </row>
    <row r="4" spans="1:21" x14ac:dyDescent="0.3">
      <c r="A4" s="2">
        <v>2215</v>
      </c>
      <c r="B4" s="2" t="s">
        <v>1104</v>
      </c>
      <c r="C4" s="2" t="s">
        <v>1105</v>
      </c>
      <c r="D4" s="2" t="s">
        <v>1618</v>
      </c>
      <c r="E4" s="2">
        <v>690</v>
      </c>
      <c r="F4" s="2">
        <v>2</v>
      </c>
      <c r="G4" s="2">
        <v>1</v>
      </c>
      <c r="H4" s="2">
        <v>1</v>
      </c>
      <c r="I4" s="1">
        <v>43644.589999988428</v>
      </c>
      <c r="J4" s="2" t="s">
        <v>1106</v>
      </c>
      <c r="K4" s="2" t="s">
        <v>1619</v>
      </c>
      <c r="L4" s="13">
        <v>64</v>
      </c>
      <c r="M4" s="13"/>
      <c r="N4" s="13"/>
      <c r="O4" s="13"/>
      <c r="P4" s="13">
        <v>0</v>
      </c>
      <c r="Q4" s="13" t="s">
        <v>17</v>
      </c>
      <c r="R4" s="13">
        <v>1</v>
      </c>
      <c r="S4" s="13">
        <v>2</v>
      </c>
      <c r="T4" s="13">
        <v>0</v>
      </c>
      <c r="U4" s="14">
        <f>Table3[[#This Row],['# Bugs]]/Table3[[#This Row],[LOC]]</f>
        <v>0</v>
      </c>
    </row>
    <row r="5" spans="1:21" x14ac:dyDescent="0.3">
      <c r="A5" s="2">
        <v>2453</v>
      </c>
      <c r="B5" s="2" t="s">
        <v>1104</v>
      </c>
      <c r="C5" s="2" t="s">
        <v>1105</v>
      </c>
      <c r="D5" s="2" t="s">
        <v>1838</v>
      </c>
      <c r="E5" s="2">
        <v>690</v>
      </c>
      <c r="F5" s="2">
        <v>2</v>
      </c>
      <c r="G5" s="2">
        <v>1</v>
      </c>
      <c r="H5" s="2">
        <v>1</v>
      </c>
      <c r="I5" s="1">
        <v>43644.589999988428</v>
      </c>
      <c r="J5" s="2" t="s">
        <v>1106</v>
      </c>
      <c r="K5" s="2" t="s">
        <v>1839</v>
      </c>
      <c r="L5" s="13">
        <v>209</v>
      </c>
      <c r="M5" s="13"/>
      <c r="N5" s="13"/>
      <c r="O5" s="13"/>
      <c r="P5" s="13">
        <v>0</v>
      </c>
      <c r="Q5" s="13" t="s">
        <v>17</v>
      </c>
      <c r="R5" s="13">
        <v>1</v>
      </c>
      <c r="S5" s="13">
        <v>2</v>
      </c>
      <c r="T5" s="13">
        <v>0</v>
      </c>
      <c r="U5" s="14">
        <f>Table3[[#This Row],['# Bugs]]/Table3[[#This Row],[LOC]]</f>
        <v>0</v>
      </c>
    </row>
    <row r="6" spans="1:21" x14ac:dyDescent="0.3">
      <c r="A6" s="2">
        <v>2640</v>
      </c>
      <c r="B6" s="2" t="s">
        <v>1104</v>
      </c>
      <c r="C6" s="2" t="s">
        <v>1105</v>
      </c>
      <c r="D6" s="2" t="s">
        <v>2013</v>
      </c>
      <c r="E6" s="2">
        <v>690</v>
      </c>
      <c r="F6" s="2">
        <v>6</v>
      </c>
      <c r="G6" s="2">
        <v>3</v>
      </c>
      <c r="H6" s="2">
        <v>3</v>
      </c>
      <c r="I6" s="1">
        <v>43644.589999988428</v>
      </c>
      <c r="J6" s="2" t="s">
        <v>1106</v>
      </c>
      <c r="K6" s="2" t="s">
        <v>2014</v>
      </c>
      <c r="L6" s="13">
        <v>81</v>
      </c>
      <c r="M6" s="13"/>
      <c r="N6" s="13"/>
      <c r="O6" s="13"/>
      <c r="P6" s="13">
        <v>0</v>
      </c>
      <c r="Q6" s="13" t="s">
        <v>17</v>
      </c>
      <c r="R6" s="13">
        <v>1</v>
      </c>
      <c r="S6" s="13">
        <v>6</v>
      </c>
      <c r="T6" s="13">
        <v>0</v>
      </c>
      <c r="U6" s="14">
        <f>Table3[[#This Row],['# Bugs]]/Table3[[#This Row],[LOC]]</f>
        <v>0</v>
      </c>
    </row>
    <row r="7" spans="1:21" x14ac:dyDescent="0.3">
      <c r="A7" s="2">
        <v>3517</v>
      </c>
      <c r="B7" s="2" t="s">
        <v>1104</v>
      </c>
      <c r="C7" s="2" t="s">
        <v>1105</v>
      </c>
      <c r="D7" s="2" t="s">
        <v>1578</v>
      </c>
      <c r="E7" s="2">
        <v>690</v>
      </c>
      <c r="F7" s="2">
        <v>24</v>
      </c>
      <c r="G7" s="2">
        <v>12</v>
      </c>
      <c r="H7" s="2">
        <v>12</v>
      </c>
      <c r="I7" s="1">
        <v>43644.589999988428</v>
      </c>
      <c r="J7" s="2" t="s">
        <v>1106</v>
      </c>
      <c r="K7" s="2" t="s">
        <v>2710</v>
      </c>
      <c r="L7" s="13">
        <v>596</v>
      </c>
      <c r="M7" s="13"/>
      <c r="N7" s="13"/>
      <c r="O7" s="13"/>
      <c r="P7" s="13">
        <v>0</v>
      </c>
      <c r="Q7" s="13" t="s">
        <v>17</v>
      </c>
      <c r="R7" s="13">
        <v>1</v>
      </c>
      <c r="S7" s="13">
        <v>24</v>
      </c>
      <c r="T7" s="13">
        <v>0</v>
      </c>
      <c r="U7" s="14">
        <f>Table3[[#This Row],['# Bugs]]/Table3[[#This Row],[LOC]]</f>
        <v>0</v>
      </c>
    </row>
    <row r="8" spans="1:21" x14ac:dyDescent="0.3">
      <c r="A8" s="2">
        <v>3584</v>
      </c>
      <c r="B8" s="2" t="s">
        <v>1104</v>
      </c>
      <c r="C8" s="2" t="s">
        <v>1105</v>
      </c>
      <c r="D8" s="2" t="s">
        <v>2769</v>
      </c>
      <c r="E8" s="2">
        <v>690</v>
      </c>
      <c r="F8" s="2">
        <v>4</v>
      </c>
      <c r="G8" s="2">
        <v>2</v>
      </c>
      <c r="H8" s="2">
        <v>2</v>
      </c>
      <c r="I8" s="1">
        <v>43644.589999988428</v>
      </c>
      <c r="J8" s="2" t="s">
        <v>1106</v>
      </c>
      <c r="K8" s="2" t="s">
        <v>2770</v>
      </c>
      <c r="L8" s="13">
        <v>167</v>
      </c>
      <c r="M8" s="13"/>
      <c r="N8" s="13"/>
      <c r="O8" s="13"/>
      <c r="P8" s="13">
        <v>0</v>
      </c>
      <c r="Q8" s="13" t="s">
        <v>17</v>
      </c>
      <c r="R8" s="13">
        <v>1</v>
      </c>
      <c r="S8" s="13">
        <v>4</v>
      </c>
      <c r="T8" s="13">
        <v>0</v>
      </c>
      <c r="U8" s="14">
        <f>Table3[[#This Row],['# Bugs]]/Table3[[#This Row],[LOC]]</f>
        <v>0</v>
      </c>
    </row>
    <row r="9" spans="1:21" x14ac:dyDescent="0.3">
      <c r="A9" s="2">
        <v>3631</v>
      </c>
      <c r="B9" s="2" t="s">
        <v>1104</v>
      </c>
      <c r="C9" s="2" t="s">
        <v>1105</v>
      </c>
      <c r="D9" s="2" t="s">
        <v>2805</v>
      </c>
      <c r="E9" s="2">
        <v>690</v>
      </c>
      <c r="F9" s="2">
        <v>8</v>
      </c>
      <c r="G9" s="2">
        <v>4</v>
      </c>
      <c r="H9" s="2">
        <v>4</v>
      </c>
      <c r="I9" s="1">
        <v>43644.589999988428</v>
      </c>
      <c r="J9" s="2" t="s">
        <v>1106</v>
      </c>
      <c r="K9" s="2" t="s">
        <v>2806</v>
      </c>
      <c r="L9" s="13">
        <v>311</v>
      </c>
      <c r="M9" s="13"/>
      <c r="N9" s="13"/>
      <c r="O9" s="13"/>
      <c r="P9" s="13">
        <v>0</v>
      </c>
      <c r="Q9" s="13" t="s">
        <v>17</v>
      </c>
      <c r="R9" s="13">
        <v>1</v>
      </c>
      <c r="S9" s="13">
        <v>8</v>
      </c>
      <c r="T9" s="13">
        <v>0</v>
      </c>
      <c r="U9" s="14">
        <f>Table3[[#This Row],['# Bugs]]/Table3[[#This Row],[LOC]]</f>
        <v>0</v>
      </c>
    </row>
    <row r="10" spans="1:21" x14ac:dyDescent="0.3">
      <c r="A10" s="2">
        <v>3728</v>
      </c>
      <c r="B10" s="2" t="s">
        <v>1104</v>
      </c>
      <c r="C10" s="2" t="s">
        <v>1105</v>
      </c>
      <c r="D10" s="2" t="s">
        <v>2851</v>
      </c>
      <c r="E10" s="2">
        <v>690</v>
      </c>
      <c r="F10" s="2">
        <v>4</v>
      </c>
      <c r="G10" s="2">
        <v>2</v>
      </c>
      <c r="H10" s="2">
        <v>2</v>
      </c>
      <c r="I10" s="1">
        <v>43644.589999988428</v>
      </c>
      <c r="J10" s="2" t="s">
        <v>1106</v>
      </c>
      <c r="K10" s="2" t="s">
        <v>2852</v>
      </c>
      <c r="L10" s="13">
        <v>69</v>
      </c>
      <c r="M10" s="13"/>
      <c r="N10" s="13"/>
      <c r="O10" s="13"/>
      <c r="P10" s="13">
        <v>0</v>
      </c>
      <c r="Q10" s="13" t="s">
        <v>17</v>
      </c>
      <c r="R10" s="13">
        <v>1</v>
      </c>
      <c r="S10" s="13">
        <v>4</v>
      </c>
      <c r="T10" s="13">
        <v>0</v>
      </c>
      <c r="U10" s="14">
        <f>Table3[[#This Row],['# Bugs]]/Table3[[#This Row],[LOC]]</f>
        <v>0</v>
      </c>
    </row>
    <row r="11" spans="1:21" x14ac:dyDescent="0.3">
      <c r="A11" s="2">
        <v>1847</v>
      </c>
      <c r="B11" s="2" t="s">
        <v>1177</v>
      </c>
      <c r="C11" s="2" t="s">
        <v>10657</v>
      </c>
      <c r="D11" s="2" t="s">
        <v>1286</v>
      </c>
      <c r="E11" s="2">
        <v>705</v>
      </c>
      <c r="F11" s="2">
        <v>124</v>
      </c>
      <c r="G11" s="2">
        <v>124</v>
      </c>
      <c r="H11" s="2">
        <v>0</v>
      </c>
      <c r="I11" s="1">
        <v>43618.535682870373</v>
      </c>
      <c r="J11" s="2" t="s">
        <v>1178</v>
      </c>
      <c r="K11" s="2" t="s">
        <v>1287</v>
      </c>
      <c r="L11" s="13">
        <v>124</v>
      </c>
      <c r="M11" s="13" t="s">
        <v>1179</v>
      </c>
      <c r="N11" s="13" t="s">
        <v>1180</v>
      </c>
      <c r="O11" s="13" t="s">
        <v>1181</v>
      </c>
      <c r="P11" s="13">
        <v>0</v>
      </c>
      <c r="Q11" s="13" t="s">
        <v>18</v>
      </c>
      <c r="R11" s="13">
        <v>1</v>
      </c>
      <c r="S11" s="13">
        <v>124</v>
      </c>
      <c r="T11" s="13">
        <v>1</v>
      </c>
      <c r="U11" s="14">
        <f>Table3[[#This Row],['# Bugs]]/Table3[[#This Row],[LOC]]</f>
        <v>8.0645161290322578E-3</v>
      </c>
    </row>
    <row r="12" spans="1:21" x14ac:dyDescent="0.3">
      <c r="A12" s="2">
        <v>3783</v>
      </c>
      <c r="B12" s="2" t="s">
        <v>1104</v>
      </c>
      <c r="C12" s="2" t="s">
        <v>1105</v>
      </c>
      <c r="D12" s="2" t="s">
        <v>1159</v>
      </c>
      <c r="E12" s="2">
        <v>690</v>
      </c>
      <c r="F12" s="2">
        <v>28</v>
      </c>
      <c r="G12" s="2">
        <v>14</v>
      </c>
      <c r="H12" s="2">
        <v>14</v>
      </c>
      <c r="I12" s="1">
        <v>43644.589999988428</v>
      </c>
      <c r="J12" s="2" t="s">
        <v>1106</v>
      </c>
      <c r="K12" s="2" t="s">
        <v>2887</v>
      </c>
      <c r="L12" s="13">
        <v>258</v>
      </c>
      <c r="M12" s="13"/>
      <c r="N12" s="13"/>
      <c r="O12" s="13"/>
      <c r="P12" s="13">
        <v>0</v>
      </c>
      <c r="Q12" s="13" t="s">
        <v>17</v>
      </c>
      <c r="R12" s="13">
        <v>3</v>
      </c>
      <c r="S12" s="13">
        <v>292</v>
      </c>
      <c r="T12" s="13">
        <v>1</v>
      </c>
      <c r="U12" s="14">
        <f>Table3[[#This Row],['# Bugs]]/Table3[[#This Row],[LOC]]</f>
        <v>3.875968992248062E-3</v>
      </c>
    </row>
    <row r="13" spans="1:21" x14ac:dyDescent="0.3">
      <c r="A13" s="2">
        <v>1571</v>
      </c>
      <c r="B13" s="2" t="s">
        <v>1043</v>
      </c>
      <c r="C13" s="2" t="s">
        <v>10653</v>
      </c>
      <c r="D13" s="2" t="s">
        <v>1044</v>
      </c>
      <c r="E13" s="2">
        <v>661</v>
      </c>
      <c r="F13" s="2">
        <v>2</v>
      </c>
      <c r="G13" s="2">
        <v>0</v>
      </c>
      <c r="H13" s="2">
        <v>2</v>
      </c>
      <c r="I13" s="1">
        <v>43618.616643506946</v>
      </c>
      <c r="J13" s="2" t="s">
        <v>1045</v>
      </c>
      <c r="K13" s="2" t="s">
        <v>1046</v>
      </c>
      <c r="L13" s="13">
        <v>134</v>
      </c>
      <c r="M13" s="13"/>
      <c r="N13" s="13"/>
      <c r="O13" s="13"/>
      <c r="P13" s="13">
        <v>0</v>
      </c>
      <c r="Q13" s="13" t="s">
        <v>17</v>
      </c>
      <c r="R13" s="13">
        <v>1</v>
      </c>
      <c r="S13" s="13">
        <v>2</v>
      </c>
      <c r="T13" s="13">
        <v>0</v>
      </c>
      <c r="U13" s="14">
        <f>Table3[[#This Row],['# Bugs]]/Table3[[#This Row],[LOC]]</f>
        <v>0</v>
      </c>
    </row>
    <row r="14" spans="1:21" x14ac:dyDescent="0.3">
      <c r="A14" s="2">
        <v>3855</v>
      </c>
      <c r="B14" s="2" t="s">
        <v>1104</v>
      </c>
      <c r="C14" s="2" t="s">
        <v>1105</v>
      </c>
      <c r="D14" s="2" t="s">
        <v>1156</v>
      </c>
      <c r="E14" s="2">
        <v>690</v>
      </c>
      <c r="F14" s="2">
        <v>22</v>
      </c>
      <c r="G14" s="2">
        <v>11</v>
      </c>
      <c r="H14" s="2">
        <v>11</v>
      </c>
      <c r="I14" s="1">
        <v>43644.589999988428</v>
      </c>
      <c r="J14" s="2" t="s">
        <v>1106</v>
      </c>
      <c r="K14" s="2" t="s">
        <v>2937</v>
      </c>
      <c r="L14" s="13">
        <v>214</v>
      </c>
      <c r="M14" s="13"/>
      <c r="N14" s="13"/>
      <c r="O14" s="13"/>
      <c r="P14" s="13">
        <v>0</v>
      </c>
      <c r="Q14" s="13" t="s">
        <v>17</v>
      </c>
      <c r="R14" s="13">
        <v>2</v>
      </c>
      <c r="S14" s="13">
        <v>24</v>
      </c>
      <c r="T14" s="13">
        <v>1</v>
      </c>
      <c r="U14" s="14">
        <f>Table3[[#This Row],['# Bugs]]/Table3[[#This Row],[LOC]]</f>
        <v>4.6728971962616819E-3</v>
      </c>
    </row>
    <row r="15" spans="1:21" x14ac:dyDescent="0.3">
      <c r="A15" s="2">
        <v>2680</v>
      </c>
      <c r="B15" s="2" t="s">
        <v>1104</v>
      </c>
      <c r="C15" s="2" t="s">
        <v>1105</v>
      </c>
      <c r="D15" s="2" t="s">
        <v>2027</v>
      </c>
      <c r="E15" s="2">
        <v>690</v>
      </c>
      <c r="F15" s="2">
        <v>32</v>
      </c>
      <c r="G15" s="2">
        <v>16</v>
      </c>
      <c r="H15" s="2">
        <v>16</v>
      </c>
      <c r="I15" s="1">
        <v>43644.589999988428</v>
      </c>
      <c r="J15" s="2" t="s">
        <v>1106</v>
      </c>
      <c r="K15" s="2" t="s">
        <v>2028</v>
      </c>
      <c r="L15" s="13">
        <v>368</v>
      </c>
      <c r="M15" s="13"/>
      <c r="N15" s="13"/>
      <c r="O15" s="13"/>
      <c r="P15" s="13">
        <v>0</v>
      </c>
      <c r="Q15" s="13" t="s">
        <v>17</v>
      </c>
      <c r="R15" s="13">
        <v>1</v>
      </c>
      <c r="S15" s="13">
        <v>32</v>
      </c>
      <c r="T15" s="13">
        <v>0</v>
      </c>
      <c r="U15" s="14">
        <f>Table3[[#This Row],['# Bugs]]/Table3[[#This Row],[LOC]]</f>
        <v>0</v>
      </c>
    </row>
    <row r="16" spans="1:21" x14ac:dyDescent="0.3">
      <c r="A16" s="2">
        <v>2736</v>
      </c>
      <c r="B16" s="2" t="s">
        <v>1104</v>
      </c>
      <c r="C16" s="2" t="s">
        <v>1105</v>
      </c>
      <c r="D16" s="2" t="s">
        <v>2083</v>
      </c>
      <c r="E16" s="2">
        <v>690</v>
      </c>
      <c r="F16" s="2">
        <v>2</v>
      </c>
      <c r="G16" s="2">
        <v>1</v>
      </c>
      <c r="H16" s="2">
        <v>1</v>
      </c>
      <c r="I16" s="1">
        <v>43644.589999988428</v>
      </c>
      <c r="J16" s="2" t="s">
        <v>1106</v>
      </c>
      <c r="K16" s="2" t="s">
        <v>2084</v>
      </c>
      <c r="L16" s="13">
        <v>221</v>
      </c>
      <c r="M16" s="13"/>
      <c r="N16" s="13"/>
      <c r="O16" s="13"/>
      <c r="P16" s="13">
        <v>0</v>
      </c>
      <c r="Q16" s="13" t="s">
        <v>17</v>
      </c>
      <c r="R16" s="13">
        <v>1</v>
      </c>
      <c r="S16" s="13">
        <v>2</v>
      </c>
      <c r="T16" s="13">
        <v>0</v>
      </c>
      <c r="U16" s="14">
        <f>Table3[[#This Row],['# Bugs]]/Table3[[#This Row],[LOC]]</f>
        <v>0</v>
      </c>
    </row>
    <row r="17" spans="1:21" x14ac:dyDescent="0.3">
      <c r="A17" s="2">
        <v>2904</v>
      </c>
      <c r="B17" s="2" t="s">
        <v>1104</v>
      </c>
      <c r="C17" s="2" t="s">
        <v>1105</v>
      </c>
      <c r="D17" s="2" t="s">
        <v>2204</v>
      </c>
      <c r="E17" s="2">
        <v>690</v>
      </c>
      <c r="F17" s="2">
        <v>2</v>
      </c>
      <c r="G17" s="2">
        <v>1</v>
      </c>
      <c r="H17" s="2">
        <v>1</v>
      </c>
      <c r="I17" s="1">
        <v>43644.589999988428</v>
      </c>
      <c r="J17" s="2" t="s">
        <v>1106</v>
      </c>
      <c r="K17" s="2" t="s">
        <v>2205</v>
      </c>
      <c r="L17" s="13">
        <v>47</v>
      </c>
      <c r="M17" s="13"/>
      <c r="N17" s="13"/>
      <c r="O17" s="13"/>
      <c r="P17" s="13">
        <v>0</v>
      </c>
      <c r="Q17" s="13" t="s">
        <v>17</v>
      </c>
      <c r="R17" s="13">
        <v>1</v>
      </c>
      <c r="S17" s="13">
        <v>2</v>
      </c>
      <c r="T17" s="13">
        <v>0</v>
      </c>
      <c r="U17" s="14">
        <f>Table3[[#This Row],['# Bugs]]/Table3[[#This Row],[LOC]]</f>
        <v>0</v>
      </c>
    </row>
    <row r="18" spans="1:21" x14ac:dyDescent="0.3">
      <c r="A18" s="2">
        <v>3006</v>
      </c>
      <c r="B18" s="2" t="s">
        <v>1104</v>
      </c>
      <c r="C18" s="2" t="s">
        <v>1105</v>
      </c>
      <c r="D18" s="2" t="s">
        <v>2296</v>
      </c>
      <c r="E18" s="2">
        <v>690</v>
      </c>
      <c r="F18" s="2">
        <v>4</v>
      </c>
      <c r="G18" s="2">
        <v>2</v>
      </c>
      <c r="H18" s="2">
        <v>2</v>
      </c>
      <c r="I18" s="1">
        <v>43644.589999988428</v>
      </c>
      <c r="J18" s="2" t="s">
        <v>1106</v>
      </c>
      <c r="K18" s="2" t="s">
        <v>2297</v>
      </c>
      <c r="L18" s="13">
        <v>105</v>
      </c>
      <c r="M18" s="13"/>
      <c r="N18" s="13"/>
      <c r="O18" s="13"/>
      <c r="P18" s="13">
        <v>0</v>
      </c>
      <c r="Q18" s="13" t="s">
        <v>17</v>
      </c>
      <c r="R18" s="13">
        <v>1</v>
      </c>
      <c r="S18" s="13">
        <v>4</v>
      </c>
      <c r="T18" s="13">
        <v>0</v>
      </c>
      <c r="U18" s="14">
        <f>Table3[[#This Row],['# Bugs]]/Table3[[#This Row],[LOC]]</f>
        <v>0</v>
      </c>
    </row>
    <row r="19" spans="1:21" x14ac:dyDescent="0.3">
      <c r="A19" s="2">
        <v>3095</v>
      </c>
      <c r="B19" s="2" t="s">
        <v>1104</v>
      </c>
      <c r="C19" s="2" t="s">
        <v>1105</v>
      </c>
      <c r="D19" s="2" t="s">
        <v>2377</v>
      </c>
      <c r="E19" s="2">
        <v>690</v>
      </c>
      <c r="F19" s="2">
        <v>20</v>
      </c>
      <c r="G19" s="2">
        <v>10</v>
      </c>
      <c r="H19" s="2">
        <v>10</v>
      </c>
      <c r="I19" s="1">
        <v>43644.589999988428</v>
      </c>
      <c r="J19" s="2" t="s">
        <v>1106</v>
      </c>
      <c r="K19" s="2" t="s">
        <v>2378</v>
      </c>
      <c r="L19" s="13">
        <v>570</v>
      </c>
      <c r="M19" s="13"/>
      <c r="N19" s="13"/>
      <c r="O19" s="13"/>
      <c r="P19" s="13">
        <v>0</v>
      </c>
      <c r="Q19" s="13" t="s">
        <v>17</v>
      </c>
      <c r="R19" s="13">
        <v>1</v>
      </c>
      <c r="S19" s="13">
        <v>20</v>
      </c>
      <c r="T19" s="13">
        <v>0</v>
      </c>
      <c r="U19" s="14">
        <f>Table3[[#This Row],['# Bugs]]/Table3[[#This Row],[LOC]]</f>
        <v>0</v>
      </c>
    </row>
    <row r="20" spans="1:21" x14ac:dyDescent="0.3">
      <c r="A20" s="2">
        <v>3246</v>
      </c>
      <c r="B20" s="2" t="s">
        <v>1104</v>
      </c>
      <c r="C20" s="2" t="s">
        <v>1105</v>
      </c>
      <c r="D20" s="2" t="s">
        <v>2476</v>
      </c>
      <c r="E20" s="2">
        <v>690</v>
      </c>
      <c r="F20" s="2">
        <v>30</v>
      </c>
      <c r="G20" s="2">
        <v>15</v>
      </c>
      <c r="H20" s="2">
        <v>15</v>
      </c>
      <c r="I20" s="1">
        <v>43644.589999988428</v>
      </c>
      <c r="J20" s="2" t="s">
        <v>1106</v>
      </c>
      <c r="K20" s="2" t="s">
        <v>2477</v>
      </c>
      <c r="L20" s="13">
        <v>264</v>
      </c>
      <c r="M20" s="13"/>
      <c r="N20" s="13"/>
      <c r="O20" s="13"/>
      <c r="P20" s="13">
        <v>0</v>
      </c>
      <c r="Q20" s="13" t="s">
        <v>17</v>
      </c>
      <c r="R20" s="13">
        <v>1</v>
      </c>
      <c r="S20" s="13">
        <v>30</v>
      </c>
      <c r="T20" s="13">
        <v>0</v>
      </c>
      <c r="U20" s="14">
        <f>Table3[[#This Row],['# Bugs]]/Table3[[#This Row],[LOC]]</f>
        <v>0</v>
      </c>
    </row>
    <row r="21" spans="1:21" x14ac:dyDescent="0.3">
      <c r="A21" s="2">
        <v>3136</v>
      </c>
      <c r="B21" s="2" t="s">
        <v>1104</v>
      </c>
      <c r="C21" s="2" t="s">
        <v>1105</v>
      </c>
      <c r="D21" s="2" t="s">
        <v>2395</v>
      </c>
      <c r="E21" s="2">
        <v>690</v>
      </c>
      <c r="F21" s="2">
        <v>12</v>
      </c>
      <c r="G21" s="2">
        <v>6</v>
      </c>
      <c r="H21" s="2">
        <v>6</v>
      </c>
      <c r="I21" s="1">
        <v>43644.589999988428</v>
      </c>
      <c r="J21" s="2" t="s">
        <v>1106</v>
      </c>
      <c r="K21" s="2" t="s">
        <v>2396</v>
      </c>
      <c r="L21" s="13">
        <v>373</v>
      </c>
      <c r="M21" s="13"/>
      <c r="N21" s="13"/>
      <c r="O21" s="13"/>
      <c r="P21" s="13">
        <v>0</v>
      </c>
      <c r="Q21" s="13" t="s">
        <v>17</v>
      </c>
      <c r="R21" s="13">
        <v>1</v>
      </c>
      <c r="S21" s="13">
        <v>12</v>
      </c>
      <c r="T21" s="13">
        <v>0</v>
      </c>
      <c r="U21" s="14">
        <f>Table3[[#This Row],['# Bugs]]/Table3[[#This Row],[LOC]]</f>
        <v>0</v>
      </c>
    </row>
    <row r="22" spans="1:21" x14ac:dyDescent="0.3">
      <c r="A22" s="2">
        <v>3176</v>
      </c>
      <c r="B22" s="2" t="s">
        <v>1104</v>
      </c>
      <c r="C22" s="2" t="s">
        <v>1105</v>
      </c>
      <c r="D22" s="2" t="s">
        <v>2429</v>
      </c>
      <c r="E22" s="2">
        <v>690</v>
      </c>
      <c r="F22" s="2">
        <v>6</v>
      </c>
      <c r="G22" s="2">
        <v>3</v>
      </c>
      <c r="H22" s="2">
        <v>3</v>
      </c>
      <c r="I22" s="1">
        <v>43644.589999988428</v>
      </c>
      <c r="J22" s="2" t="s">
        <v>1106</v>
      </c>
      <c r="K22" s="2" t="s">
        <v>2430</v>
      </c>
      <c r="L22" s="13">
        <v>154</v>
      </c>
      <c r="M22" s="13"/>
      <c r="N22" s="13"/>
      <c r="O22" s="13"/>
      <c r="P22" s="13">
        <v>0</v>
      </c>
      <c r="Q22" s="13" t="s">
        <v>17</v>
      </c>
      <c r="R22" s="13">
        <v>1</v>
      </c>
      <c r="S22" s="13">
        <v>6</v>
      </c>
      <c r="T22" s="13">
        <v>0</v>
      </c>
      <c r="U22" s="14">
        <f>Table3[[#This Row],['# Bugs]]/Table3[[#This Row],[LOC]]</f>
        <v>0</v>
      </c>
    </row>
    <row r="23" spans="1:21" x14ac:dyDescent="0.3">
      <c r="A23" s="2">
        <v>3321</v>
      </c>
      <c r="B23" s="2" t="s">
        <v>1104</v>
      </c>
      <c r="C23" s="2" t="s">
        <v>1105</v>
      </c>
      <c r="D23" s="2" t="s">
        <v>2569</v>
      </c>
      <c r="E23" s="2">
        <v>690</v>
      </c>
      <c r="F23" s="2">
        <v>12</v>
      </c>
      <c r="G23" s="2">
        <v>6</v>
      </c>
      <c r="H23" s="2">
        <v>6</v>
      </c>
      <c r="I23" s="1">
        <v>43644.589999988428</v>
      </c>
      <c r="J23" s="2" t="s">
        <v>1106</v>
      </c>
      <c r="K23" s="2" t="s">
        <v>2570</v>
      </c>
      <c r="L23" s="13">
        <v>98</v>
      </c>
      <c r="M23" s="13"/>
      <c r="N23" s="13"/>
      <c r="O23" s="13"/>
      <c r="P23" s="13">
        <v>0</v>
      </c>
      <c r="Q23" s="13" t="s">
        <v>17</v>
      </c>
      <c r="R23" s="13">
        <v>1</v>
      </c>
      <c r="S23" s="13">
        <v>12</v>
      </c>
      <c r="T23" s="13">
        <v>0</v>
      </c>
      <c r="U23" s="14">
        <f>Table3[[#This Row],['# Bugs]]/Table3[[#This Row],[LOC]]</f>
        <v>0</v>
      </c>
    </row>
    <row r="24" spans="1:21" x14ac:dyDescent="0.3">
      <c r="A24" s="2">
        <v>3430</v>
      </c>
      <c r="B24" s="2" t="s">
        <v>1104</v>
      </c>
      <c r="C24" s="2" t="s">
        <v>1105</v>
      </c>
      <c r="D24" s="2" t="s">
        <v>2664</v>
      </c>
      <c r="E24" s="2">
        <v>690</v>
      </c>
      <c r="F24" s="2">
        <v>6</v>
      </c>
      <c r="G24" s="2">
        <v>3</v>
      </c>
      <c r="H24" s="2">
        <v>3</v>
      </c>
      <c r="I24" s="1">
        <v>43644.589999988428</v>
      </c>
      <c r="J24" s="2" t="s">
        <v>1106</v>
      </c>
      <c r="K24" s="2" t="s">
        <v>2665</v>
      </c>
      <c r="L24" s="13">
        <v>200</v>
      </c>
      <c r="M24" s="13"/>
      <c r="N24" s="13"/>
      <c r="O24" s="13"/>
      <c r="P24" s="13">
        <v>0</v>
      </c>
      <c r="Q24" s="13" t="s">
        <v>17</v>
      </c>
      <c r="R24" s="13">
        <v>1</v>
      </c>
      <c r="S24" s="13">
        <v>6</v>
      </c>
      <c r="T24" s="13">
        <v>0</v>
      </c>
      <c r="U24" s="14">
        <f>Table3[[#This Row],['# Bugs]]/Table3[[#This Row],[LOC]]</f>
        <v>0</v>
      </c>
    </row>
    <row r="25" spans="1:21" x14ac:dyDescent="0.3">
      <c r="A25" s="2">
        <v>1578</v>
      </c>
      <c r="B25" s="2" t="s">
        <v>1058</v>
      </c>
      <c r="C25" s="2" t="s">
        <v>10651</v>
      </c>
      <c r="D25" s="2" t="s">
        <v>1059</v>
      </c>
      <c r="E25" s="2">
        <v>675</v>
      </c>
      <c r="F25" s="2">
        <v>6</v>
      </c>
      <c r="G25" s="2">
        <v>4</v>
      </c>
      <c r="H25" s="2">
        <v>2</v>
      </c>
      <c r="I25" s="1">
        <v>43623.936805555553</v>
      </c>
      <c r="J25" s="2" t="s">
        <v>1060</v>
      </c>
      <c r="K25" s="2" t="s">
        <v>1061</v>
      </c>
      <c r="L25" s="13">
        <v>118</v>
      </c>
      <c r="M25" s="13" t="s">
        <v>1062</v>
      </c>
      <c r="N25" s="13" t="s">
        <v>1063</v>
      </c>
      <c r="O25" s="13" t="s">
        <v>17</v>
      </c>
      <c r="P25" s="13">
        <v>0</v>
      </c>
      <c r="Q25" s="13" t="s">
        <v>18</v>
      </c>
      <c r="R25" s="13">
        <v>4</v>
      </c>
      <c r="S25" s="13">
        <v>162</v>
      </c>
      <c r="T25" s="13">
        <v>2</v>
      </c>
      <c r="U25" s="14">
        <f>Table3[[#This Row],['# Bugs]]/Table3[[#This Row],[LOC]]</f>
        <v>1.6949152542372881E-2</v>
      </c>
    </row>
    <row r="26" spans="1:21" x14ac:dyDescent="0.3">
      <c r="A26" s="2">
        <v>3473</v>
      </c>
      <c r="B26" s="2" t="s">
        <v>1104</v>
      </c>
      <c r="C26" s="2" t="s">
        <v>1105</v>
      </c>
      <c r="D26" s="2" t="s">
        <v>2398</v>
      </c>
      <c r="E26" s="2">
        <v>690</v>
      </c>
      <c r="F26" s="2">
        <v>4</v>
      </c>
      <c r="G26" s="2">
        <v>2</v>
      </c>
      <c r="H26" s="2">
        <v>2</v>
      </c>
      <c r="I26" s="1">
        <v>43644.589999988428</v>
      </c>
      <c r="J26" s="2" t="s">
        <v>1106</v>
      </c>
      <c r="K26" s="2" t="s">
        <v>2688</v>
      </c>
      <c r="L26" s="13">
        <v>271</v>
      </c>
      <c r="M26" s="13"/>
      <c r="N26" s="13"/>
      <c r="O26" s="13"/>
      <c r="P26" s="13">
        <v>0</v>
      </c>
      <c r="Q26" s="13" t="s">
        <v>17</v>
      </c>
      <c r="R26" s="13">
        <v>1</v>
      </c>
      <c r="S26" s="13">
        <v>4</v>
      </c>
      <c r="T26" s="13">
        <v>0</v>
      </c>
      <c r="U26" s="14">
        <f>Table3[[#This Row],['# Bugs]]/Table3[[#This Row],[LOC]]</f>
        <v>0</v>
      </c>
    </row>
    <row r="27" spans="1:21" x14ac:dyDescent="0.3">
      <c r="A27" s="2">
        <v>3969</v>
      </c>
      <c r="B27" s="2" t="s">
        <v>1104</v>
      </c>
      <c r="C27" s="2" t="s">
        <v>1105</v>
      </c>
      <c r="D27" s="2" t="s">
        <v>2994</v>
      </c>
      <c r="E27" s="2">
        <v>690</v>
      </c>
      <c r="F27" s="2">
        <v>16</v>
      </c>
      <c r="G27" s="2">
        <v>8</v>
      </c>
      <c r="H27" s="2">
        <v>8</v>
      </c>
      <c r="I27" s="1">
        <v>43644.589999988428</v>
      </c>
      <c r="J27" s="2" t="s">
        <v>1106</v>
      </c>
      <c r="K27" s="2" t="s">
        <v>2995</v>
      </c>
      <c r="L27" s="13">
        <v>334</v>
      </c>
      <c r="M27" s="13"/>
      <c r="N27" s="13"/>
      <c r="O27" s="13"/>
      <c r="P27" s="13">
        <v>0</v>
      </c>
      <c r="Q27" s="13" t="s">
        <v>17</v>
      </c>
      <c r="R27" s="13">
        <v>1</v>
      </c>
      <c r="S27" s="13">
        <v>16</v>
      </c>
      <c r="T27" s="13">
        <v>0</v>
      </c>
      <c r="U27" s="14">
        <f>Table3[[#This Row],['# Bugs]]/Table3[[#This Row],[LOC]]</f>
        <v>0</v>
      </c>
    </row>
    <row r="28" spans="1:21" x14ac:dyDescent="0.3">
      <c r="A28" s="2">
        <v>4010</v>
      </c>
      <c r="B28" s="2" t="s">
        <v>1104</v>
      </c>
      <c r="C28" s="2" t="s">
        <v>1105</v>
      </c>
      <c r="D28" s="2" t="s">
        <v>3026</v>
      </c>
      <c r="E28" s="2">
        <v>690</v>
      </c>
      <c r="F28" s="2">
        <v>6</v>
      </c>
      <c r="G28" s="2">
        <v>3</v>
      </c>
      <c r="H28" s="2">
        <v>3</v>
      </c>
      <c r="I28" s="1">
        <v>43644.589999988428</v>
      </c>
      <c r="J28" s="2" t="s">
        <v>1106</v>
      </c>
      <c r="K28" s="2" t="s">
        <v>3027</v>
      </c>
      <c r="L28" s="13">
        <v>138</v>
      </c>
      <c r="M28" s="13"/>
      <c r="N28" s="13"/>
      <c r="O28" s="13"/>
      <c r="P28" s="13">
        <v>0</v>
      </c>
      <c r="Q28" s="13" t="s">
        <v>17</v>
      </c>
      <c r="R28" s="13">
        <v>1</v>
      </c>
      <c r="S28" s="13">
        <v>6</v>
      </c>
      <c r="T28" s="13">
        <v>0</v>
      </c>
      <c r="U28" s="14">
        <f>Table3[[#This Row],['# Bugs]]/Table3[[#This Row],[LOC]]</f>
        <v>0</v>
      </c>
    </row>
    <row r="29" spans="1:21" x14ac:dyDescent="0.3">
      <c r="A29" s="2">
        <v>4496</v>
      </c>
      <c r="B29" s="2" t="s">
        <v>1104</v>
      </c>
      <c r="C29" s="2" t="s">
        <v>1105</v>
      </c>
      <c r="D29" s="2" t="s">
        <v>2510</v>
      </c>
      <c r="E29" s="2">
        <v>690</v>
      </c>
      <c r="F29" s="2">
        <v>14</v>
      </c>
      <c r="G29" s="2">
        <v>7</v>
      </c>
      <c r="H29" s="2">
        <v>7</v>
      </c>
      <c r="I29" s="1">
        <v>43644.589999988428</v>
      </c>
      <c r="J29" s="2" t="s">
        <v>1106</v>
      </c>
      <c r="K29" s="2" t="s">
        <v>3339</v>
      </c>
      <c r="L29" s="13">
        <v>160</v>
      </c>
      <c r="M29" s="13"/>
      <c r="N29" s="13"/>
      <c r="O29" s="13"/>
      <c r="P29" s="13">
        <v>0</v>
      </c>
      <c r="Q29" s="13" t="s">
        <v>17</v>
      </c>
      <c r="R29" s="13">
        <v>1</v>
      </c>
      <c r="S29" s="13">
        <v>14</v>
      </c>
      <c r="T29" s="13">
        <v>0</v>
      </c>
      <c r="U29" s="14">
        <f>Table3[[#This Row],['# Bugs]]/Table3[[#This Row],[LOC]]</f>
        <v>0</v>
      </c>
    </row>
    <row r="30" spans="1:21" x14ac:dyDescent="0.3">
      <c r="A30" s="2">
        <v>4529</v>
      </c>
      <c r="B30" s="2" t="s">
        <v>1104</v>
      </c>
      <c r="C30" s="2" t="s">
        <v>1105</v>
      </c>
      <c r="D30" s="2" t="s">
        <v>2596</v>
      </c>
      <c r="E30" s="2">
        <v>690</v>
      </c>
      <c r="F30" s="2">
        <v>2</v>
      </c>
      <c r="G30" s="2">
        <v>1</v>
      </c>
      <c r="H30" s="2">
        <v>1</v>
      </c>
      <c r="I30" s="1">
        <v>43644.589999988428</v>
      </c>
      <c r="J30" s="2" t="s">
        <v>1106</v>
      </c>
      <c r="K30" s="2" t="s">
        <v>3356</v>
      </c>
      <c r="L30" s="13">
        <v>65</v>
      </c>
      <c r="M30" s="13"/>
      <c r="N30" s="13"/>
      <c r="O30" s="13"/>
      <c r="P30" s="13">
        <v>0</v>
      </c>
      <c r="Q30" s="13" t="s">
        <v>17</v>
      </c>
      <c r="R30" s="13">
        <v>1</v>
      </c>
      <c r="S30" s="13">
        <v>2</v>
      </c>
      <c r="T30" s="13">
        <v>0</v>
      </c>
      <c r="U30" s="14">
        <f>Table3[[#This Row],['# Bugs]]/Table3[[#This Row],[LOC]]</f>
        <v>0</v>
      </c>
    </row>
    <row r="31" spans="1:21" x14ac:dyDescent="0.3">
      <c r="A31" s="2">
        <v>4748</v>
      </c>
      <c r="B31" s="2" t="s">
        <v>1104</v>
      </c>
      <c r="C31" s="2" t="s">
        <v>1105</v>
      </c>
      <c r="D31" s="2" t="s">
        <v>2728</v>
      </c>
      <c r="E31" s="2">
        <v>690</v>
      </c>
      <c r="F31" s="2">
        <v>6</v>
      </c>
      <c r="G31" s="2">
        <v>3</v>
      </c>
      <c r="H31" s="2">
        <v>3</v>
      </c>
      <c r="I31" s="1">
        <v>43644.589999988428</v>
      </c>
      <c r="J31" s="2" t="s">
        <v>1106</v>
      </c>
      <c r="K31" s="2" t="s">
        <v>3526</v>
      </c>
      <c r="L31" s="13">
        <v>251</v>
      </c>
      <c r="M31" s="13"/>
      <c r="N31" s="13"/>
      <c r="O31" s="13"/>
      <c r="P31" s="13">
        <v>0</v>
      </c>
      <c r="Q31" s="13" t="s">
        <v>17</v>
      </c>
      <c r="R31" s="13">
        <v>1</v>
      </c>
      <c r="S31" s="13">
        <v>6</v>
      </c>
      <c r="T31" s="13">
        <v>0</v>
      </c>
      <c r="U31" s="14">
        <f>Table3[[#This Row],['# Bugs]]/Table3[[#This Row],[LOC]]</f>
        <v>0</v>
      </c>
    </row>
    <row r="32" spans="1:21" x14ac:dyDescent="0.3">
      <c r="A32" s="2">
        <v>5133</v>
      </c>
      <c r="B32" s="2" t="s">
        <v>1104</v>
      </c>
      <c r="C32" s="2" t="s">
        <v>1105</v>
      </c>
      <c r="D32" s="2" t="s">
        <v>3745</v>
      </c>
      <c r="E32" s="2">
        <v>690</v>
      </c>
      <c r="F32" s="2">
        <v>14</v>
      </c>
      <c r="G32" s="2">
        <v>7</v>
      </c>
      <c r="H32" s="2">
        <v>7</v>
      </c>
      <c r="I32" s="1">
        <v>43644.589999988428</v>
      </c>
      <c r="J32" s="2" t="s">
        <v>1106</v>
      </c>
      <c r="K32" s="2" t="s">
        <v>3746</v>
      </c>
      <c r="L32" s="13">
        <v>202</v>
      </c>
      <c r="M32" s="13"/>
      <c r="N32" s="13"/>
      <c r="O32" s="13"/>
      <c r="P32" s="13">
        <v>0</v>
      </c>
      <c r="Q32" s="13" t="s">
        <v>17</v>
      </c>
      <c r="R32" s="13">
        <v>1</v>
      </c>
      <c r="S32" s="13">
        <v>14</v>
      </c>
      <c r="T32" s="13">
        <v>0</v>
      </c>
      <c r="U32" s="14">
        <f>Table3[[#This Row],['# Bugs]]/Table3[[#This Row],[LOC]]</f>
        <v>0</v>
      </c>
    </row>
    <row r="33" spans="1:21" x14ac:dyDescent="0.3">
      <c r="A33" s="2">
        <v>5206</v>
      </c>
      <c r="B33" s="2" t="s">
        <v>1104</v>
      </c>
      <c r="C33" s="2" t="s">
        <v>1105</v>
      </c>
      <c r="D33" s="2" t="s">
        <v>2560</v>
      </c>
      <c r="E33" s="2">
        <v>690</v>
      </c>
      <c r="F33" s="2">
        <v>10</v>
      </c>
      <c r="G33" s="2">
        <v>5</v>
      </c>
      <c r="H33" s="2">
        <v>5</v>
      </c>
      <c r="I33" s="1">
        <v>43644.589999988428</v>
      </c>
      <c r="J33" s="2" t="s">
        <v>1106</v>
      </c>
      <c r="K33" s="2" t="s">
        <v>3810</v>
      </c>
      <c r="L33" s="13">
        <v>329</v>
      </c>
      <c r="M33" s="13"/>
      <c r="N33" s="13"/>
      <c r="O33" s="13"/>
      <c r="P33" s="13">
        <v>0</v>
      </c>
      <c r="Q33" s="13" t="s">
        <v>17</v>
      </c>
      <c r="R33" s="13">
        <v>1</v>
      </c>
      <c r="S33" s="13">
        <v>10</v>
      </c>
      <c r="T33" s="13">
        <v>0</v>
      </c>
      <c r="U33" s="14">
        <f>Table3[[#This Row],['# Bugs]]/Table3[[#This Row],[LOC]]</f>
        <v>0</v>
      </c>
    </row>
    <row r="34" spans="1:21" x14ac:dyDescent="0.3">
      <c r="A34" s="2">
        <v>5560</v>
      </c>
      <c r="B34" s="2" t="s">
        <v>1104</v>
      </c>
      <c r="C34" s="2" t="s">
        <v>1105</v>
      </c>
      <c r="D34" s="2" t="s">
        <v>4102</v>
      </c>
      <c r="E34" s="2">
        <v>690</v>
      </c>
      <c r="F34" s="2">
        <v>10</v>
      </c>
      <c r="G34" s="2">
        <v>5</v>
      </c>
      <c r="H34" s="2">
        <v>5</v>
      </c>
      <c r="I34" s="1">
        <v>43644.589999988428</v>
      </c>
      <c r="J34" s="2" t="s">
        <v>1106</v>
      </c>
      <c r="K34" s="2" t="s">
        <v>4103</v>
      </c>
      <c r="L34" s="13">
        <v>182</v>
      </c>
      <c r="M34" s="13"/>
      <c r="N34" s="13"/>
      <c r="O34" s="13"/>
      <c r="P34" s="13">
        <v>0</v>
      </c>
      <c r="Q34" s="13" t="s">
        <v>17</v>
      </c>
      <c r="R34" s="13">
        <v>1</v>
      </c>
      <c r="S34" s="13">
        <v>10</v>
      </c>
      <c r="T34" s="13">
        <v>0</v>
      </c>
      <c r="U34" s="14">
        <f>Table3[[#This Row],['# Bugs]]/Table3[[#This Row],[LOC]]</f>
        <v>0</v>
      </c>
    </row>
    <row r="35" spans="1:21" x14ac:dyDescent="0.3">
      <c r="A35" s="2">
        <v>5597</v>
      </c>
      <c r="B35" s="2" t="s">
        <v>1104</v>
      </c>
      <c r="C35" s="2" t="s">
        <v>1105</v>
      </c>
      <c r="D35" s="2" t="s">
        <v>4125</v>
      </c>
      <c r="E35" s="2">
        <v>690</v>
      </c>
      <c r="F35" s="2">
        <v>6</v>
      </c>
      <c r="G35" s="2">
        <v>3</v>
      </c>
      <c r="H35" s="2">
        <v>3</v>
      </c>
      <c r="I35" s="1">
        <v>43644.589999988428</v>
      </c>
      <c r="J35" s="2" t="s">
        <v>1106</v>
      </c>
      <c r="K35" s="2" t="s">
        <v>4126</v>
      </c>
      <c r="L35" s="13">
        <v>104</v>
      </c>
      <c r="M35" s="13"/>
      <c r="N35" s="13"/>
      <c r="O35" s="13"/>
      <c r="P35" s="13">
        <v>0</v>
      </c>
      <c r="Q35" s="13" t="s">
        <v>17</v>
      </c>
      <c r="R35" s="13">
        <v>1</v>
      </c>
      <c r="S35" s="13">
        <v>6</v>
      </c>
      <c r="T35" s="13">
        <v>0</v>
      </c>
      <c r="U35" s="14">
        <f>Table3[[#This Row],['# Bugs]]/Table3[[#This Row],[LOC]]</f>
        <v>0</v>
      </c>
    </row>
    <row r="36" spans="1:21" x14ac:dyDescent="0.3">
      <c r="A36" s="2">
        <v>5640</v>
      </c>
      <c r="B36" s="2" t="s">
        <v>1104</v>
      </c>
      <c r="C36" s="2" t="s">
        <v>1105</v>
      </c>
      <c r="D36" s="2" t="s">
        <v>3010</v>
      </c>
      <c r="E36" s="2">
        <v>690</v>
      </c>
      <c r="F36" s="2">
        <v>72</v>
      </c>
      <c r="G36" s="2">
        <v>36</v>
      </c>
      <c r="H36" s="2">
        <v>36</v>
      </c>
      <c r="I36" s="1">
        <v>43644.589999988428</v>
      </c>
      <c r="J36" s="2" t="s">
        <v>1106</v>
      </c>
      <c r="K36" s="2" t="s">
        <v>4149</v>
      </c>
      <c r="L36" s="13">
        <v>512</v>
      </c>
      <c r="M36" s="13"/>
      <c r="N36" s="13"/>
      <c r="O36" s="13"/>
      <c r="P36" s="13">
        <v>0</v>
      </c>
      <c r="Q36" s="13" t="s">
        <v>17</v>
      </c>
      <c r="R36" s="13">
        <v>1</v>
      </c>
      <c r="S36" s="13">
        <v>72</v>
      </c>
      <c r="T36" s="13">
        <v>0</v>
      </c>
      <c r="U36" s="14">
        <f>Table3[[#This Row],['# Bugs]]/Table3[[#This Row],[LOC]]</f>
        <v>0</v>
      </c>
    </row>
    <row r="37" spans="1:21" x14ac:dyDescent="0.3">
      <c r="A37" s="2">
        <v>5273</v>
      </c>
      <c r="B37" s="2" t="s">
        <v>1104</v>
      </c>
      <c r="C37" s="2" t="s">
        <v>1105</v>
      </c>
      <c r="D37" s="2" t="s">
        <v>3850</v>
      </c>
      <c r="E37" s="2">
        <v>690</v>
      </c>
      <c r="F37" s="2">
        <v>8</v>
      </c>
      <c r="G37" s="2">
        <v>4</v>
      </c>
      <c r="H37" s="2">
        <v>4</v>
      </c>
      <c r="I37" s="1">
        <v>43644.589999988428</v>
      </c>
      <c r="J37" s="2" t="s">
        <v>1106</v>
      </c>
      <c r="K37" s="2" t="s">
        <v>3851</v>
      </c>
      <c r="L37" s="13">
        <v>207</v>
      </c>
      <c r="M37" s="13"/>
      <c r="N37" s="13"/>
      <c r="O37" s="13"/>
      <c r="P37" s="13">
        <v>0</v>
      </c>
      <c r="Q37" s="13" t="s">
        <v>17</v>
      </c>
      <c r="R37" s="13">
        <v>1</v>
      </c>
      <c r="S37" s="13">
        <v>8</v>
      </c>
      <c r="T37" s="13">
        <v>0</v>
      </c>
      <c r="U37" s="14">
        <f>Table3[[#This Row],['# Bugs]]/Table3[[#This Row],[LOC]]</f>
        <v>0</v>
      </c>
    </row>
    <row r="38" spans="1:21" x14ac:dyDescent="0.3">
      <c r="A38" s="2">
        <v>5345</v>
      </c>
      <c r="B38" s="2" t="s">
        <v>1104</v>
      </c>
      <c r="C38" s="2" t="s">
        <v>1105</v>
      </c>
      <c r="D38" s="2" t="s">
        <v>3132</v>
      </c>
      <c r="E38" s="2">
        <v>690</v>
      </c>
      <c r="F38" s="2">
        <v>6</v>
      </c>
      <c r="G38" s="2">
        <v>3</v>
      </c>
      <c r="H38" s="2">
        <v>3</v>
      </c>
      <c r="I38" s="1">
        <v>43644.589999988428</v>
      </c>
      <c r="J38" s="2" t="s">
        <v>1106</v>
      </c>
      <c r="K38" s="2" t="s">
        <v>3931</v>
      </c>
      <c r="L38" s="13">
        <v>202</v>
      </c>
      <c r="M38" s="13"/>
      <c r="N38" s="13"/>
      <c r="O38" s="13"/>
      <c r="P38" s="13">
        <v>0</v>
      </c>
      <c r="Q38" s="13" t="s">
        <v>17</v>
      </c>
      <c r="R38" s="13">
        <v>1</v>
      </c>
      <c r="S38" s="13">
        <v>6</v>
      </c>
      <c r="T38" s="13">
        <v>0</v>
      </c>
      <c r="U38" s="14">
        <f>Table3[[#This Row],['# Bugs]]/Table3[[#This Row],[LOC]]</f>
        <v>0</v>
      </c>
    </row>
    <row r="39" spans="1:21" x14ac:dyDescent="0.3">
      <c r="A39" s="2">
        <v>5427</v>
      </c>
      <c r="B39" s="2" t="s">
        <v>1104</v>
      </c>
      <c r="C39" s="2" t="s">
        <v>1105</v>
      </c>
      <c r="D39" s="2" t="s">
        <v>3320</v>
      </c>
      <c r="E39" s="2">
        <v>690</v>
      </c>
      <c r="F39" s="2">
        <v>2</v>
      </c>
      <c r="G39" s="2">
        <v>1</v>
      </c>
      <c r="H39" s="2">
        <v>1</v>
      </c>
      <c r="I39" s="1">
        <v>43644.589999988428</v>
      </c>
      <c r="J39" s="2" t="s">
        <v>1106</v>
      </c>
      <c r="K39" s="2" t="s">
        <v>4014</v>
      </c>
      <c r="L39" s="13">
        <v>222</v>
      </c>
      <c r="M39" s="13"/>
      <c r="N39" s="13"/>
      <c r="O39" s="13"/>
      <c r="P39" s="13">
        <v>0</v>
      </c>
      <c r="Q39" s="13" t="s">
        <v>17</v>
      </c>
      <c r="R39" s="13">
        <v>1</v>
      </c>
      <c r="S39" s="13">
        <v>2</v>
      </c>
      <c r="T39" s="13">
        <v>0</v>
      </c>
      <c r="U39" s="14">
        <f>Table3[[#This Row],['# Bugs]]/Table3[[#This Row],[LOC]]</f>
        <v>0</v>
      </c>
    </row>
    <row r="40" spans="1:21" x14ac:dyDescent="0.3">
      <c r="A40" s="2">
        <v>5463</v>
      </c>
      <c r="B40" s="2" t="s">
        <v>1104</v>
      </c>
      <c r="C40" s="2" t="s">
        <v>1105</v>
      </c>
      <c r="D40" s="2" t="s">
        <v>3725</v>
      </c>
      <c r="E40" s="2">
        <v>690</v>
      </c>
      <c r="F40" s="2">
        <v>2</v>
      </c>
      <c r="G40" s="2">
        <v>1</v>
      </c>
      <c r="H40" s="2">
        <v>1</v>
      </c>
      <c r="I40" s="1">
        <v>43644.589999988428</v>
      </c>
      <c r="J40" s="2" t="s">
        <v>1106</v>
      </c>
      <c r="K40" s="2" t="s">
        <v>4031</v>
      </c>
      <c r="L40" s="13">
        <v>135</v>
      </c>
      <c r="M40" s="13"/>
      <c r="N40" s="13"/>
      <c r="O40" s="13"/>
      <c r="P40" s="13">
        <v>0</v>
      </c>
      <c r="Q40" s="13" t="s">
        <v>17</v>
      </c>
      <c r="R40" s="13">
        <v>1</v>
      </c>
      <c r="S40" s="13">
        <v>2</v>
      </c>
      <c r="T40" s="13">
        <v>0</v>
      </c>
      <c r="U40" s="14">
        <f>Table3[[#This Row],['# Bugs]]/Table3[[#This Row],[LOC]]</f>
        <v>0</v>
      </c>
    </row>
    <row r="41" spans="1:21" x14ac:dyDescent="0.3">
      <c r="A41" s="2">
        <v>5508</v>
      </c>
      <c r="B41" s="2" t="s">
        <v>1104</v>
      </c>
      <c r="C41" s="2" t="s">
        <v>1105</v>
      </c>
      <c r="D41" s="2" t="s">
        <v>2051</v>
      </c>
      <c r="E41" s="2">
        <v>690</v>
      </c>
      <c r="F41" s="2">
        <v>2</v>
      </c>
      <c r="G41" s="2">
        <v>1</v>
      </c>
      <c r="H41" s="2">
        <v>1</v>
      </c>
      <c r="I41" s="1">
        <v>43644.589999988428</v>
      </c>
      <c r="J41" s="2" t="s">
        <v>1106</v>
      </c>
      <c r="K41" s="2" t="s">
        <v>4068</v>
      </c>
      <c r="L41" s="13">
        <v>275</v>
      </c>
      <c r="M41" s="13"/>
      <c r="N41" s="13"/>
      <c r="O41" s="13"/>
      <c r="P41" s="13">
        <v>0</v>
      </c>
      <c r="Q41" s="13" t="s">
        <v>17</v>
      </c>
      <c r="R41" s="13">
        <v>1</v>
      </c>
      <c r="S41" s="13">
        <v>2</v>
      </c>
      <c r="T41" s="13">
        <v>0</v>
      </c>
      <c r="U41" s="14">
        <f>Table3[[#This Row],['# Bugs]]/Table3[[#This Row],[LOC]]</f>
        <v>0</v>
      </c>
    </row>
    <row r="42" spans="1:21" x14ac:dyDescent="0.3">
      <c r="A42" s="2">
        <v>5803</v>
      </c>
      <c r="B42" s="2" t="s">
        <v>1104</v>
      </c>
      <c r="C42" s="2" t="s">
        <v>1105</v>
      </c>
      <c r="D42" s="2" t="s">
        <v>4077</v>
      </c>
      <c r="E42" s="2">
        <v>690</v>
      </c>
      <c r="F42" s="2">
        <v>4</v>
      </c>
      <c r="G42" s="2">
        <v>2</v>
      </c>
      <c r="H42" s="2">
        <v>2</v>
      </c>
      <c r="I42" s="1">
        <v>43644.589999988428</v>
      </c>
      <c r="J42" s="2" t="s">
        <v>1106</v>
      </c>
      <c r="K42" s="2" t="s">
        <v>4259</v>
      </c>
      <c r="L42" s="13">
        <v>78</v>
      </c>
      <c r="M42" s="13"/>
      <c r="N42" s="13"/>
      <c r="O42" s="13"/>
      <c r="P42" s="13">
        <v>0</v>
      </c>
      <c r="Q42" s="13" t="s">
        <v>17</v>
      </c>
      <c r="R42" s="13">
        <v>1</v>
      </c>
      <c r="S42" s="13">
        <v>4</v>
      </c>
      <c r="T42" s="13">
        <v>0</v>
      </c>
      <c r="U42" s="14">
        <f>Table3[[#This Row],['# Bugs]]/Table3[[#This Row],[LOC]]</f>
        <v>0</v>
      </c>
    </row>
    <row r="43" spans="1:21" x14ac:dyDescent="0.3">
      <c r="A43" s="2">
        <v>5677</v>
      </c>
      <c r="B43" s="2" t="s">
        <v>1104</v>
      </c>
      <c r="C43" s="2" t="s">
        <v>1105</v>
      </c>
      <c r="D43" s="2" t="s">
        <v>4168</v>
      </c>
      <c r="E43" s="2">
        <v>690</v>
      </c>
      <c r="F43" s="2">
        <v>2</v>
      </c>
      <c r="G43" s="2">
        <v>1</v>
      </c>
      <c r="H43" s="2">
        <v>1</v>
      </c>
      <c r="I43" s="1">
        <v>43644.589999988428</v>
      </c>
      <c r="J43" s="2" t="s">
        <v>1106</v>
      </c>
      <c r="K43" s="2" t="s">
        <v>4169</v>
      </c>
      <c r="L43" s="13">
        <v>56</v>
      </c>
      <c r="M43" s="13"/>
      <c r="N43" s="13"/>
      <c r="O43" s="13"/>
      <c r="P43" s="13">
        <v>0</v>
      </c>
      <c r="Q43" s="13" t="s">
        <v>17</v>
      </c>
      <c r="R43" s="13">
        <v>1</v>
      </c>
      <c r="S43" s="13">
        <v>2</v>
      </c>
      <c r="T43" s="13">
        <v>0</v>
      </c>
      <c r="U43" s="14">
        <f>Table3[[#This Row],['# Bugs]]/Table3[[#This Row],[LOC]]</f>
        <v>0</v>
      </c>
    </row>
    <row r="44" spans="1:21" x14ac:dyDescent="0.3">
      <c r="A44" s="2">
        <v>6442</v>
      </c>
      <c r="B44" s="2" t="s">
        <v>1104</v>
      </c>
      <c r="C44" s="2" t="s">
        <v>1105</v>
      </c>
      <c r="D44" s="2" t="s">
        <v>4618</v>
      </c>
      <c r="E44" s="2">
        <v>690</v>
      </c>
      <c r="F44" s="2">
        <v>8</v>
      </c>
      <c r="G44" s="2">
        <v>4</v>
      </c>
      <c r="H44" s="2">
        <v>4</v>
      </c>
      <c r="I44" s="1">
        <v>43644.589999988428</v>
      </c>
      <c r="J44" s="2" t="s">
        <v>1106</v>
      </c>
      <c r="K44" s="2" t="s">
        <v>4619</v>
      </c>
      <c r="L44" s="13">
        <v>48</v>
      </c>
      <c r="M44" s="13"/>
      <c r="N44" s="13"/>
      <c r="O44" s="13"/>
      <c r="P44" s="13">
        <v>0</v>
      </c>
      <c r="Q44" s="13" t="s">
        <v>17</v>
      </c>
      <c r="R44" s="13">
        <v>1</v>
      </c>
      <c r="S44" s="13">
        <v>8</v>
      </c>
      <c r="T44" s="13">
        <v>0</v>
      </c>
      <c r="U44" s="14">
        <f>Table3[[#This Row],['# Bugs]]/Table3[[#This Row],[LOC]]</f>
        <v>0</v>
      </c>
    </row>
    <row r="45" spans="1:21" x14ac:dyDescent="0.3">
      <c r="A45" s="2">
        <v>7024</v>
      </c>
      <c r="B45" s="2" t="s">
        <v>1104</v>
      </c>
      <c r="C45" s="2" t="s">
        <v>1105</v>
      </c>
      <c r="D45" s="2" t="s">
        <v>2785</v>
      </c>
      <c r="E45" s="2">
        <v>690</v>
      </c>
      <c r="F45" s="2">
        <v>20</v>
      </c>
      <c r="G45" s="2">
        <v>10</v>
      </c>
      <c r="H45" s="2">
        <v>10</v>
      </c>
      <c r="I45" s="1">
        <v>43644.589999988428</v>
      </c>
      <c r="J45" s="2" t="s">
        <v>1106</v>
      </c>
      <c r="K45" s="2" t="s">
        <v>4941</v>
      </c>
      <c r="L45" s="13">
        <v>288</v>
      </c>
      <c r="M45" s="13"/>
      <c r="N45" s="13"/>
      <c r="O45" s="13"/>
      <c r="P45" s="13">
        <v>0</v>
      </c>
      <c r="Q45" s="13" t="s">
        <v>17</v>
      </c>
      <c r="R45" s="13">
        <v>1</v>
      </c>
      <c r="S45" s="13">
        <v>20</v>
      </c>
      <c r="T45" s="13">
        <v>0</v>
      </c>
      <c r="U45" s="14">
        <f>Table3[[#This Row],['# Bugs]]/Table3[[#This Row],[LOC]]</f>
        <v>0</v>
      </c>
    </row>
    <row r="46" spans="1:21" x14ac:dyDescent="0.3">
      <c r="A46" s="2">
        <v>7081</v>
      </c>
      <c r="B46" s="2" t="s">
        <v>1104</v>
      </c>
      <c r="C46" s="2" t="s">
        <v>1105</v>
      </c>
      <c r="D46" s="2" t="s">
        <v>4151</v>
      </c>
      <c r="E46" s="2">
        <v>690</v>
      </c>
      <c r="F46" s="2">
        <v>14</v>
      </c>
      <c r="G46" s="2">
        <v>7</v>
      </c>
      <c r="H46" s="2">
        <v>7</v>
      </c>
      <c r="I46" s="1">
        <v>43644.589999988428</v>
      </c>
      <c r="J46" s="2" t="s">
        <v>1106</v>
      </c>
      <c r="K46" s="2" t="s">
        <v>4969</v>
      </c>
      <c r="L46" s="13">
        <v>239</v>
      </c>
      <c r="M46" s="13"/>
      <c r="N46" s="13"/>
      <c r="O46" s="13"/>
      <c r="P46" s="13">
        <v>0</v>
      </c>
      <c r="Q46" s="13" t="s">
        <v>17</v>
      </c>
      <c r="R46" s="13">
        <v>1</v>
      </c>
      <c r="S46" s="13">
        <v>14</v>
      </c>
      <c r="T46" s="13">
        <v>0</v>
      </c>
      <c r="U46" s="14">
        <f>Table3[[#This Row],['# Bugs]]/Table3[[#This Row],[LOC]]</f>
        <v>0</v>
      </c>
    </row>
    <row r="47" spans="1:21" x14ac:dyDescent="0.3">
      <c r="A47" s="2">
        <v>7131</v>
      </c>
      <c r="B47" s="2" t="s">
        <v>1104</v>
      </c>
      <c r="C47" s="2" t="s">
        <v>1105</v>
      </c>
      <c r="D47" s="2" t="s">
        <v>4186</v>
      </c>
      <c r="E47" s="2">
        <v>690</v>
      </c>
      <c r="F47" s="2">
        <v>6</v>
      </c>
      <c r="G47" s="2">
        <v>3</v>
      </c>
      <c r="H47" s="2">
        <v>3</v>
      </c>
      <c r="I47" s="1">
        <v>43644.589999988428</v>
      </c>
      <c r="J47" s="2" t="s">
        <v>1106</v>
      </c>
      <c r="K47" s="2" t="s">
        <v>5002</v>
      </c>
      <c r="L47" s="13">
        <v>273</v>
      </c>
      <c r="M47" s="13"/>
      <c r="N47" s="13"/>
      <c r="O47" s="13"/>
      <c r="P47" s="13">
        <v>0</v>
      </c>
      <c r="Q47" s="13" t="s">
        <v>17</v>
      </c>
      <c r="R47" s="13">
        <v>1</v>
      </c>
      <c r="S47" s="13">
        <v>6</v>
      </c>
      <c r="T47" s="13">
        <v>0</v>
      </c>
      <c r="U47" s="14">
        <f>Table3[[#This Row],['# Bugs]]/Table3[[#This Row],[LOC]]</f>
        <v>0</v>
      </c>
    </row>
    <row r="48" spans="1:21" x14ac:dyDescent="0.3">
      <c r="A48" s="2">
        <v>7170</v>
      </c>
      <c r="B48" s="2" t="s">
        <v>1104</v>
      </c>
      <c r="C48" s="2" t="s">
        <v>1105</v>
      </c>
      <c r="D48" s="2" t="s">
        <v>2691</v>
      </c>
      <c r="E48" s="2">
        <v>690</v>
      </c>
      <c r="F48" s="2">
        <v>6</v>
      </c>
      <c r="G48" s="2">
        <v>3</v>
      </c>
      <c r="H48" s="2">
        <v>3</v>
      </c>
      <c r="I48" s="1">
        <v>43644.589999988428</v>
      </c>
      <c r="J48" s="2" t="s">
        <v>1106</v>
      </c>
      <c r="K48" s="2" t="s">
        <v>5025</v>
      </c>
      <c r="L48" s="13">
        <v>184</v>
      </c>
      <c r="M48" s="13"/>
      <c r="N48" s="13"/>
      <c r="O48" s="13"/>
      <c r="P48" s="13">
        <v>0</v>
      </c>
      <c r="Q48" s="13" t="s">
        <v>17</v>
      </c>
      <c r="R48" s="13">
        <v>1</v>
      </c>
      <c r="S48" s="13">
        <v>6</v>
      </c>
      <c r="T48" s="13">
        <v>0</v>
      </c>
      <c r="U48" s="14">
        <f>Table3[[#This Row],['# Bugs]]/Table3[[#This Row],[LOC]]</f>
        <v>0</v>
      </c>
    </row>
    <row r="49" spans="1:21" x14ac:dyDescent="0.3">
      <c r="A49" s="2">
        <v>6499</v>
      </c>
      <c r="B49" s="2" t="s">
        <v>1104</v>
      </c>
      <c r="C49" s="2" t="s">
        <v>1105</v>
      </c>
      <c r="D49" s="2" t="s">
        <v>2629</v>
      </c>
      <c r="E49" s="2">
        <v>690</v>
      </c>
      <c r="F49" s="2">
        <v>28</v>
      </c>
      <c r="G49" s="2">
        <v>14</v>
      </c>
      <c r="H49" s="2">
        <v>14</v>
      </c>
      <c r="I49" s="1">
        <v>43644.589999988428</v>
      </c>
      <c r="J49" s="2" t="s">
        <v>1106</v>
      </c>
      <c r="K49" s="2" t="s">
        <v>4631</v>
      </c>
      <c r="L49" s="13">
        <v>309</v>
      </c>
      <c r="M49" s="13"/>
      <c r="N49" s="13"/>
      <c r="O49" s="13"/>
      <c r="P49" s="13">
        <v>0</v>
      </c>
      <c r="Q49" s="13" t="s">
        <v>17</v>
      </c>
      <c r="R49" s="13">
        <v>1</v>
      </c>
      <c r="S49" s="13">
        <v>28</v>
      </c>
      <c r="T49" s="13">
        <v>0</v>
      </c>
      <c r="U49" s="14">
        <f>Table3[[#This Row],['# Bugs]]/Table3[[#This Row],[LOC]]</f>
        <v>0</v>
      </c>
    </row>
    <row r="50" spans="1:21" x14ac:dyDescent="0.3">
      <c r="A50" s="2">
        <v>6768</v>
      </c>
      <c r="B50" s="2" t="s">
        <v>1104</v>
      </c>
      <c r="C50" s="2" t="s">
        <v>1105</v>
      </c>
      <c r="D50" s="2" t="s">
        <v>1509</v>
      </c>
      <c r="E50" s="2">
        <v>690</v>
      </c>
      <c r="F50" s="2">
        <v>10</v>
      </c>
      <c r="G50" s="2">
        <v>5</v>
      </c>
      <c r="H50" s="2">
        <v>5</v>
      </c>
      <c r="I50" s="1">
        <v>43644.589999988428</v>
      </c>
      <c r="J50" s="2" t="s">
        <v>1106</v>
      </c>
      <c r="K50" s="2" t="s">
        <v>4758</v>
      </c>
      <c r="L50" s="13">
        <v>105</v>
      </c>
      <c r="M50" s="13"/>
      <c r="N50" s="13"/>
      <c r="O50" s="13"/>
      <c r="P50" s="13">
        <v>0</v>
      </c>
      <c r="Q50" s="13" t="s">
        <v>17</v>
      </c>
      <c r="R50" s="13">
        <v>1</v>
      </c>
      <c r="S50" s="13">
        <v>10</v>
      </c>
      <c r="T50" s="13">
        <v>0</v>
      </c>
      <c r="U50" s="14">
        <f>Table3[[#This Row],['# Bugs]]/Table3[[#This Row],[LOC]]</f>
        <v>0</v>
      </c>
    </row>
    <row r="51" spans="1:21" x14ac:dyDescent="0.3">
      <c r="A51" s="2">
        <v>7301</v>
      </c>
      <c r="B51" s="2" t="s">
        <v>1104</v>
      </c>
      <c r="C51" s="2" t="s">
        <v>1105</v>
      </c>
      <c r="D51" s="2" t="s">
        <v>4248</v>
      </c>
      <c r="E51" s="2">
        <v>690</v>
      </c>
      <c r="F51" s="2">
        <v>14</v>
      </c>
      <c r="G51" s="2">
        <v>7</v>
      </c>
      <c r="H51" s="2">
        <v>7</v>
      </c>
      <c r="I51" s="1">
        <v>43644.589999988428</v>
      </c>
      <c r="J51" s="2" t="s">
        <v>1106</v>
      </c>
      <c r="K51" s="2" t="s">
        <v>5108</v>
      </c>
      <c r="L51" s="13">
        <v>188</v>
      </c>
      <c r="M51" s="13"/>
      <c r="N51" s="13"/>
      <c r="O51" s="13"/>
      <c r="P51" s="13">
        <v>0</v>
      </c>
      <c r="Q51" s="13" t="s">
        <v>17</v>
      </c>
      <c r="R51" s="13">
        <v>1</v>
      </c>
      <c r="S51" s="13">
        <v>14</v>
      </c>
      <c r="T51" s="13">
        <v>0</v>
      </c>
      <c r="U51" s="14">
        <f>Table3[[#This Row],['# Bugs]]/Table3[[#This Row],[LOC]]</f>
        <v>0</v>
      </c>
    </row>
    <row r="52" spans="1:21" x14ac:dyDescent="0.3">
      <c r="A52" s="2">
        <v>7237</v>
      </c>
      <c r="B52" s="2" t="s">
        <v>1104</v>
      </c>
      <c r="C52" s="2" t="s">
        <v>1105</v>
      </c>
      <c r="D52" s="2" t="s">
        <v>4333</v>
      </c>
      <c r="E52" s="2">
        <v>690</v>
      </c>
      <c r="F52" s="2">
        <v>6</v>
      </c>
      <c r="G52" s="2">
        <v>3</v>
      </c>
      <c r="H52" s="2">
        <v>3</v>
      </c>
      <c r="I52" s="1">
        <v>43644.589999988428</v>
      </c>
      <c r="J52" s="2" t="s">
        <v>1106</v>
      </c>
      <c r="K52" s="2" t="s">
        <v>5093</v>
      </c>
      <c r="L52" s="13">
        <v>108</v>
      </c>
      <c r="M52" s="13"/>
      <c r="N52" s="13"/>
      <c r="O52" s="13"/>
      <c r="P52" s="13">
        <v>0</v>
      </c>
      <c r="Q52" s="13" t="s">
        <v>17</v>
      </c>
      <c r="R52" s="13">
        <v>1</v>
      </c>
      <c r="S52" s="13">
        <v>6</v>
      </c>
      <c r="T52" s="13">
        <v>0</v>
      </c>
      <c r="U52" s="14">
        <f>Table3[[#This Row],['# Bugs]]/Table3[[#This Row],[LOC]]</f>
        <v>0</v>
      </c>
    </row>
    <row r="53" spans="1:21" x14ac:dyDescent="0.3">
      <c r="A53" s="2">
        <v>7272</v>
      </c>
      <c r="B53" s="2" t="s">
        <v>1104</v>
      </c>
      <c r="C53" s="2" t="s">
        <v>1105</v>
      </c>
      <c r="D53" s="2" t="s">
        <v>2417</v>
      </c>
      <c r="E53" s="2">
        <v>690</v>
      </c>
      <c r="F53" s="2">
        <v>10</v>
      </c>
      <c r="G53" s="2">
        <v>5</v>
      </c>
      <c r="H53" s="2">
        <v>5</v>
      </c>
      <c r="I53" s="1">
        <v>43644.589999988428</v>
      </c>
      <c r="J53" s="2" t="s">
        <v>1106</v>
      </c>
      <c r="K53" s="2" t="s">
        <v>5098</v>
      </c>
      <c r="L53" s="13">
        <v>271</v>
      </c>
      <c r="M53" s="13"/>
      <c r="N53" s="13"/>
      <c r="O53" s="13"/>
      <c r="P53" s="13">
        <v>0</v>
      </c>
      <c r="Q53" s="13" t="s">
        <v>17</v>
      </c>
      <c r="R53" s="13">
        <v>1</v>
      </c>
      <c r="S53" s="13">
        <v>10</v>
      </c>
      <c r="T53" s="13">
        <v>0</v>
      </c>
      <c r="U53" s="14">
        <f>Table3[[#This Row],['# Bugs]]/Table3[[#This Row],[LOC]]</f>
        <v>0</v>
      </c>
    </row>
    <row r="54" spans="1:21" x14ac:dyDescent="0.3">
      <c r="A54" s="2">
        <v>7350</v>
      </c>
      <c r="B54" s="2" t="s">
        <v>1104</v>
      </c>
      <c r="C54" s="2" t="s">
        <v>1105</v>
      </c>
      <c r="D54" s="2" t="s">
        <v>1517</v>
      </c>
      <c r="E54" s="2">
        <v>690</v>
      </c>
      <c r="F54" s="2">
        <v>6</v>
      </c>
      <c r="G54" s="2">
        <v>3</v>
      </c>
      <c r="H54" s="2">
        <v>3</v>
      </c>
      <c r="I54" s="1">
        <v>43644.589999988428</v>
      </c>
      <c r="J54" s="2" t="s">
        <v>1106</v>
      </c>
      <c r="K54" s="2" t="s">
        <v>5123</v>
      </c>
      <c r="L54" s="13">
        <v>267</v>
      </c>
      <c r="M54" s="13"/>
      <c r="N54" s="13"/>
      <c r="O54" s="13"/>
      <c r="P54" s="13">
        <v>0</v>
      </c>
      <c r="Q54" s="13" t="s">
        <v>17</v>
      </c>
      <c r="R54" s="13">
        <v>1</v>
      </c>
      <c r="S54" s="13">
        <v>6</v>
      </c>
      <c r="T54" s="13">
        <v>0</v>
      </c>
      <c r="U54" s="14">
        <f>Table3[[#This Row],['# Bugs]]/Table3[[#This Row],[LOC]]</f>
        <v>0</v>
      </c>
    </row>
    <row r="55" spans="1:21" x14ac:dyDescent="0.3">
      <c r="A55" s="2">
        <v>6723</v>
      </c>
      <c r="B55" s="2" t="s">
        <v>1104</v>
      </c>
      <c r="C55" s="2" t="s">
        <v>1105</v>
      </c>
      <c r="D55" s="2" t="s">
        <v>4217</v>
      </c>
      <c r="E55" s="2">
        <v>690</v>
      </c>
      <c r="F55" s="2">
        <v>8</v>
      </c>
      <c r="G55" s="2">
        <v>4</v>
      </c>
      <c r="H55" s="2">
        <v>4</v>
      </c>
      <c r="I55" s="1">
        <v>43644.589999988428</v>
      </c>
      <c r="J55" s="2" t="s">
        <v>1106</v>
      </c>
      <c r="K55" s="2" t="s">
        <v>4735</v>
      </c>
      <c r="L55" s="13">
        <v>89</v>
      </c>
      <c r="M55" s="13"/>
      <c r="N55" s="13"/>
      <c r="O55" s="13"/>
      <c r="P55" s="13">
        <v>0</v>
      </c>
      <c r="Q55" s="13" t="s">
        <v>17</v>
      </c>
      <c r="R55" s="13">
        <v>1</v>
      </c>
      <c r="S55" s="13">
        <v>8</v>
      </c>
      <c r="T55" s="13">
        <v>0</v>
      </c>
      <c r="U55" s="14">
        <f>Table3[[#This Row],['# Bugs]]/Table3[[#This Row],[LOC]]</f>
        <v>0</v>
      </c>
    </row>
    <row r="56" spans="1:21" x14ac:dyDescent="0.3">
      <c r="A56" s="2">
        <v>6555</v>
      </c>
      <c r="B56" s="2" t="s">
        <v>1104</v>
      </c>
      <c r="C56" s="2" t="s">
        <v>1105</v>
      </c>
      <c r="D56" s="2" t="s">
        <v>4114</v>
      </c>
      <c r="E56" s="2">
        <v>690</v>
      </c>
      <c r="F56" s="2">
        <v>2</v>
      </c>
      <c r="G56" s="2">
        <v>1</v>
      </c>
      <c r="H56" s="2">
        <v>1</v>
      </c>
      <c r="I56" s="1">
        <v>43644.589999988428</v>
      </c>
      <c r="J56" s="2" t="s">
        <v>1106</v>
      </c>
      <c r="K56" s="2" t="s">
        <v>4649</v>
      </c>
      <c r="L56" s="13">
        <v>54</v>
      </c>
      <c r="M56" s="13"/>
      <c r="N56" s="13"/>
      <c r="O56" s="13"/>
      <c r="P56" s="13">
        <v>0</v>
      </c>
      <c r="Q56" s="13" t="s">
        <v>17</v>
      </c>
      <c r="R56" s="13">
        <v>1</v>
      </c>
      <c r="S56" s="13">
        <v>2</v>
      </c>
      <c r="T56" s="13">
        <v>0</v>
      </c>
      <c r="U56" s="14">
        <f>Table3[[#This Row],['# Bugs]]/Table3[[#This Row],[LOC]]</f>
        <v>0</v>
      </c>
    </row>
    <row r="57" spans="1:21" x14ac:dyDescent="0.3">
      <c r="A57" s="2">
        <v>6828</v>
      </c>
      <c r="B57" s="2" t="s">
        <v>1104</v>
      </c>
      <c r="C57" s="2" t="s">
        <v>1105</v>
      </c>
      <c r="D57" s="2" t="s">
        <v>2428</v>
      </c>
      <c r="E57" s="2">
        <v>690</v>
      </c>
      <c r="F57" s="2">
        <v>10</v>
      </c>
      <c r="G57" s="2">
        <v>5</v>
      </c>
      <c r="H57" s="2">
        <v>5</v>
      </c>
      <c r="I57" s="1">
        <v>43644.589999988428</v>
      </c>
      <c r="J57" s="2" t="s">
        <v>1106</v>
      </c>
      <c r="K57" s="2" t="s">
        <v>4800</v>
      </c>
      <c r="L57" s="13">
        <v>522</v>
      </c>
      <c r="M57" s="13"/>
      <c r="N57" s="13"/>
      <c r="O57" s="13"/>
      <c r="P57" s="13">
        <v>0</v>
      </c>
      <c r="Q57" s="13" t="s">
        <v>17</v>
      </c>
      <c r="R57" s="13">
        <v>1</v>
      </c>
      <c r="S57" s="13">
        <v>10</v>
      </c>
      <c r="T57" s="13">
        <v>0</v>
      </c>
      <c r="U57" s="14">
        <f>Table3[[#This Row],['# Bugs]]/Table3[[#This Row],[LOC]]</f>
        <v>0</v>
      </c>
    </row>
    <row r="58" spans="1:21" x14ac:dyDescent="0.3">
      <c r="A58" s="2">
        <v>6885</v>
      </c>
      <c r="B58" s="2" t="s">
        <v>1104</v>
      </c>
      <c r="C58" s="2" t="s">
        <v>1105</v>
      </c>
      <c r="D58" s="2" t="s">
        <v>2448</v>
      </c>
      <c r="E58" s="2">
        <v>690</v>
      </c>
      <c r="F58" s="2">
        <v>4</v>
      </c>
      <c r="G58" s="2">
        <v>2</v>
      </c>
      <c r="H58" s="2">
        <v>2</v>
      </c>
      <c r="I58" s="1">
        <v>43644.589999988428</v>
      </c>
      <c r="J58" s="2" t="s">
        <v>1106</v>
      </c>
      <c r="K58" s="2" t="s">
        <v>4847</v>
      </c>
      <c r="L58" s="13">
        <v>278</v>
      </c>
      <c r="M58" s="13"/>
      <c r="N58" s="13"/>
      <c r="O58" s="13"/>
      <c r="P58" s="13">
        <v>0</v>
      </c>
      <c r="Q58" s="13" t="s">
        <v>17</v>
      </c>
      <c r="R58" s="13">
        <v>1</v>
      </c>
      <c r="S58" s="13">
        <v>4</v>
      </c>
      <c r="T58" s="13">
        <v>0</v>
      </c>
      <c r="U58" s="14">
        <f>Table3[[#This Row],['# Bugs]]/Table3[[#This Row],[LOC]]</f>
        <v>0</v>
      </c>
    </row>
    <row r="59" spans="1:21" x14ac:dyDescent="0.3">
      <c r="A59" s="2">
        <v>6947</v>
      </c>
      <c r="B59" s="2" t="s">
        <v>1104</v>
      </c>
      <c r="C59" s="2" t="s">
        <v>1105</v>
      </c>
      <c r="D59" s="2" t="s">
        <v>2490</v>
      </c>
      <c r="E59" s="2">
        <v>690</v>
      </c>
      <c r="F59" s="2">
        <v>4</v>
      </c>
      <c r="G59" s="2">
        <v>2</v>
      </c>
      <c r="H59" s="2">
        <v>2</v>
      </c>
      <c r="I59" s="1">
        <v>43644.589999988428</v>
      </c>
      <c r="J59" s="2" t="s">
        <v>1106</v>
      </c>
      <c r="K59" s="2" t="s">
        <v>4899</v>
      </c>
      <c r="L59" s="13">
        <v>389</v>
      </c>
      <c r="M59" s="13"/>
      <c r="N59" s="13"/>
      <c r="O59" s="13"/>
      <c r="P59" s="13">
        <v>0</v>
      </c>
      <c r="Q59" s="13" t="s">
        <v>17</v>
      </c>
      <c r="R59" s="13">
        <v>1</v>
      </c>
      <c r="S59" s="13">
        <v>4</v>
      </c>
      <c r="T59" s="13">
        <v>0</v>
      </c>
      <c r="U59" s="14">
        <f>Table3[[#This Row],['# Bugs]]/Table3[[#This Row],[LOC]]</f>
        <v>0</v>
      </c>
    </row>
    <row r="60" spans="1:21" x14ac:dyDescent="0.3">
      <c r="A60" s="2">
        <v>7391</v>
      </c>
      <c r="B60" s="2" t="s">
        <v>1104</v>
      </c>
      <c r="C60" s="2" t="s">
        <v>1105</v>
      </c>
      <c r="D60" s="2" t="s">
        <v>1479</v>
      </c>
      <c r="E60" s="2">
        <v>690</v>
      </c>
      <c r="F60" s="2">
        <v>28</v>
      </c>
      <c r="G60" s="2">
        <v>14</v>
      </c>
      <c r="H60" s="2">
        <v>14</v>
      </c>
      <c r="I60" s="1">
        <v>43644.589999988428</v>
      </c>
      <c r="J60" s="2" t="s">
        <v>1106</v>
      </c>
      <c r="K60" s="2" t="s">
        <v>5139</v>
      </c>
      <c r="L60" s="13">
        <v>217</v>
      </c>
      <c r="M60" s="13"/>
      <c r="N60" s="13"/>
      <c r="O60" s="13"/>
      <c r="P60" s="13">
        <v>0</v>
      </c>
      <c r="Q60" s="13" t="s">
        <v>17</v>
      </c>
      <c r="R60" s="13">
        <v>1</v>
      </c>
      <c r="S60" s="13">
        <v>28</v>
      </c>
      <c r="T60" s="13">
        <v>0</v>
      </c>
      <c r="U60" s="14">
        <f>Table3[[#This Row],['# Bugs]]/Table3[[#This Row],[LOC]]</f>
        <v>0</v>
      </c>
    </row>
    <row r="61" spans="1:21" x14ac:dyDescent="0.3">
      <c r="A61" s="2">
        <v>7732</v>
      </c>
      <c r="B61" s="2" t="s">
        <v>1104</v>
      </c>
      <c r="C61" s="2" t="s">
        <v>1105</v>
      </c>
      <c r="D61" s="2" t="s">
        <v>4267</v>
      </c>
      <c r="E61" s="2">
        <v>690</v>
      </c>
      <c r="F61" s="2">
        <v>2</v>
      </c>
      <c r="G61" s="2">
        <v>1</v>
      </c>
      <c r="H61" s="2">
        <v>1</v>
      </c>
      <c r="I61" s="1">
        <v>43644.589999988428</v>
      </c>
      <c r="J61" s="2" t="s">
        <v>1106</v>
      </c>
      <c r="K61" s="2" t="s">
        <v>5318</v>
      </c>
      <c r="L61" s="13">
        <v>73</v>
      </c>
      <c r="M61" s="13"/>
      <c r="N61" s="13"/>
      <c r="O61" s="13"/>
      <c r="P61" s="13">
        <v>0</v>
      </c>
      <c r="Q61" s="13" t="s">
        <v>17</v>
      </c>
      <c r="R61" s="13">
        <v>1</v>
      </c>
      <c r="S61" s="13">
        <v>2</v>
      </c>
      <c r="T61" s="13">
        <v>0</v>
      </c>
      <c r="U61" s="14">
        <f>Table3[[#This Row],['# Bugs]]/Table3[[#This Row],[LOC]]</f>
        <v>0</v>
      </c>
    </row>
    <row r="62" spans="1:21" x14ac:dyDescent="0.3">
      <c r="A62" s="2">
        <v>7449</v>
      </c>
      <c r="B62" s="2" t="s">
        <v>1104</v>
      </c>
      <c r="C62" s="2" t="s">
        <v>1105</v>
      </c>
      <c r="D62" s="2" t="s">
        <v>5177</v>
      </c>
      <c r="E62" s="2">
        <v>690</v>
      </c>
      <c r="F62" s="2">
        <v>6</v>
      </c>
      <c r="G62" s="2">
        <v>3</v>
      </c>
      <c r="H62" s="2">
        <v>3</v>
      </c>
      <c r="I62" s="1">
        <v>43644.589999988428</v>
      </c>
      <c r="J62" s="2" t="s">
        <v>1106</v>
      </c>
      <c r="K62" s="2" t="s">
        <v>5178</v>
      </c>
      <c r="L62" s="13">
        <v>59</v>
      </c>
      <c r="M62" s="13"/>
      <c r="N62" s="13"/>
      <c r="O62" s="13"/>
      <c r="P62" s="13">
        <v>0</v>
      </c>
      <c r="Q62" s="13" t="s">
        <v>17</v>
      </c>
      <c r="R62" s="13">
        <v>1</v>
      </c>
      <c r="S62" s="13">
        <v>6</v>
      </c>
      <c r="T62" s="13">
        <v>0</v>
      </c>
      <c r="U62" s="14">
        <f>Table3[[#This Row],['# Bugs]]/Table3[[#This Row],[LOC]]</f>
        <v>0</v>
      </c>
    </row>
    <row r="63" spans="1:21" x14ac:dyDescent="0.3">
      <c r="A63" s="2">
        <v>8046</v>
      </c>
      <c r="B63" s="2" t="s">
        <v>1104</v>
      </c>
      <c r="C63" s="2" t="s">
        <v>1105</v>
      </c>
      <c r="D63" s="2" t="s">
        <v>4311</v>
      </c>
      <c r="E63" s="2">
        <v>690</v>
      </c>
      <c r="F63" s="2">
        <v>2</v>
      </c>
      <c r="G63" s="2">
        <v>1</v>
      </c>
      <c r="H63" s="2">
        <v>1</v>
      </c>
      <c r="I63" s="1">
        <v>43644.589999988428</v>
      </c>
      <c r="J63" s="2" t="s">
        <v>1106</v>
      </c>
      <c r="K63" s="2" t="s">
        <v>5534</v>
      </c>
      <c r="L63" s="13">
        <v>54</v>
      </c>
      <c r="M63" s="13"/>
      <c r="N63" s="13"/>
      <c r="O63" s="13"/>
      <c r="P63" s="13">
        <v>0</v>
      </c>
      <c r="Q63" s="13" t="s">
        <v>17</v>
      </c>
      <c r="R63" s="13">
        <v>1</v>
      </c>
      <c r="S63" s="13">
        <v>2</v>
      </c>
      <c r="T63" s="13">
        <v>0</v>
      </c>
      <c r="U63" s="14">
        <f>Table3[[#This Row],['# Bugs]]/Table3[[#This Row],[LOC]]</f>
        <v>0</v>
      </c>
    </row>
    <row r="64" spans="1:21" x14ac:dyDescent="0.3">
      <c r="A64" s="2">
        <v>8204</v>
      </c>
      <c r="B64" s="2" t="s">
        <v>1104</v>
      </c>
      <c r="C64" s="2" t="s">
        <v>1105</v>
      </c>
      <c r="D64" s="2" t="s">
        <v>5685</v>
      </c>
      <c r="E64" s="2">
        <v>690</v>
      </c>
      <c r="F64" s="2">
        <v>16</v>
      </c>
      <c r="G64" s="2">
        <v>8</v>
      </c>
      <c r="H64" s="2">
        <v>8</v>
      </c>
      <c r="I64" s="1">
        <v>43644.589999988428</v>
      </c>
      <c r="J64" s="2" t="s">
        <v>1106</v>
      </c>
      <c r="K64" s="2" t="s">
        <v>5686</v>
      </c>
      <c r="L64" s="13">
        <v>192</v>
      </c>
      <c r="M64" s="13"/>
      <c r="N64" s="13"/>
      <c r="O64" s="13"/>
      <c r="P64" s="13">
        <v>0</v>
      </c>
      <c r="Q64" s="13" t="s">
        <v>17</v>
      </c>
      <c r="R64" s="13">
        <v>1</v>
      </c>
      <c r="S64" s="13">
        <v>16</v>
      </c>
      <c r="T64" s="13">
        <v>0</v>
      </c>
      <c r="U64" s="14">
        <f>Table3[[#This Row],['# Bugs]]/Table3[[#This Row],[LOC]]</f>
        <v>0</v>
      </c>
    </row>
    <row r="65" spans="1:21" x14ac:dyDescent="0.3">
      <c r="A65" s="2">
        <v>8258</v>
      </c>
      <c r="B65" s="2" t="s">
        <v>1104</v>
      </c>
      <c r="C65" s="2" t="s">
        <v>1105</v>
      </c>
      <c r="D65" s="2" t="s">
        <v>5072</v>
      </c>
      <c r="E65" s="2">
        <v>690</v>
      </c>
      <c r="F65" s="2">
        <v>8</v>
      </c>
      <c r="G65" s="2">
        <v>4</v>
      </c>
      <c r="H65" s="2">
        <v>4</v>
      </c>
      <c r="I65" s="1">
        <v>43644.589999988428</v>
      </c>
      <c r="J65" s="2" t="s">
        <v>1106</v>
      </c>
      <c r="K65" s="2" t="s">
        <v>5714</v>
      </c>
      <c r="L65" s="13">
        <v>192</v>
      </c>
      <c r="M65" s="13"/>
      <c r="N65" s="13"/>
      <c r="O65" s="13"/>
      <c r="P65" s="13">
        <v>0</v>
      </c>
      <c r="Q65" s="13" t="s">
        <v>17</v>
      </c>
      <c r="R65" s="13">
        <v>1</v>
      </c>
      <c r="S65" s="13">
        <v>8</v>
      </c>
      <c r="T65" s="13">
        <v>0</v>
      </c>
      <c r="U65" s="14">
        <f>Table3[[#This Row],['# Bugs]]/Table3[[#This Row],[LOC]]</f>
        <v>0</v>
      </c>
    </row>
    <row r="66" spans="1:21" x14ac:dyDescent="0.3">
      <c r="A66" s="2">
        <v>8306</v>
      </c>
      <c r="B66" s="2" t="s">
        <v>1104</v>
      </c>
      <c r="C66" s="2" t="s">
        <v>1105</v>
      </c>
      <c r="D66" s="2" t="s">
        <v>4379</v>
      </c>
      <c r="E66" s="2">
        <v>690</v>
      </c>
      <c r="F66" s="2">
        <v>2</v>
      </c>
      <c r="G66" s="2">
        <v>1</v>
      </c>
      <c r="H66" s="2">
        <v>1</v>
      </c>
      <c r="I66" s="1">
        <v>43644.589999988428</v>
      </c>
      <c r="J66" s="2" t="s">
        <v>1106</v>
      </c>
      <c r="K66" s="2" t="s">
        <v>5750</v>
      </c>
      <c r="L66" s="13">
        <v>512</v>
      </c>
      <c r="M66" s="13"/>
      <c r="N66" s="13"/>
      <c r="O66" s="13"/>
      <c r="P66" s="13">
        <v>0</v>
      </c>
      <c r="Q66" s="13" t="s">
        <v>17</v>
      </c>
      <c r="R66" s="13">
        <v>1</v>
      </c>
      <c r="S66" s="13">
        <v>2</v>
      </c>
      <c r="T66" s="13">
        <v>0</v>
      </c>
      <c r="U66" s="14">
        <f>Table3[[#This Row],['# Bugs]]/Table3[[#This Row],[LOC]]</f>
        <v>0</v>
      </c>
    </row>
    <row r="67" spans="1:21" x14ac:dyDescent="0.3">
      <c r="A67" s="2">
        <v>8671</v>
      </c>
      <c r="B67" s="2" t="s">
        <v>1104</v>
      </c>
      <c r="C67" s="2" t="s">
        <v>1105</v>
      </c>
      <c r="D67" s="2" t="s">
        <v>3185</v>
      </c>
      <c r="E67" s="2">
        <v>690</v>
      </c>
      <c r="F67" s="2">
        <v>22</v>
      </c>
      <c r="G67" s="2">
        <v>11</v>
      </c>
      <c r="H67" s="2">
        <v>11</v>
      </c>
      <c r="I67" s="1">
        <v>43644.589999988428</v>
      </c>
      <c r="J67" s="2" t="s">
        <v>1106</v>
      </c>
      <c r="K67" s="2" t="s">
        <v>6082</v>
      </c>
      <c r="L67" s="13">
        <v>286</v>
      </c>
      <c r="M67" s="13"/>
      <c r="N67" s="13"/>
      <c r="O67" s="13"/>
      <c r="P67" s="13">
        <v>0</v>
      </c>
      <c r="Q67" s="13" t="s">
        <v>17</v>
      </c>
      <c r="R67" s="13">
        <v>1</v>
      </c>
      <c r="S67" s="13">
        <v>22</v>
      </c>
      <c r="T67" s="13">
        <v>0</v>
      </c>
      <c r="U67" s="14">
        <f>Table3[[#This Row],['# Bugs]]/Table3[[#This Row],[LOC]]</f>
        <v>0</v>
      </c>
    </row>
    <row r="68" spans="1:21" x14ac:dyDescent="0.3">
      <c r="A68" s="2">
        <v>8630</v>
      </c>
      <c r="B68" s="2" t="s">
        <v>1104</v>
      </c>
      <c r="C68" s="2" t="s">
        <v>1105</v>
      </c>
      <c r="D68" s="2" t="s">
        <v>3155</v>
      </c>
      <c r="E68" s="2">
        <v>690</v>
      </c>
      <c r="F68" s="2">
        <v>6</v>
      </c>
      <c r="G68" s="2">
        <v>3</v>
      </c>
      <c r="H68" s="2">
        <v>3</v>
      </c>
      <c r="I68" s="1">
        <v>43644.589999988428</v>
      </c>
      <c r="J68" s="2" t="s">
        <v>1106</v>
      </c>
      <c r="K68" s="2" t="s">
        <v>6056</v>
      </c>
      <c r="L68" s="13">
        <v>212</v>
      </c>
      <c r="M68" s="13"/>
      <c r="N68" s="13"/>
      <c r="O68" s="13"/>
      <c r="P68" s="13">
        <v>0</v>
      </c>
      <c r="Q68" s="13" t="s">
        <v>17</v>
      </c>
      <c r="R68" s="13">
        <v>1</v>
      </c>
      <c r="S68" s="13">
        <v>6</v>
      </c>
      <c r="T68" s="13">
        <v>0</v>
      </c>
      <c r="U68" s="14">
        <f>Table3[[#This Row],['# Bugs]]/Table3[[#This Row],[LOC]]</f>
        <v>0</v>
      </c>
    </row>
    <row r="69" spans="1:21" x14ac:dyDescent="0.3">
      <c r="A69" s="2">
        <v>8700</v>
      </c>
      <c r="B69" s="2" t="s">
        <v>1104</v>
      </c>
      <c r="C69" s="2" t="s">
        <v>1105</v>
      </c>
      <c r="D69" s="2" t="s">
        <v>6116</v>
      </c>
      <c r="E69" s="2">
        <v>690</v>
      </c>
      <c r="F69" s="2">
        <v>20</v>
      </c>
      <c r="G69" s="2">
        <v>10</v>
      </c>
      <c r="H69" s="2">
        <v>10</v>
      </c>
      <c r="I69" s="1">
        <v>43644.589999988428</v>
      </c>
      <c r="J69" s="2" t="s">
        <v>1106</v>
      </c>
      <c r="K69" s="2" t="s">
        <v>6117</v>
      </c>
      <c r="L69" s="13">
        <v>76</v>
      </c>
      <c r="M69" s="13"/>
      <c r="N69" s="13"/>
      <c r="O69" s="13"/>
      <c r="P69" s="13">
        <v>0</v>
      </c>
      <c r="Q69" s="13" t="s">
        <v>17</v>
      </c>
      <c r="R69" s="13">
        <v>1</v>
      </c>
      <c r="S69" s="13">
        <v>20</v>
      </c>
      <c r="T69" s="13">
        <v>0</v>
      </c>
      <c r="U69" s="14">
        <f>Table3[[#This Row],['# Bugs]]/Table3[[#This Row],[LOC]]</f>
        <v>0</v>
      </c>
    </row>
    <row r="70" spans="1:21" x14ac:dyDescent="0.3">
      <c r="A70" s="2">
        <v>8953</v>
      </c>
      <c r="B70" s="2" t="s">
        <v>1104</v>
      </c>
      <c r="C70" s="2" t="s">
        <v>1105</v>
      </c>
      <c r="D70" s="2" t="s">
        <v>4403</v>
      </c>
      <c r="E70" s="2">
        <v>690</v>
      </c>
      <c r="F70" s="2">
        <v>6</v>
      </c>
      <c r="G70" s="2">
        <v>3</v>
      </c>
      <c r="H70" s="2">
        <v>3</v>
      </c>
      <c r="I70" s="1">
        <v>43644.589999988428</v>
      </c>
      <c r="J70" s="2" t="s">
        <v>1106</v>
      </c>
      <c r="K70" s="2" t="s">
        <v>6342</v>
      </c>
      <c r="L70" s="13">
        <v>76</v>
      </c>
      <c r="M70" s="13"/>
      <c r="N70" s="13"/>
      <c r="O70" s="13"/>
      <c r="P70" s="13">
        <v>0</v>
      </c>
      <c r="Q70" s="13" t="s">
        <v>17</v>
      </c>
      <c r="R70" s="13">
        <v>1</v>
      </c>
      <c r="S70" s="13">
        <v>6</v>
      </c>
      <c r="T70" s="13">
        <v>0</v>
      </c>
      <c r="U70" s="14">
        <f>Table3[[#This Row],['# Bugs]]/Table3[[#This Row],[LOC]]</f>
        <v>0</v>
      </c>
    </row>
    <row r="71" spans="1:21" x14ac:dyDescent="0.3">
      <c r="A71" s="2">
        <v>8722</v>
      </c>
      <c r="B71" s="2" t="s">
        <v>1104</v>
      </c>
      <c r="C71" s="2" t="s">
        <v>1105</v>
      </c>
      <c r="D71" s="2" t="s">
        <v>6127</v>
      </c>
      <c r="E71" s="2">
        <v>690</v>
      </c>
      <c r="F71" s="2">
        <v>2</v>
      </c>
      <c r="G71" s="2">
        <v>1</v>
      </c>
      <c r="H71" s="2">
        <v>1</v>
      </c>
      <c r="I71" s="1">
        <v>43644.589999988428</v>
      </c>
      <c r="J71" s="2" t="s">
        <v>1106</v>
      </c>
      <c r="K71" s="2" t="s">
        <v>6128</v>
      </c>
      <c r="L71" s="13">
        <v>62</v>
      </c>
      <c r="M71" s="13"/>
      <c r="N71" s="13"/>
      <c r="O71" s="13"/>
      <c r="P71" s="13">
        <v>0</v>
      </c>
      <c r="Q71" s="13" t="s">
        <v>17</v>
      </c>
      <c r="R71" s="13">
        <v>1</v>
      </c>
      <c r="S71" s="13">
        <v>2</v>
      </c>
      <c r="T71" s="13">
        <v>0</v>
      </c>
      <c r="U71" s="14">
        <f>Table3[[#This Row],['# Bugs]]/Table3[[#This Row],[LOC]]</f>
        <v>0</v>
      </c>
    </row>
    <row r="72" spans="1:21" x14ac:dyDescent="0.3">
      <c r="A72" s="2">
        <v>9436</v>
      </c>
      <c r="B72" s="2" t="s">
        <v>1104</v>
      </c>
      <c r="C72" s="2" t="s">
        <v>1105</v>
      </c>
      <c r="D72" s="2" t="s">
        <v>4022</v>
      </c>
      <c r="E72" s="2">
        <v>690</v>
      </c>
      <c r="F72" s="2">
        <v>6</v>
      </c>
      <c r="G72" s="2">
        <v>3</v>
      </c>
      <c r="H72" s="2">
        <v>3</v>
      </c>
      <c r="I72" s="1">
        <v>43644.589999988428</v>
      </c>
      <c r="J72" s="2" t="s">
        <v>1106</v>
      </c>
      <c r="K72" s="2" t="s">
        <v>6750</v>
      </c>
      <c r="L72" s="13">
        <v>333</v>
      </c>
      <c r="M72" s="13"/>
      <c r="N72" s="13"/>
      <c r="O72" s="13"/>
      <c r="P72" s="13">
        <v>0</v>
      </c>
      <c r="Q72" s="13" t="s">
        <v>17</v>
      </c>
      <c r="R72" s="13">
        <v>1</v>
      </c>
      <c r="S72" s="13">
        <v>6</v>
      </c>
      <c r="T72" s="13">
        <v>0</v>
      </c>
      <c r="U72" s="14">
        <f>Table3[[#This Row],['# Bugs]]/Table3[[#This Row],[LOC]]</f>
        <v>0</v>
      </c>
    </row>
    <row r="73" spans="1:21" x14ac:dyDescent="0.3">
      <c r="A73" s="2">
        <v>10230</v>
      </c>
      <c r="B73" s="2" t="s">
        <v>1104</v>
      </c>
      <c r="C73" s="2" t="s">
        <v>1105</v>
      </c>
      <c r="D73" s="2" t="s">
        <v>7111</v>
      </c>
      <c r="E73" s="2">
        <v>690</v>
      </c>
      <c r="F73" s="2">
        <v>2</v>
      </c>
      <c r="G73" s="2">
        <v>1</v>
      </c>
      <c r="H73" s="2">
        <v>1</v>
      </c>
      <c r="I73" s="1">
        <v>43644.589999988428</v>
      </c>
      <c r="J73" s="2" t="s">
        <v>1106</v>
      </c>
      <c r="K73" s="2" t="s">
        <v>7112</v>
      </c>
      <c r="L73" s="13">
        <v>58</v>
      </c>
      <c r="M73" s="13"/>
      <c r="N73" s="13"/>
      <c r="O73" s="13"/>
      <c r="P73" s="13">
        <v>0</v>
      </c>
      <c r="Q73" s="13" t="s">
        <v>17</v>
      </c>
      <c r="R73" s="13">
        <v>1</v>
      </c>
      <c r="S73" s="13">
        <v>2</v>
      </c>
      <c r="T73" s="13">
        <v>0</v>
      </c>
      <c r="U73" s="14">
        <f>Table3[[#This Row],['# Bugs]]/Table3[[#This Row],[LOC]]</f>
        <v>0</v>
      </c>
    </row>
    <row r="74" spans="1:21" x14ac:dyDescent="0.3">
      <c r="A74" s="2">
        <v>10750</v>
      </c>
      <c r="B74" s="2" t="s">
        <v>1104</v>
      </c>
      <c r="C74" s="2" t="s">
        <v>1105</v>
      </c>
      <c r="D74" s="2" t="s">
        <v>2080</v>
      </c>
      <c r="E74" s="2">
        <v>690</v>
      </c>
      <c r="F74" s="2">
        <v>2</v>
      </c>
      <c r="G74" s="2">
        <v>1</v>
      </c>
      <c r="H74" s="2">
        <v>1</v>
      </c>
      <c r="I74" s="1">
        <v>43644.589999988428</v>
      </c>
      <c r="J74" s="2" t="s">
        <v>1106</v>
      </c>
      <c r="K74" s="2" t="s">
        <v>7410</v>
      </c>
      <c r="L74" s="13">
        <v>178</v>
      </c>
      <c r="M74" s="13"/>
      <c r="N74" s="13"/>
      <c r="O74" s="13"/>
      <c r="P74" s="13">
        <v>0</v>
      </c>
      <c r="Q74" s="13" t="s">
        <v>17</v>
      </c>
      <c r="R74" s="13">
        <v>1</v>
      </c>
      <c r="S74" s="13">
        <v>2</v>
      </c>
      <c r="T74" s="13">
        <v>0</v>
      </c>
      <c r="U74" s="14">
        <f>Table3[[#This Row],['# Bugs]]/Table3[[#This Row],[LOC]]</f>
        <v>0</v>
      </c>
    </row>
    <row r="75" spans="1:21" x14ac:dyDescent="0.3">
      <c r="A75" s="2">
        <v>10805</v>
      </c>
      <c r="B75" s="2" t="s">
        <v>1104</v>
      </c>
      <c r="C75" s="2" t="s">
        <v>1105</v>
      </c>
      <c r="D75" s="2" t="s">
        <v>3575</v>
      </c>
      <c r="E75" s="2">
        <v>690</v>
      </c>
      <c r="F75" s="2">
        <v>2</v>
      </c>
      <c r="G75" s="2">
        <v>1</v>
      </c>
      <c r="H75" s="2">
        <v>1</v>
      </c>
      <c r="I75" s="1">
        <v>43644.589999988428</v>
      </c>
      <c r="J75" s="2" t="s">
        <v>1106</v>
      </c>
      <c r="K75" s="2" t="s">
        <v>7464</v>
      </c>
      <c r="L75" s="13">
        <v>217</v>
      </c>
      <c r="M75" s="13"/>
      <c r="N75" s="13"/>
      <c r="O75" s="13"/>
      <c r="P75" s="13">
        <v>0</v>
      </c>
      <c r="Q75" s="13" t="s">
        <v>17</v>
      </c>
      <c r="R75" s="13">
        <v>1</v>
      </c>
      <c r="S75" s="13">
        <v>2</v>
      </c>
      <c r="T75" s="13">
        <v>0</v>
      </c>
      <c r="U75" s="14">
        <f>Table3[[#This Row],['# Bugs]]/Table3[[#This Row],[LOC]]</f>
        <v>0</v>
      </c>
    </row>
    <row r="76" spans="1:21" x14ac:dyDescent="0.3">
      <c r="A76" s="2">
        <v>1837</v>
      </c>
      <c r="B76" s="2" t="s">
        <v>1275</v>
      </c>
      <c r="C76" s="2" t="s">
        <v>10674</v>
      </c>
      <c r="D76" s="2" t="s">
        <v>1276</v>
      </c>
      <c r="E76" s="2">
        <v>761</v>
      </c>
      <c r="F76" s="2">
        <v>5</v>
      </c>
      <c r="G76" s="2">
        <v>3</v>
      </c>
      <c r="H76" s="2">
        <v>2</v>
      </c>
      <c r="I76" s="1">
        <v>43597.454745370371</v>
      </c>
      <c r="J76" s="2" t="s">
        <v>1277</v>
      </c>
      <c r="K76" s="2" t="s">
        <v>1278</v>
      </c>
      <c r="L76" s="13">
        <v>391</v>
      </c>
      <c r="M76" s="13" t="s">
        <v>1279</v>
      </c>
      <c r="N76" s="13" t="s">
        <v>17</v>
      </c>
      <c r="O76" s="13" t="s">
        <v>1280</v>
      </c>
      <c r="P76" s="13">
        <v>0</v>
      </c>
      <c r="Q76" s="13" t="s">
        <v>17</v>
      </c>
      <c r="R76" s="13">
        <v>1</v>
      </c>
      <c r="S76" s="13">
        <v>5</v>
      </c>
      <c r="T76" s="13">
        <v>0</v>
      </c>
      <c r="U76" s="14">
        <f>Table3[[#This Row],['# Bugs]]/Table3[[#This Row],[LOC]]</f>
        <v>0</v>
      </c>
    </row>
    <row r="77" spans="1:21" x14ac:dyDescent="0.3">
      <c r="A77" s="2">
        <v>10427</v>
      </c>
      <c r="B77" s="2" t="s">
        <v>1104</v>
      </c>
      <c r="C77" s="2" t="s">
        <v>1105</v>
      </c>
      <c r="D77" s="2" t="s">
        <v>7207</v>
      </c>
      <c r="E77" s="2">
        <v>690</v>
      </c>
      <c r="F77" s="2">
        <v>2</v>
      </c>
      <c r="G77" s="2">
        <v>1</v>
      </c>
      <c r="H77" s="2">
        <v>1</v>
      </c>
      <c r="I77" s="1">
        <v>43644.589999988428</v>
      </c>
      <c r="J77" s="2" t="s">
        <v>1106</v>
      </c>
      <c r="K77" s="2" t="s">
        <v>7208</v>
      </c>
      <c r="L77" s="13">
        <v>73</v>
      </c>
      <c r="M77" s="13"/>
      <c r="N77" s="13"/>
      <c r="O77" s="13"/>
      <c r="P77" s="13">
        <v>0</v>
      </c>
      <c r="Q77" s="13" t="s">
        <v>17</v>
      </c>
      <c r="R77" s="13">
        <v>1</v>
      </c>
      <c r="S77" s="13">
        <v>2</v>
      </c>
      <c r="T77" s="13">
        <v>0</v>
      </c>
      <c r="U77" s="14">
        <f>Table3[[#This Row],['# Bugs]]/Table3[[#This Row],[LOC]]</f>
        <v>0</v>
      </c>
    </row>
    <row r="78" spans="1:21" x14ac:dyDescent="0.3">
      <c r="A78" s="2">
        <v>10479</v>
      </c>
      <c r="B78" s="2" t="s">
        <v>1104</v>
      </c>
      <c r="C78" s="2" t="s">
        <v>1105</v>
      </c>
      <c r="D78" s="2" t="s">
        <v>2661</v>
      </c>
      <c r="E78" s="2">
        <v>690</v>
      </c>
      <c r="F78" s="2">
        <v>8</v>
      </c>
      <c r="G78" s="2">
        <v>4</v>
      </c>
      <c r="H78" s="2">
        <v>4</v>
      </c>
      <c r="I78" s="1">
        <v>43644.589999988428</v>
      </c>
      <c r="J78" s="2" t="s">
        <v>1106</v>
      </c>
      <c r="K78" s="2" t="s">
        <v>7235</v>
      </c>
      <c r="L78" s="13">
        <v>283</v>
      </c>
      <c r="M78" s="13"/>
      <c r="N78" s="13"/>
      <c r="O78" s="13"/>
      <c r="P78" s="13">
        <v>0</v>
      </c>
      <c r="Q78" s="13" t="s">
        <v>17</v>
      </c>
      <c r="R78" s="13">
        <v>1</v>
      </c>
      <c r="S78" s="13">
        <v>8</v>
      </c>
      <c r="T78" s="13">
        <v>0</v>
      </c>
      <c r="U78" s="14">
        <f>Table3[[#This Row],['# Bugs]]/Table3[[#This Row],[LOC]]</f>
        <v>0</v>
      </c>
    </row>
    <row r="79" spans="1:21" x14ac:dyDescent="0.3">
      <c r="A79" s="2">
        <v>10844</v>
      </c>
      <c r="B79" s="2" t="s">
        <v>1104</v>
      </c>
      <c r="C79" s="2" t="s">
        <v>1105</v>
      </c>
      <c r="D79" s="2" t="s">
        <v>7496</v>
      </c>
      <c r="E79" s="2">
        <v>690</v>
      </c>
      <c r="F79" s="2">
        <v>2</v>
      </c>
      <c r="G79" s="2">
        <v>1</v>
      </c>
      <c r="H79" s="2">
        <v>1</v>
      </c>
      <c r="I79" s="1">
        <v>43644.589999988428</v>
      </c>
      <c r="J79" s="2" t="s">
        <v>1106</v>
      </c>
      <c r="K79" s="2" t="s">
        <v>7497</v>
      </c>
      <c r="L79" s="13">
        <v>58</v>
      </c>
      <c r="M79" s="13"/>
      <c r="N79" s="13"/>
      <c r="O79" s="13"/>
      <c r="P79" s="13">
        <v>0</v>
      </c>
      <c r="Q79" s="13" t="s">
        <v>17</v>
      </c>
      <c r="R79" s="13">
        <v>1</v>
      </c>
      <c r="S79" s="13">
        <v>2</v>
      </c>
      <c r="T79" s="13">
        <v>0</v>
      </c>
      <c r="U79" s="14">
        <f>Table3[[#This Row],['# Bugs]]/Table3[[#This Row],[LOC]]</f>
        <v>0</v>
      </c>
    </row>
    <row r="80" spans="1:21" x14ac:dyDescent="0.3">
      <c r="A80" s="2">
        <v>10898</v>
      </c>
      <c r="B80" s="2" t="s">
        <v>1104</v>
      </c>
      <c r="C80" s="2" t="s">
        <v>1105</v>
      </c>
      <c r="D80" s="2" t="s">
        <v>3467</v>
      </c>
      <c r="E80" s="2">
        <v>690</v>
      </c>
      <c r="F80" s="2">
        <v>10</v>
      </c>
      <c r="G80" s="2">
        <v>5</v>
      </c>
      <c r="H80" s="2">
        <v>5</v>
      </c>
      <c r="I80" s="1">
        <v>43644.589999988428</v>
      </c>
      <c r="J80" s="2" t="s">
        <v>1106</v>
      </c>
      <c r="K80" s="2" t="s">
        <v>7528</v>
      </c>
      <c r="L80" s="13">
        <v>437</v>
      </c>
      <c r="M80" s="13"/>
      <c r="N80" s="13"/>
      <c r="O80" s="13"/>
      <c r="P80" s="13">
        <v>0</v>
      </c>
      <c r="Q80" s="13" t="s">
        <v>17</v>
      </c>
      <c r="R80" s="13">
        <v>1</v>
      </c>
      <c r="S80" s="13">
        <v>10</v>
      </c>
      <c r="T80" s="13">
        <v>0</v>
      </c>
      <c r="U80" s="14">
        <f>Table3[[#This Row],['# Bugs]]/Table3[[#This Row],[LOC]]</f>
        <v>0</v>
      </c>
    </row>
    <row r="81" spans="1:21" x14ac:dyDescent="0.3">
      <c r="A81" s="2">
        <v>13256</v>
      </c>
      <c r="B81" s="2" t="s">
        <v>1104</v>
      </c>
      <c r="C81" s="2" t="s">
        <v>1105</v>
      </c>
      <c r="D81" s="2" t="s">
        <v>5842</v>
      </c>
      <c r="E81" s="2">
        <v>690</v>
      </c>
      <c r="F81" s="2">
        <v>8</v>
      </c>
      <c r="G81" s="2">
        <v>4</v>
      </c>
      <c r="H81" s="2">
        <v>4</v>
      </c>
      <c r="I81" s="1">
        <v>43644.589999988428</v>
      </c>
      <c r="J81" s="2" t="s">
        <v>1106</v>
      </c>
      <c r="K81" s="2" t="s">
        <v>8745</v>
      </c>
      <c r="L81" s="13">
        <v>150</v>
      </c>
      <c r="M81" s="13"/>
      <c r="N81" s="13"/>
      <c r="O81" s="13"/>
      <c r="P81" s="13">
        <v>0</v>
      </c>
      <c r="Q81" s="13" t="s">
        <v>17</v>
      </c>
      <c r="R81" s="13">
        <v>1</v>
      </c>
      <c r="S81" s="13">
        <v>8</v>
      </c>
      <c r="T81" s="13">
        <v>0</v>
      </c>
      <c r="U81" s="14">
        <f>Table3[[#This Row],['# Bugs]]/Table3[[#This Row],[LOC]]</f>
        <v>0</v>
      </c>
    </row>
    <row r="82" spans="1:21" x14ac:dyDescent="0.3">
      <c r="A82" s="2">
        <v>13268</v>
      </c>
      <c r="B82" s="2" t="s">
        <v>1104</v>
      </c>
      <c r="C82" s="2" t="s">
        <v>1105</v>
      </c>
      <c r="D82" s="2" t="s">
        <v>2112</v>
      </c>
      <c r="E82" s="2">
        <v>690</v>
      </c>
      <c r="F82" s="2">
        <v>10</v>
      </c>
      <c r="G82" s="2">
        <v>5</v>
      </c>
      <c r="H82" s="2">
        <v>5</v>
      </c>
      <c r="I82" s="1">
        <v>43644.589999988428</v>
      </c>
      <c r="J82" s="2" t="s">
        <v>1106</v>
      </c>
      <c r="K82" s="2" t="s">
        <v>8751</v>
      </c>
      <c r="L82" s="13">
        <v>494</v>
      </c>
      <c r="M82" s="13"/>
      <c r="N82" s="13"/>
      <c r="O82" s="13"/>
      <c r="P82" s="13">
        <v>0</v>
      </c>
      <c r="Q82" s="13" t="s">
        <v>17</v>
      </c>
      <c r="R82" s="13">
        <v>1</v>
      </c>
      <c r="S82" s="13">
        <v>10</v>
      </c>
      <c r="T82" s="13">
        <v>0</v>
      </c>
      <c r="U82" s="14">
        <f>Table3[[#This Row],['# Bugs]]/Table3[[#This Row],[LOC]]</f>
        <v>0</v>
      </c>
    </row>
    <row r="83" spans="1:21" x14ac:dyDescent="0.3">
      <c r="A83" s="2">
        <v>13276</v>
      </c>
      <c r="B83" s="2" t="s">
        <v>1104</v>
      </c>
      <c r="C83" s="2" t="s">
        <v>1105</v>
      </c>
      <c r="D83" s="2" t="s">
        <v>4395</v>
      </c>
      <c r="E83" s="2">
        <v>690</v>
      </c>
      <c r="F83" s="2">
        <v>2</v>
      </c>
      <c r="G83" s="2">
        <v>1</v>
      </c>
      <c r="H83" s="2">
        <v>1</v>
      </c>
      <c r="I83" s="1">
        <v>43644.589999988428</v>
      </c>
      <c r="J83" s="2" t="s">
        <v>1106</v>
      </c>
      <c r="K83" s="2" t="s">
        <v>8753</v>
      </c>
      <c r="L83" s="13">
        <v>128</v>
      </c>
      <c r="M83" s="13"/>
      <c r="N83" s="13"/>
      <c r="O83" s="13"/>
      <c r="P83" s="13">
        <v>0</v>
      </c>
      <c r="Q83" s="13" t="s">
        <v>17</v>
      </c>
      <c r="R83" s="13">
        <v>1</v>
      </c>
      <c r="S83" s="13">
        <v>2</v>
      </c>
      <c r="T83" s="13">
        <v>0</v>
      </c>
      <c r="U83" s="14">
        <f>Table3[[#This Row],['# Bugs]]/Table3[[#This Row],[LOC]]</f>
        <v>0</v>
      </c>
    </row>
    <row r="84" spans="1:21" x14ac:dyDescent="0.3">
      <c r="A84" s="2">
        <v>13282</v>
      </c>
      <c r="B84" s="2" t="s">
        <v>1104</v>
      </c>
      <c r="C84" s="2" t="s">
        <v>1105</v>
      </c>
      <c r="D84" s="2" t="s">
        <v>4445</v>
      </c>
      <c r="E84" s="2">
        <v>690</v>
      </c>
      <c r="F84" s="2">
        <v>2</v>
      </c>
      <c r="G84" s="2">
        <v>1</v>
      </c>
      <c r="H84" s="2">
        <v>1</v>
      </c>
      <c r="I84" s="1">
        <v>43644.589999988428</v>
      </c>
      <c r="J84" s="2" t="s">
        <v>1106</v>
      </c>
      <c r="K84" s="2" t="s">
        <v>8754</v>
      </c>
      <c r="L84" s="13">
        <v>237</v>
      </c>
      <c r="M84" s="13"/>
      <c r="N84" s="13"/>
      <c r="O84" s="13"/>
      <c r="P84" s="13">
        <v>0</v>
      </c>
      <c r="Q84" s="13" t="s">
        <v>17</v>
      </c>
      <c r="R84" s="13">
        <v>1</v>
      </c>
      <c r="S84" s="13">
        <v>2</v>
      </c>
      <c r="T84" s="13">
        <v>0</v>
      </c>
      <c r="U84" s="14">
        <f>Table3[[#This Row],['# Bugs]]/Table3[[#This Row],[LOC]]</f>
        <v>0</v>
      </c>
    </row>
    <row r="85" spans="1:21" x14ac:dyDescent="0.3">
      <c r="A85" s="2">
        <v>1666</v>
      </c>
      <c r="B85" s="2" t="s">
        <v>1148</v>
      </c>
      <c r="C85" s="2" t="s">
        <v>10658</v>
      </c>
      <c r="D85" s="2" t="s">
        <v>1149</v>
      </c>
      <c r="E85" s="2">
        <v>693</v>
      </c>
      <c r="F85" s="2">
        <v>2</v>
      </c>
      <c r="G85" s="2">
        <v>1</v>
      </c>
      <c r="H85" s="2">
        <v>1</v>
      </c>
      <c r="I85" s="1">
        <v>43616.376828692133</v>
      </c>
      <c r="J85" s="2" t="s">
        <v>1150</v>
      </c>
      <c r="K85" s="2" t="s">
        <v>1151</v>
      </c>
      <c r="L85" s="13">
        <v>316</v>
      </c>
      <c r="M85" s="13" t="s">
        <v>17</v>
      </c>
      <c r="N85" s="13" t="s">
        <v>17</v>
      </c>
      <c r="O85" s="13" t="s">
        <v>17</v>
      </c>
      <c r="P85" s="13">
        <v>0</v>
      </c>
      <c r="Q85" s="13" t="s">
        <v>17</v>
      </c>
      <c r="R85" s="13">
        <v>1</v>
      </c>
      <c r="S85" s="13">
        <v>2</v>
      </c>
      <c r="T85" s="13">
        <v>0</v>
      </c>
      <c r="U85" s="14">
        <f>Table3[[#This Row],['# Bugs]]/Table3[[#This Row],[LOC]]</f>
        <v>0</v>
      </c>
    </row>
    <row r="86" spans="1:21" x14ac:dyDescent="0.3">
      <c r="A86" s="2">
        <v>13288</v>
      </c>
      <c r="B86" s="2" t="s">
        <v>1104</v>
      </c>
      <c r="C86" s="2" t="s">
        <v>1105</v>
      </c>
      <c r="D86" s="2" t="s">
        <v>3162</v>
      </c>
      <c r="E86" s="2">
        <v>690</v>
      </c>
      <c r="F86" s="2">
        <v>10</v>
      </c>
      <c r="G86" s="2">
        <v>5</v>
      </c>
      <c r="H86" s="2">
        <v>5</v>
      </c>
      <c r="I86" s="1">
        <v>43644.589999988428</v>
      </c>
      <c r="J86" s="2" t="s">
        <v>1106</v>
      </c>
      <c r="K86" s="2" t="s">
        <v>8755</v>
      </c>
      <c r="L86" s="13">
        <v>95</v>
      </c>
      <c r="M86" s="13"/>
      <c r="N86" s="13"/>
      <c r="O86" s="13"/>
      <c r="P86" s="13">
        <v>0</v>
      </c>
      <c r="Q86" s="13" t="s">
        <v>17</v>
      </c>
      <c r="R86" s="13">
        <v>1</v>
      </c>
      <c r="S86" s="13">
        <v>10</v>
      </c>
      <c r="T86" s="13">
        <v>0</v>
      </c>
      <c r="U86" s="14">
        <f>Table3[[#This Row],['# Bugs]]/Table3[[#This Row],[LOC]]</f>
        <v>0</v>
      </c>
    </row>
    <row r="87" spans="1:21" x14ac:dyDescent="0.3">
      <c r="A87" s="2">
        <v>13312</v>
      </c>
      <c r="B87" s="2" t="s">
        <v>1104</v>
      </c>
      <c r="C87" s="2" t="s">
        <v>1105</v>
      </c>
      <c r="D87" s="2" t="s">
        <v>1361</v>
      </c>
      <c r="E87" s="2">
        <v>690</v>
      </c>
      <c r="F87" s="2">
        <v>6</v>
      </c>
      <c r="G87" s="2">
        <v>3</v>
      </c>
      <c r="H87" s="2">
        <v>3</v>
      </c>
      <c r="I87" s="1">
        <v>43644.589999988428</v>
      </c>
      <c r="J87" s="2" t="s">
        <v>1106</v>
      </c>
      <c r="K87" s="2" t="s">
        <v>8766</v>
      </c>
      <c r="L87" s="13">
        <v>70</v>
      </c>
      <c r="M87" s="13"/>
      <c r="N87" s="13"/>
      <c r="O87" s="13"/>
      <c r="P87" s="13">
        <v>0</v>
      </c>
      <c r="Q87" s="13" t="s">
        <v>17</v>
      </c>
      <c r="R87" s="13">
        <v>2</v>
      </c>
      <c r="S87" s="13">
        <v>8</v>
      </c>
      <c r="T87" s="13">
        <v>0</v>
      </c>
      <c r="U87" s="14">
        <f>Table3[[#This Row],['# Bugs]]/Table3[[#This Row],[LOC]]</f>
        <v>0</v>
      </c>
    </row>
    <row r="88" spans="1:21" x14ac:dyDescent="0.3">
      <c r="A88" s="2">
        <v>13318</v>
      </c>
      <c r="B88" s="2" t="s">
        <v>1104</v>
      </c>
      <c r="C88" s="2" t="s">
        <v>1105</v>
      </c>
      <c r="D88" s="2" t="s">
        <v>2263</v>
      </c>
      <c r="E88" s="2">
        <v>690</v>
      </c>
      <c r="F88" s="2">
        <v>42</v>
      </c>
      <c r="G88" s="2">
        <v>21</v>
      </c>
      <c r="H88" s="2">
        <v>21</v>
      </c>
      <c r="I88" s="1">
        <v>43644.589999988428</v>
      </c>
      <c r="J88" s="2" t="s">
        <v>1106</v>
      </c>
      <c r="K88" s="2" t="s">
        <v>8769</v>
      </c>
      <c r="L88" s="13">
        <v>391</v>
      </c>
      <c r="M88" s="13"/>
      <c r="N88" s="13"/>
      <c r="O88" s="13"/>
      <c r="P88" s="13">
        <v>0</v>
      </c>
      <c r="Q88" s="13" t="s">
        <v>17</v>
      </c>
      <c r="R88" s="13">
        <v>1</v>
      </c>
      <c r="S88" s="13">
        <v>42</v>
      </c>
      <c r="T88" s="13">
        <v>0</v>
      </c>
      <c r="U88" s="14">
        <f>Table3[[#This Row],['# Bugs]]/Table3[[#This Row],[LOC]]</f>
        <v>0</v>
      </c>
    </row>
    <row r="89" spans="1:21" x14ac:dyDescent="0.3">
      <c r="A89" s="2">
        <v>13323</v>
      </c>
      <c r="B89" s="2" t="s">
        <v>1104</v>
      </c>
      <c r="C89" s="2" t="s">
        <v>1105</v>
      </c>
      <c r="D89" s="2" t="s">
        <v>8295</v>
      </c>
      <c r="E89" s="2">
        <v>690</v>
      </c>
      <c r="F89" s="2">
        <v>8</v>
      </c>
      <c r="G89" s="2">
        <v>4</v>
      </c>
      <c r="H89" s="2">
        <v>4</v>
      </c>
      <c r="I89" s="1">
        <v>43644.589999988428</v>
      </c>
      <c r="J89" s="2" t="s">
        <v>1106</v>
      </c>
      <c r="K89" s="2" t="s">
        <v>8772</v>
      </c>
      <c r="L89" s="13">
        <v>74</v>
      </c>
      <c r="M89" s="13"/>
      <c r="N89" s="13"/>
      <c r="O89" s="13"/>
      <c r="P89" s="13">
        <v>0</v>
      </c>
      <c r="Q89" s="13" t="s">
        <v>17</v>
      </c>
      <c r="R89" s="13">
        <v>1</v>
      </c>
      <c r="S89" s="13">
        <v>8</v>
      </c>
      <c r="T89" s="13">
        <v>0</v>
      </c>
      <c r="U89" s="14">
        <f>Table3[[#This Row],['# Bugs]]/Table3[[#This Row],[LOC]]</f>
        <v>0</v>
      </c>
    </row>
    <row r="90" spans="1:21" x14ac:dyDescent="0.3">
      <c r="A90" s="2">
        <v>13327</v>
      </c>
      <c r="B90" s="2" t="s">
        <v>1104</v>
      </c>
      <c r="C90" s="2" t="s">
        <v>1105</v>
      </c>
      <c r="D90" s="2" t="s">
        <v>3640</v>
      </c>
      <c r="E90" s="2">
        <v>690</v>
      </c>
      <c r="F90" s="2">
        <v>18</v>
      </c>
      <c r="G90" s="2">
        <v>9</v>
      </c>
      <c r="H90" s="2">
        <v>9</v>
      </c>
      <c r="I90" s="1">
        <v>43644.589999988428</v>
      </c>
      <c r="J90" s="2" t="s">
        <v>1106</v>
      </c>
      <c r="K90" s="2" t="s">
        <v>8775</v>
      </c>
      <c r="L90" s="13">
        <v>201</v>
      </c>
      <c r="M90" s="13"/>
      <c r="N90" s="13"/>
      <c r="O90" s="13"/>
      <c r="P90" s="13">
        <v>0</v>
      </c>
      <c r="Q90" s="13" t="s">
        <v>17</v>
      </c>
      <c r="R90" s="13">
        <v>1</v>
      </c>
      <c r="S90" s="13">
        <v>18</v>
      </c>
      <c r="T90" s="13">
        <v>0</v>
      </c>
      <c r="U90" s="14">
        <f>Table3[[#This Row],['# Bugs]]/Table3[[#This Row],[LOC]]</f>
        <v>0</v>
      </c>
    </row>
    <row r="91" spans="1:21" x14ac:dyDescent="0.3">
      <c r="A91" s="2">
        <v>13335</v>
      </c>
      <c r="B91" s="2" t="s">
        <v>1104</v>
      </c>
      <c r="C91" s="2" t="s">
        <v>1105</v>
      </c>
      <c r="D91" s="2" t="s">
        <v>8778</v>
      </c>
      <c r="E91" s="2">
        <v>690</v>
      </c>
      <c r="F91" s="2">
        <v>4</v>
      </c>
      <c r="G91" s="2">
        <v>2</v>
      </c>
      <c r="H91" s="2">
        <v>2</v>
      </c>
      <c r="I91" s="1">
        <v>43644.589999988428</v>
      </c>
      <c r="J91" s="2" t="s">
        <v>1106</v>
      </c>
      <c r="K91" s="2" t="s">
        <v>8779</v>
      </c>
      <c r="L91" s="13">
        <v>63</v>
      </c>
      <c r="M91" s="13"/>
      <c r="N91" s="13"/>
      <c r="O91" s="13"/>
      <c r="P91" s="13">
        <v>0</v>
      </c>
      <c r="Q91" s="13" t="s">
        <v>17</v>
      </c>
      <c r="R91" s="13">
        <v>1</v>
      </c>
      <c r="S91" s="13">
        <v>4</v>
      </c>
      <c r="T91" s="13">
        <v>0</v>
      </c>
      <c r="U91" s="14">
        <f>Table3[[#This Row],['# Bugs]]/Table3[[#This Row],[LOC]]</f>
        <v>0</v>
      </c>
    </row>
    <row r="92" spans="1:21" x14ac:dyDescent="0.3">
      <c r="A92" s="2">
        <v>13341</v>
      </c>
      <c r="B92" s="2" t="s">
        <v>1104</v>
      </c>
      <c r="C92" s="2" t="s">
        <v>1105</v>
      </c>
      <c r="D92" s="2" t="s">
        <v>6022</v>
      </c>
      <c r="E92" s="2">
        <v>690</v>
      </c>
      <c r="F92" s="2">
        <v>4</v>
      </c>
      <c r="G92" s="2">
        <v>2</v>
      </c>
      <c r="H92" s="2">
        <v>2</v>
      </c>
      <c r="I92" s="1">
        <v>43644.589999988428</v>
      </c>
      <c r="J92" s="2" t="s">
        <v>1106</v>
      </c>
      <c r="K92" s="2" t="s">
        <v>8782</v>
      </c>
      <c r="L92" s="13">
        <v>86</v>
      </c>
      <c r="M92" s="13"/>
      <c r="N92" s="13"/>
      <c r="O92" s="13"/>
      <c r="P92" s="13">
        <v>0</v>
      </c>
      <c r="Q92" s="13" t="s">
        <v>17</v>
      </c>
      <c r="R92" s="13">
        <v>1</v>
      </c>
      <c r="S92" s="13">
        <v>4</v>
      </c>
      <c r="T92" s="13">
        <v>0</v>
      </c>
      <c r="U92" s="14">
        <f>Table3[[#This Row],['# Bugs]]/Table3[[#This Row],[LOC]]</f>
        <v>0</v>
      </c>
    </row>
    <row r="93" spans="1:21" x14ac:dyDescent="0.3">
      <c r="A93" s="2">
        <v>13348</v>
      </c>
      <c r="B93" s="2" t="s">
        <v>1104</v>
      </c>
      <c r="C93" s="2" t="s">
        <v>1105</v>
      </c>
      <c r="D93" s="2" t="s">
        <v>3067</v>
      </c>
      <c r="E93" s="2">
        <v>690</v>
      </c>
      <c r="F93" s="2">
        <v>8</v>
      </c>
      <c r="G93" s="2">
        <v>4</v>
      </c>
      <c r="H93" s="2">
        <v>4</v>
      </c>
      <c r="I93" s="1">
        <v>43644.589999988428</v>
      </c>
      <c r="J93" s="2" t="s">
        <v>1106</v>
      </c>
      <c r="K93" s="2" t="s">
        <v>8785</v>
      </c>
      <c r="L93" s="13">
        <v>142</v>
      </c>
      <c r="M93" s="13"/>
      <c r="N93" s="13"/>
      <c r="O93" s="13"/>
      <c r="P93" s="13">
        <v>0</v>
      </c>
      <c r="Q93" s="13" t="s">
        <v>17</v>
      </c>
      <c r="R93" s="13">
        <v>1</v>
      </c>
      <c r="S93" s="13">
        <v>8</v>
      </c>
      <c r="T93" s="13">
        <v>0</v>
      </c>
      <c r="U93" s="14">
        <f>Table3[[#This Row],['# Bugs]]/Table3[[#This Row],[LOC]]</f>
        <v>0</v>
      </c>
    </row>
    <row r="94" spans="1:21" x14ac:dyDescent="0.3">
      <c r="A94" s="2">
        <v>13350</v>
      </c>
      <c r="B94" s="2" t="s">
        <v>1104</v>
      </c>
      <c r="C94" s="2" t="s">
        <v>1105</v>
      </c>
      <c r="D94" s="2" t="s">
        <v>6867</v>
      </c>
      <c r="E94" s="2">
        <v>690</v>
      </c>
      <c r="F94" s="2">
        <v>2</v>
      </c>
      <c r="G94" s="2">
        <v>1</v>
      </c>
      <c r="H94" s="2">
        <v>1</v>
      </c>
      <c r="I94" s="1">
        <v>43644.589999988428</v>
      </c>
      <c r="J94" s="2" t="s">
        <v>1106</v>
      </c>
      <c r="K94" s="2" t="s">
        <v>8787</v>
      </c>
      <c r="L94" s="13">
        <v>43</v>
      </c>
      <c r="M94" s="13"/>
      <c r="N94" s="13"/>
      <c r="O94" s="13"/>
      <c r="P94" s="13">
        <v>0</v>
      </c>
      <c r="Q94" s="13" t="s">
        <v>17</v>
      </c>
      <c r="R94" s="13">
        <v>1</v>
      </c>
      <c r="S94" s="13">
        <v>2</v>
      </c>
      <c r="T94" s="13">
        <v>0</v>
      </c>
      <c r="U94" s="14">
        <f>Table3[[#This Row],['# Bugs]]/Table3[[#This Row],[LOC]]</f>
        <v>0</v>
      </c>
    </row>
    <row r="95" spans="1:21" x14ac:dyDescent="0.3">
      <c r="A95" s="2">
        <v>13358</v>
      </c>
      <c r="B95" s="2" t="s">
        <v>1104</v>
      </c>
      <c r="C95" s="2" t="s">
        <v>1105</v>
      </c>
      <c r="D95" s="2" t="s">
        <v>1438</v>
      </c>
      <c r="E95" s="2">
        <v>690</v>
      </c>
      <c r="F95" s="2">
        <v>22</v>
      </c>
      <c r="G95" s="2">
        <v>11</v>
      </c>
      <c r="H95" s="2">
        <v>11</v>
      </c>
      <c r="I95" s="1">
        <v>43644.589999988428</v>
      </c>
      <c r="J95" s="2" t="s">
        <v>1106</v>
      </c>
      <c r="K95" s="2" t="s">
        <v>8790</v>
      </c>
      <c r="L95" s="13">
        <v>245</v>
      </c>
      <c r="M95" s="13"/>
      <c r="N95" s="13"/>
      <c r="O95" s="13"/>
      <c r="P95" s="13">
        <v>0</v>
      </c>
      <c r="Q95" s="13" t="s">
        <v>17</v>
      </c>
      <c r="R95" s="13">
        <v>1</v>
      </c>
      <c r="S95" s="13">
        <v>22</v>
      </c>
      <c r="T95" s="13">
        <v>0</v>
      </c>
      <c r="U95" s="14">
        <f>Table3[[#This Row],['# Bugs]]/Table3[[#This Row],[LOC]]</f>
        <v>0</v>
      </c>
    </row>
    <row r="96" spans="1:21" x14ac:dyDescent="0.3">
      <c r="A96" s="2">
        <v>13364</v>
      </c>
      <c r="B96" s="2" t="s">
        <v>1104</v>
      </c>
      <c r="C96" s="2" t="s">
        <v>1105</v>
      </c>
      <c r="D96" s="2" t="s">
        <v>2157</v>
      </c>
      <c r="E96" s="2">
        <v>690</v>
      </c>
      <c r="F96" s="2">
        <v>18</v>
      </c>
      <c r="G96" s="2">
        <v>9</v>
      </c>
      <c r="H96" s="2">
        <v>9</v>
      </c>
      <c r="I96" s="1">
        <v>43644.589999988428</v>
      </c>
      <c r="J96" s="2" t="s">
        <v>1106</v>
      </c>
      <c r="K96" s="2" t="s">
        <v>8793</v>
      </c>
      <c r="L96" s="13">
        <v>441</v>
      </c>
      <c r="M96" s="13"/>
      <c r="N96" s="13"/>
      <c r="O96" s="13"/>
      <c r="P96" s="13">
        <v>0</v>
      </c>
      <c r="Q96" s="13" t="s">
        <v>17</v>
      </c>
      <c r="R96" s="13">
        <v>1</v>
      </c>
      <c r="S96" s="13">
        <v>18</v>
      </c>
      <c r="T96" s="13">
        <v>0</v>
      </c>
      <c r="U96" s="14">
        <f>Table3[[#This Row],['# Bugs]]/Table3[[#This Row],[LOC]]</f>
        <v>0</v>
      </c>
    </row>
    <row r="97" spans="1:21" x14ac:dyDescent="0.3">
      <c r="A97" s="2">
        <v>13369</v>
      </c>
      <c r="B97" s="2" t="s">
        <v>1104</v>
      </c>
      <c r="C97" s="2" t="s">
        <v>1105</v>
      </c>
      <c r="D97" s="2" t="s">
        <v>3562</v>
      </c>
      <c r="E97" s="2">
        <v>690</v>
      </c>
      <c r="F97" s="2">
        <v>2</v>
      </c>
      <c r="G97" s="2">
        <v>1</v>
      </c>
      <c r="H97" s="2">
        <v>1</v>
      </c>
      <c r="I97" s="1">
        <v>43644.589999988428</v>
      </c>
      <c r="J97" s="2" t="s">
        <v>1106</v>
      </c>
      <c r="K97" s="2" t="s">
        <v>8795</v>
      </c>
      <c r="L97" s="13">
        <v>69</v>
      </c>
      <c r="M97" s="13"/>
      <c r="N97" s="13"/>
      <c r="O97" s="13"/>
      <c r="P97" s="13">
        <v>0</v>
      </c>
      <c r="Q97" s="13" t="s">
        <v>17</v>
      </c>
      <c r="R97" s="13">
        <v>1</v>
      </c>
      <c r="S97" s="13">
        <v>2</v>
      </c>
      <c r="T97" s="13">
        <v>0</v>
      </c>
      <c r="U97" s="14">
        <f>Table3[[#This Row],['# Bugs]]/Table3[[#This Row],[LOC]]</f>
        <v>0</v>
      </c>
    </row>
    <row r="98" spans="1:21" x14ac:dyDescent="0.3">
      <c r="A98" s="2">
        <v>13372</v>
      </c>
      <c r="B98" s="2" t="s">
        <v>1104</v>
      </c>
      <c r="C98" s="2" t="s">
        <v>1105</v>
      </c>
      <c r="D98" s="2" t="s">
        <v>2425</v>
      </c>
      <c r="E98" s="2">
        <v>690</v>
      </c>
      <c r="F98" s="2">
        <v>6</v>
      </c>
      <c r="G98" s="2">
        <v>3</v>
      </c>
      <c r="H98" s="2">
        <v>3</v>
      </c>
      <c r="I98" s="1">
        <v>43644.589999988428</v>
      </c>
      <c r="J98" s="2" t="s">
        <v>1106</v>
      </c>
      <c r="K98" s="2" t="s">
        <v>8796</v>
      </c>
      <c r="L98" s="13">
        <v>122</v>
      </c>
      <c r="M98" s="13"/>
      <c r="N98" s="13"/>
      <c r="O98" s="13"/>
      <c r="P98" s="13">
        <v>0</v>
      </c>
      <c r="Q98" s="13" t="s">
        <v>17</v>
      </c>
      <c r="R98" s="13">
        <v>1</v>
      </c>
      <c r="S98" s="13">
        <v>6</v>
      </c>
      <c r="T98" s="13">
        <v>0</v>
      </c>
      <c r="U98" s="14">
        <f>Table3[[#This Row],['# Bugs]]/Table3[[#This Row],[LOC]]</f>
        <v>0</v>
      </c>
    </row>
    <row r="99" spans="1:21" x14ac:dyDescent="0.3">
      <c r="A99" s="2">
        <v>13297</v>
      </c>
      <c r="B99" s="2" t="s">
        <v>1104</v>
      </c>
      <c r="C99" s="2" t="s">
        <v>1105</v>
      </c>
      <c r="D99" s="2" t="s">
        <v>3083</v>
      </c>
      <c r="E99" s="2">
        <v>690</v>
      </c>
      <c r="F99" s="2">
        <v>62</v>
      </c>
      <c r="G99" s="2">
        <v>31</v>
      </c>
      <c r="H99" s="2">
        <v>31</v>
      </c>
      <c r="I99" s="1">
        <v>43644.589999988428</v>
      </c>
      <c r="J99" s="2" t="s">
        <v>1106</v>
      </c>
      <c r="K99" s="2" t="s">
        <v>8760</v>
      </c>
      <c r="L99" s="13">
        <v>343</v>
      </c>
      <c r="M99" s="13"/>
      <c r="N99" s="13"/>
      <c r="O99" s="13"/>
      <c r="P99" s="13">
        <v>0</v>
      </c>
      <c r="Q99" s="13" t="s">
        <v>17</v>
      </c>
      <c r="R99" s="13">
        <v>1</v>
      </c>
      <c r="S99" s="13">
        <v>62</v>
      </c>
      <c r="T99" s="13">
        <v>0</v>
      </c>
      <c r="U99" s="14">
        <f>Table3[[#This Row],['# Bugs]]/Table3[[#This Row],[LOC]]</f>
        <v>0</v>
      </c>
    </row>
    <row r="100" spans="1:21" x14ac:dyDescent="0.3">
      <c r="A100" s="2">
        <v>13305</v>
      </c>
      <c r="B100" s="2" t="s">
        <v>1104</v>
      </c>
      <c r="C100" s="2" t="s">
        <v>1105</v>
      </c>
      <c r="D100" s="2" t="s">
        <v>4511</v>
      </c>
      <c r="E100" s="2">
        <v>690</v>
      </c>
      <c r="F100" s="2">
        <v>14</v>
      </c>
      <c r="G100" s="2">
        <v>7</v>
      </c>
      <c r="H100" s="2">
        <v>7</v>
      </c>
      <c r="I100" s="1">
        <v>43644.589999988428</v>
      </c>
      <c r="J100" s="2" t="s">
        <v>1106</v>
      </c>
      <c r="K100" s="2" t="s">
        <v>8763</v>
      </c>
      <c r="L100" s="13">
        <v>101</v>
      </c>
      <c r="M100" s="13"/>
      <c r="N100" s="13"/>
      <c r="O100" s="13"/>
      <c r="P100" s="13">
        <v>0</v>
      </c>
      <c r="Q100" s="13" t="s">
        <v>17</v>
      </c>
      <c r="R100" s="13">
        <v>1</v>
      </c>
      <c r="S100" s="13">
        <v>14</v>
      </c>
      <c r="T100" s="13">
        <v>0</v>
      </c>
      <c r="U100" s="14">
        <f>Table3[[#This Row],['# Bugs]]/Table3[[#This Row],[LOC]]</f>
        <v>0</v>
      </c>
    </row>
    <row r="101" spans="1:21" x14ac:dyDescent="0.3">
      <c r="A101" s="2">
        <v>11232</v>
      </c>
      <c r="B101" s="2" t="s">
        <v>1104</v>
      </c>
      <c r="C101" s="2" t="s">
        <v>1105</v>
      </c>
      <c r="D101" s="2" t="s">
        <v>7769</v>
      </c>
      <c r="E101" s="2">
        <v>690</v>
      </c>
      <c r="F101" s="2">
        <v>16</v>
      </c>
      <c r="G101" s="2">
        <v>8</v>
      </c>
      <c r="H101" s="2">
        <v>8</v>
      </c>
      <c r="I101" s="1">
        <v>43644.589999988428</v>
      </c>
      <c r="J101" s="2" t="s">
        <v>1106</v>
      </c>
      <c r="K101" s="2" t="s">
        <v>7770</v>
      </c>
      <c r="L101" s="13">
        <v>88</v>
      </c>
      <c r="M101" s="13"/>
      <c r="N101" s="13"/>
      <c r="O101" s="13"/>
      <c r="P101" s="13">
        <v>0</v>
      </c>
      <c r="Q101" s="13" t="s">
        <v>17</v>
      </c>
      <c r="R101" s="13">
        <v>1</v>
      </c>
      <c r="S101" s="13">
        <v>16</v>
      </c>
      <c r="T101" s="13">
        <v>0</v>
      </c>
      <c r="U101" s="14">
        <f>Table3[[#This Row],['# Bugs]]/Table3[[#This Row],[LOC]]</f>
        <v>0</v>
      </c>
    </row>
    <row r="102" spans="1:21" x14ac:dyDescent="0.3">
      <c r="A102" s="2">
        <v>11267</v>
      </c>
      <c r="B102" s="2" t="s">
        <v>1104</v>
      </c>
      <c r="C102" s="2" t="s">
        <v>1105</v>
      </c>
      <c r="D102" s="2" t="s">
        <v>4450</v>
      </c>
      <c r="E102" s="2">
        <v>690</v>
      </c>
      <c r="F102" s="2">
        <v>2</v>
      </c>
      <c r="G102" s="2">
        <v>1</v>
      </c>
      <c r="H102" s="2">
        <v>1</v>
      </c>
      <c r="I102" s="1">
        <v>43644.589999988428</v>
      </c>
      <c r="J102" s="2" t="s">
        <v>1106</v>
      </c>
      <c r="K102" s="2" t="s">
        <v>7794</v>
      </c>
      <c r="L102" s="13">
        <v>97</v>
      </c>
      <c r="M102" s="13"/>
      <c r="N102" s="13"/>
      <c r="O102" s="13"/>
      <c r="P102" s="13">
        <v>0</v>
      </c>
      <c r="Q102" s="13" t="s">
        <v>17</v>
      </c>
      <c r="R102" s="13">
        <v>1</v>
      </c>
      <c r="S102" s="13">
        <v>2</v>
      </c>
      <c r="T102" s="13">
        <v>0</v>
      </c>
      <c r="U102" s="14">
        <f>Table3[[#This Row],['# Bugs]]/Table3[[#This Row],[LOC]]</f>
        <v>0</v>
      </c>
    </row>
    <row r="103" spans="1:21" x14ac:dyDescent="0.3">
      <c r="A103" s="2">
        <v>10945</v>
      </c>
      <c r="B103" s="2" t="s">
        <v>1104</v>
      </c>
      <c r="C103" s="2" t="s">
        <v>1105</v>
      </c>
      <c r="D103" s="2" t="s">
        <v>6388</v>
      </c>
      <c r="E103" s="2">
        <v>690</v>
      </c>
      <c r="F103" s="2">
        <v>2</v>
      </c>
      <c r="G103" s="2">
        <v>1</v>
      </c>
      <c r="H103" s="2">
        <v>1</v>
      </c>
      <c r="I103" s="1">
        <v>43644.589999988428</v>
      </c>
      <c r="J103" s="2" t="s">
        <v>1106</v>
      </c>
      <c r="K103" s="2" t="s">
        <v>7546</v>
      </c>
      <c r="L103" s="13">
        <v>89</v>
      </c>
      <c r="M103" s="13"/>
      <c r="N103" s="13"/>
      <c r="O103" s="13"/>
      <c r="P103" s="13">
        <v>0</v>
      </c>
      <c r="Q103" s="13" t="s">
        <v>17</v>
      </c>
      <c r="R103" s="13">
        <v>1</v>
      </c>
      <c r="S103" s="13">
        <v>2</v>
      </c>
      <c r="T103" s="13">
        <v>0</v>
      </c>
      <c r="U103" s="14">
        <f>Table3[[#This Row],['# Bugs]]/Table3[[#This Row],[LOC]]</f>
        <v>0</v>
      </c>
    </row>
    <row r="104" spans="1:21" x14ac:dyDescent="0.3">
      <c r="A104" s="2">
        <v>11891</v>
      </c>
      <c r="B104" s="2" t="s">
        <v>1104</v>
      </c>
      <c r="C104" s="2" t="s">
        <v>1105</v>
      </c>
      <c r="D104" s="2" t="s">
        <v>6674</v>
      </c>
      <c r="E104" s="2">
        <v>690</v>
      </c>
      <c r="F104" s="2">
        <v>2</v>
      </c>
      <c r="G104" s="2">
        <v>1</v>
      </c>
      <c r="H104" s="2">
        <v>1</v>
      </c>
      <c r="I104" s="1">
        <v>43644.589999988428</v>
      </c>
      <c r="J104" s="2" t="s">
        <v>1106</v>
      </c>
      <c r="K104" s="2" t="s">
        <v>8176</v>
      </c>
      <c r="L104" s="13">
        <v>83</v>
      </c>
      <c r="M104" s="13"/>
      <c r="N104" s="13"/>
      <c r="O104" s="13"/>
      <c r="P104" s="13">
        <v>0</v>
      </c>
      <c r="Q104" s="13" t="s">
        <v>17</v>
      </c>
      <c r="R104" s="13">
        <v>1</v>
      </c>
      <c r="S104" s="13">
        <v>2</v>
      </c>
      <c r="T104" s="13">
        <v>0</v>
      </c>
      <c r="U104" s="14">
        <f>Table3[[#This Row],['# Bugs]]/Table3[[#This Row],[LOC]]</f>
        <v>0</v>
      </c>
    </row>
    <row r="105" spans="1:21" x14ac:dyDescent="0.3">
      <c r="A105" s="2">
        <v>12260</v>
      </c>
      <c r="B105" s="2" t="s">
        <v>1104</v>
      </c>
      <c r="C105" s="2" t="s">
        <v>1105</v>
      </c>
      <c r="D105" s="2" t="s">
        <v>6716</v>
      </c>
      <c r="E105" s="2">
        <v>690</v>
      </c>
      <c r="F105" s="2">
        <v>6</v>
      </c>
      <c r="G105" s="2">
        <v>3</v>
      </c>
      <c r="H105" s="2">
        <v>3</v>
      </c>
      <c r="I105" s="1">
        <v>43644.589999988428</v>
      </c>
      <c r="J105" s="2" t="s">
        <v>1106</v>
      </c>
      <c r="K105" s="2" t="s">
        <v>8351</v>
      </c>
      <c r="L105" s="13">
        <v>271</v>
      </c>
      <c r="M105" s="13"/>
      <c r="N105" s="13"/>
      <c r="O105" s="13"/>
      <c r="P105" s="13">
        <v>0</v>
      </c>
      <c r="Q105" s="13" t="s">
        <v>17</v>
      </c>
      <c r="R105" s="13">
        <v>1</v>
      </c>
      <c r="S105" s="13">
        <v>6</v>
      </c>
      <c r="T105" s="13">
        <v>0</v>
      </c>
      <c r="U105" s="14">
        <f>Table3[[#This Row],['# Bugs]]/Table3[[#This Row],[LOC]]</f>
        <v>0</v>
      </c>
    </row>
    <row r="106" spans="1:21" x14ac:dyDescent="0.3">
      <c r="A106" s="2">
        <v>12305</v>
      </c>
      <c r="B106" s="2" t="s">
        <v>1104</v>
      </c>
      <c r="C106" s="2" t="s">
        <v>1105</v>
      </c>
      <c r="D106" s="2" t="s">
        <v>5251</v>
      </c>
      <c r="E106" s="2">
        <v>690</v>
      </c>
      <c r="F106" s="2">
        <v>36</v>
      </c>
      <c r="G106" s="2">
        <v>18</v>
      </c>
      <c r="H106" s="2">
        <v>18</v>
      </c>
      <c r="I106" s="1">
        <v>43644.589999988428</v>
      </c>
      <c r="J106" s="2" t="s">
        <v>1106</v>
      </c>
      <c r="K106" s="2" t="s">
        <v>8372</v>
      </c>
      <c r="L106" s="13">
        <v>443</v>
      </c>
      <c r="M106" s="13"/>
      <c r="N106" s="13"/>
      <c r="O106" s="13"/>
      <c r="P106" s="13">
        <v>0</v>
      </c>
      <c r="Q106" s="13" t="s">
        <v>17</v>
      </c>
      <c r="R106" s="13">
        <v>1</v>
      </c>
      <c r="S106" s="13">
        <v>36</v>
      </c>
      <c r="T106" s="13">
        <v>0</v>
      </c>
      <c r="U106" s="14">
        <f>Table3[[#This Row],['# Bugs]]/Table3[[#This Row],[LOC]]</f>
        <v>0</v>
      </c>
    </row>
    <row r="107" spans="1:21" x14ac:dyDescent="0.3">
      <c r="A107" s="2">
        <v>12352</v>
      </c>
      <c r="B107" s="2" t="s">
        <v>1104</v>
      </c>
      <c r="C107" s="2" t="s">
        <v>1105</v>
      </c>
      <c r="D107" s="2" t="s">
        <v>7037</v>
      </c>
      <c r="E107" s="2">
        <v>690</v>
      </c>
      <c r="F107" s="2">
        <v>6</v>
      </c>
      <c r="G107" s="2">
        <v>3</v>
      </c>
      <c r="H107" s="2">
        <v>3</v>
      </c>
      <c r="I107" s="1">
        <v>43644.589999988428</v>
      </c>
      <c r="J107" s="2" t="s">
        <v>1106</v>
      </c>
      <c r="K107" s="2" t="s">
        <v>8406</v>
      </c>
      <c r="L107" s="13">
        <v>218</v>
      </c>
      <c r="M107" s="13"/>
      <c r="N107" s="13"/>
      <c r="O107" s="13"/>
      <c r="P107" s="13">
        <v>0</v>
      </c>
      <c r="Q107" s="13" t="s">
        <v>17</v>
      </c>
      <c r="R107" s="13">
        <v>1</v>
      </c>
      <c r="S107" s="13">
        <v>6</v>
      </c>
      <c r="T107" s="13">
        <v>0</v>
      </c>
      <c r="U107" s="14">
        <f>Table3[[#This Row],['# Bugs]]/Table3[[#This Row],[LOC]]</f>
        <v>0</v>
      </c>
    </row>
    <row r="108" spans="1:21" x14ac:dyDescent="0.3">
      <c r="A108" s="2">
        <v>12406</v>
      </c>
      <c r="B108" s="2" t="s">
        <v>1104</v>
      </c>
      <c r="C108" s="2" t="s">
        <v>1105</v>
      </c>
      <c r="D108" s="2" t="s">
        <v>3942</v>
      </c>
      <c r="E108" s="2">
        <v>690</v>
      </c>
      <c r="F108" s="2">
        <v>20</v>
      </c>
      <c r="G108" s="2">
        <v>10</v>
      </c>
      <c r="H108" s="2">
        <v>10</v>
      </c>
      <c r="I108" s="1">
        <v>43644.589999988428</v>
      </c>
      <c r="J108" s="2" t="s">
        <v>1106</v>
      </c>
      <c r="K108" s="2" t="s">
        <v>8434</v>
      </c>
      <c r="L108" s="13">
        <v>242</v>
      </c>
      <c r="M108" s="13"/>
      <c r="N108" s="13"/>
      <c r="O108" s="13"/>
      <c r="P108" s="13">
        <v>0</v>
      </c>
      <c r="Q108" s="13" t="s">
        <v>17</v>
      </c>
      <c r="R108" s="13">
        <v>1</v>
      </c>
      <c r="S108" s="13">
        <v>20</v>
      </c>
      <c r="T108" s="13">
        <v>0</v>
      </c>
      <c r="U108" s="14">
        <f>Table3[[#This Row],['# Bugs]]/Table3[[#This Row],[LOC]]</f>
        <v>0</v>
      </c>
    </row>
    <row r="109" spans="1:21" x14ac:dyDescent="0.3">
      <c r="A109" s="2">
        <v>12460</v>
      </c>
      <c r="B109" s="2" t="s">
        <v>1104</v>
      </c>
      <c r="C109" s="2" t="s">
        <v>1105</v>
      </c>
      <c r="D109" s="2" t="s">
        <v>4377</v>
      </c>
      <c r="E109" s="2">
        <v>690</v>
      </c>
      <c r="F109" s="2">
        <v>12</v>
      </c>
      <c r="G109" s="2">
        <v>6</v>
      </c>
      <c r="H109" s="2">
        <v>6</v>
      </c>
      <c r="I109" s="1">
        <v>43644.589999988428</v>
      </c>
      <c r="J109" s="2" t="s">
        <v>1106</v>
      </c>
      <c r="K109" s="2" t="s">
        <v>8449</v>
      </c>
      <c r="L109" s="13">
        <v>293</v>
      </c>
      <c r="M109" s="13"/>
      <c r="N109" s="13"/>
      <c r="O109" s="13"/>
      <c r="P109" s="13">
        <v>0</v>
      </c>
      <c r="Q109" s="13" t="s">
        <v>17</v>
      </c>
      <c r="R109" s="13">
        <v>1</v>
      </c>
      <c r="S109" s="13">
        <v>12</v>
      </c>
      <c r="T109" s="13">
        <v>0</v>
      </c>
      <c r="U109" s="14">
        <f>Table3[[#This Row],['# Bugs]]/Table3[[#This Row],[LOC]]</f>
        <v>0</v>
      </c>
    </row>
    <row r="110" spans="1:21" x14ac:dyDescent="0.3">
      <c r="A110" s="2">
        <v>12516</v>
      </c>
      <c r="B110" s="2" t="s">
        <v>1104</v>
      </c>
      <c r="C110" s="2" t="s">
        <v>1105</v>
      </c>
      <c r="D110" s="2" t="s">
        <v>1767</v>
      </c>
      <c r="E110" s="2">
        <v>690</v>
      </c>
      <c r="F110" s="2">
        <v>2</v>
      </c>
      <c r="G110" s="2">
        <v>1</v>
      </c>
      <c r="H110" s="2">
        <v>1</v>
      </c>
      <c r="I110" s="1">
        <v>43644.589999988428</v>
      </c>
      <c r="J110" s="2" t="s">
        <v>1106</v>
      </c>
      <c r="K110" s="2" t="s">
        <v>8479</v>
      </c>
      <c r="L110" s="13">
        <v>58</v>
      </c>
      <c r="M110" s="13"/>
      <c r="N110" s="13"/>
      <c r="O110" s="13"/>
      <c r="P110" s="13">
        <v>0</v>
      </c>
      <c r="Q110" s="13" t="s">
        <v>17</v>
      </c>
      <c r="R110" s="13">
        <v>1</v>
      </c>
      <c r="S110" s="13">
        <v>2</v>
      </c>
      <c r="T110" s="13">
        <v>0</v>
      </c>
      <c r="U110" s="14">
        <f>Table3[[#This Row],['# Bugs]]/Table3[[#This Row],[LOC]]</f>
        <v>0</v>
      </c>
    </row>
    <row r="111" spans="1:21" x14ac:dyDescent="0.3">
      <c r="A111" s="2">
        <v>12567</v>
      </c>
      <c r="B111" s="2" t="s">
        <v>1104</v>
      </c>
      <c r="C111" s="2" t="s">
        <v>1105</v>
      </c>
      <c r="D111" s="2" t="s">
        <v>5483</v>
      </c>
      <c r="E111" s="2">
        <v>690</v>
      </c>
      <c r="F111" s="2">
        <v>2</v>
      </c>
      <c r="G111" s="2">
        <v>1</v>
      </c>
      <c r="H111" s="2">
        <v>1</v>
      </c>
      <c r="I111" s="1">
        <v>43644.589999988428</v>
      </c>
      <c r="J111" s="2" t="s">
        <v>1106</v>
      </c>
      <c r="K111" s="2" t="s">
        <v>8508</v>
      </c>
      <c r="L111" s="13">
        <v>159</v>
      </c>
      <c r="M111" s="13"/>
      <c r="N111" s="13"/>
      <c r="O111" s="13"/>
      <c r="P111" s="13">
        <v>0</v>
      </c>
      <c r="Q111" s="13" t="s">
        <v>17</v>
      </c>
      <c r="R111" s="13">
        <v>1</v>
      </c>
      <c r="S111" s="13">
        <v>2</v>
      </c>
      <c r="T111" s="13">
        <v>0</v>
      </c>
      <c r="U111" s="14">
        <f>Table3[[#This Row],['# Bugs]]/Table3[[#This Row],[LOC]]</f>
        <v>0</v>
      </c>
    </row>
    <row r="112" spans="1:21" x14ac:dyDescent="0.3">
      <c r="A112" s="2">
        <v>12605</v>
      </c>
      <c r="B112" s="2" t="s">
        <v>1104</v>
      </c>
      <c r="C112" s="2" t="s">
        <v>1105</v>
      </c>
      <c r="D112" s="2" t="s">
        <v>4454</v>
      </c>
      <c r="E112" s="2">
        <v>690</v>
      </c>
      <c r="F112" s="2">
        <v>22</v>
      </c>
      <c r="G112" s="2">
        <v>11</v>
      </c>
      <c r="H112" s="2">
        <v>11</v>
      </c>
      <c r="I112" s="1">
        <v>43644.589999988428</v>
      </c>
      <c r="J112" s="2" t="s">
        <v>1106</v>
      </c>
      <c r="K112" s="2" t="s">
        <v>8527</v>
      </c>
      <c r="L112" s="13">
        <v>306</v>
      </c>
      <c r="M112" s="13"/>
      <c r="N112" s="13"/>
      <c r="O112" s="13"/>
      <c r="P112" s="13">
        <v>0</v>
      </c>
      <c r="Q112" s="13" t="s">
        <v>17</v>
      </c>
      <c r="R112" s="13">
        <v>1</v>
      </c>
      <c r="S112" s="13">
        <v>22</v>
      </c>
      <c r="T112" s="13">
        <v>0</v>
      </c>
      <c r="U112" s="14">
        <f>Table3[[#This Row],['# Bugs]]/Table3[[#This Row],[LOC]]</f>
        <v>0</v>
      </c>
    </row>
    <row r="113" spans="1:21" x14ac:dyDescent="0.3">
      <c r="A113" s="2">
        <v>12671</v>
      </c>
      <c r="B113" s="2" t="s">
        <v>1104</v>
      </c>
      <c r="C113" s="2" t="s">
        <v>1105</v>
      </c>
      <c r="D113" s="2" t="s">
        <v>2792</v>
      </c>
      <c r="E113" s="2">
        <v>690</v>
      </c>
      <c r="F113" s="2">
        <v>20</v>
      </c>
      <c r="G113" s="2">
        <v>10</v>
      </c>
      <c r="H113" s="2">
        <v>10</v>
      </c>
      <c r="I113" s="1">
        <v>43644.589999988428</v>
      </c>
      <c r="J113" s="2" t="s">
        <v>1106</v>
      </c>
      <c r="K113" s="2" t="s">
        <v>8553</v>
      </c>
      <c r="L113" s="13">
        <v>325</v>
      </c>
      <c r="M113" s="13"/>
      <c r="N113" s="13"/>
      <c r="O113" s="13"/>
      <c r="P113" s="13">
        <v>0</v>
      </c>
      <c r="Q113" s="13" t="s">
        <v>17</v>
      </c>
      <c r="R113" s="13">
        <v>1</v>
      </c>
      <c r="S113" s="13">
        <v>20</v>
      </c>
      <c r="T113" s="13">
        <v>0</v>
      </c>
      <c r="U113" s="14">
        <f>Table3[[#This Row],['# Bugs]]/Table3[[#This Row],[LOC]]</f>
        <v>0</v>
      </c>
    </row>
    <row r="114" spans="1:21" x14ac:dyDescent="0.3">
      <c r="A114" s="2">
        <v>12714</v>
      </c>
      <c r="B114" s="2" t="s">
        <v>1104</v>
      </c>
      <c r="C114" s="2" t="s">
        <v>1105</v>
      </c>
      <c r="D114" s="2" t="s">
        <v>4556</v>
      </c>
      <c r="E114" s="2">
        <v>690</v>
      </c>
      <c r="F114" s="2">
        <v>2</v>
      </c>
      <c r="G114" s="2">
        <v>1</v>
      </c>
      <c r="H114" s="2">
        <v>1</v>
      </c>
      <c r="I114" s="1">
        <v>43644.589999988428</v>
      </c>
      <c r="J114" s="2" t="s">
        <v>1106</v>
      </c>
      <c r="K114" s="2" t="s">
        <v>8568</v>
      </c>
      <c r="L114" s="13">
        <v>164</v>
      </c>
      <c r="M114" s="13"/>
      <c r="N114" s="13"/>
      <c r="O114" s="13"/>
      <c r="P114" s="13">
        <v>0</v>
      </c>
      <c r="Q114" s="13" t="s">
        <v>17</v>
      </c>
      <c r="R114" s="13">
        <v>1</v>
      </c>
      <c r="S114" s="13">
        <v>2</v>
      </c>
      <c r="T114" s="13">
        <v>0</v>
      </c>
      <c r="U114" s="14">
        <f>Table3[[#This Row],['# Bugs]]/Table3[[#This Row],[LOC]]</f>
        <v>0</v>
      </c>
    </row>
    <row r="115" spans="1:21" x14ac:dyDescent="0.3">
      <c r="A115" s="2">
        <v>12770</v>
      </c>
      <c r="B115" s="2" t="s">
        <v>1104</v>
      </c>
      <c r="C115" s="2" t="s">
        <v>1105</v>
      </c>
      <c r="D115" s="2" t="s">
        <v>2142</v>
      </c>
      <c r="E115" s="2">
        <v>690</v>
      </c>
      <c r="F115" s="2">
        <v>14</v>
      </c>
      <c r="G115" s="2">
        <v>7</v>
      </c>
      <c r="H115" s="2">
        <v>7</v>
      </c>
      <c r="I115" s="1">
        <v>43644.589999988428</v>
      </c>
      <c r="J115" s="2" t="s">
        <v>1106</v>
      </c>
      <c r="K115" s="2" t="s">
        <v>8579</v>
      </c>
      <c r="L115" s="13">
        <v>120</v>
      </c>
      <c r="M115" s="13"/>
      <c r="N115" s="13"/>
      <c r="O115" s="13"/>
      <c r="P115" s="13">
        <v>0</v>
      </c>
      <c r="Q115" s="13" t="s">
        <v>17</v>
      </c>
      <c r="R115" s="13">
        <v>1</v>
      </c>
      <c r="S115" s="13">
        <v>14</v>
      </c>
      <c r="T115" s="13">
        <v>0</v>
      </c>
      <c r="U115" s="14">
        <f>Table3[[#This Row],['# Bugs]]/Table3[[#This Row],[LOC]]</f>
        <v>0</v>
      </c>
    </row>
    <row r="116" spans="1:21" x14ac:dyDescent="0.3">
      <c r="A116" s="2">
        <v>12835</v>
      </c>
      <c r="B116" s="2" t="s">
        <v>1104</v>
      </c>
      <c r="C116" s="2" t="s">
        <v>1105</v>
      </c>
      <c r="D116" s="2" t="s">
        <v>8610</v>
      </c>
      <c r="E116" s="2">
        <v>690</v>
      </c>
      <c r="F116" s="2">
        <v>18</v>
      </c>
      <c r="G116" s="2">
        <v>9</v>
      </c>
      <c r="H116" s="2">
        <v>9</v>
      </c>
      <c r="I116" s="1">
        <v>43644.589999988428</v>
      </c>
      <c r="J116" s="2" t="s">
        <v>1106</v>
      </c>
      <c r="K116" s="2" t="s">
        <v>8611</v>
      </c>
      <c r="L116" s="13">
        <v>60</v>
      </c>
      <c r="M116" s="13"/>
      <c r="N116" s="13"/>
      <c r="O116" s="13"/>
      <c r="P116" s="13">
        <v>0</v>
      </c>
      <c r="Q116" s="13" t="s">
        <v>17</v>
      </c>
      <c r="R116" s="13">
        <v>1</v>
      </c>
      <c r="S116" s="13">
        <v>18</v>
      </c>
      <c r="T116" s="13">
        <v>0</v>
      </c>
      <c r="U116" s="14">
        <f>Table3[[#This Row],['# Bugs]]/Table3[[#This Row],[LOC]]</f>
        <v>0</v>
      </c>
    </row>
    <row r="117" spans="1:21" x14ac:dyDescent="0.3">
      <c r="A117" s="2">
        <v>12889</v>
      </c>
      <c r="B117" s="2" t="s">
        <v>1104</v>
      </c>
      <c r="C117" s="2" t="s">
        <v>1105</v>
      </c>
      <c r="D117" s="2" t="s">
        <v>3056</v>
      </c>
      <c r="E117" s="2">
        <v>690</v>
      </c>
      <c r="F117" s="2">
        <v>14</v>
      </c>
      <c r="G117" s="2">
        <v>7</v>
      </c>
      <c r="H117" s="2">
        <v>7</v>
      </c>
      <c r="I117" s="1">
        <v>43644.589999988428</v>
      </c>
      <c r="J117" s="2" t="s">
        <v>1106</v>
      </c>
      <c r="K117" s="2" t="s">
        <v>8623</v>
      </c>
      <c r="L117" s="13">
        <v>128</v>
      </c>
      <c r="M117" s="13"/>
      <c r="N117" s="13"/>
      <c r="O117" s="13"/>
      <c r="P117" s="13">
        <v>0</v>
      </c>
      <c r="Q117" s="13" t="s">
        <v>17</v>
      </c>
      <c r="R117" s="13">
        <v>1</v>
      </c>
      <c r="S117" s="13">
        <v>14</v>
      </c>
      <c r="T117" s="13">
        <v>0</v>
      </c>
      <c r="U117" s="14">
        <f>Table3[[#This Row],['# Bugs]]/Table3[[#This Row],[LOC]]</f>
        <v>0</v>
      </c>
    </row>
    <row r="118" spans="1:21" x14ac:dyDescent="0.3">
      <c r="A118" s="2">
        <v>13092</v>
      </c>
      <c r="B118" s="2" t="s">
        <v>1104</v>
      </c>
      <c r="C118" s="2" t="s">
        <v>1105</v>
      </c>
      <c r="D118" s="2" t="s">
        <v>7049</v>
      </c>
      <c r="E118" s="2">
        <v>690</v>
      </c>
      <c r="F118" s="2">
        <v>36</v>
      </c>
      <c r="G118" s="2">
        <v>18</v>
      </c>
      <c r="H118" s="2">
        <v>18</v>
      </c>
      <c r="I118" s="1">
        <v>43644.589999988428</v>
      </c>
      <c r="J118" s="2" t="s">
        <v>1106</v>
      </c>
      <c r="K118" s="2" t="s">
        <v>8693</v>
      </c>
      <c r="L118" s="13">
        <v>414</v>
      </c>
      <c r="M118" s="13"/>
      <c r="N118" s="13"/>
      <c r="O118" s="13"/>
      <c r="P118" s="13">
        <v>0</v>
      </c>
      <c r="Q118" s="13" t="s">
        <v>17</v>
      </c>
      <c r="R118" s="13">
        <v>1</v>
      </c>
      <c r="S118" s="13">
        <v>36</v>
      </c>
      <c r="T118" s="13">
        <v>0</v>
      </c>
      <c r="U118" s="14">
        <f>Table3[[#This Row],['# Bugs]]/Table3[[#This Row],[LOC]]</f>
        <v>0</v>
      </c>
    </row>
    <row r="119" spans="1:21" x14ac:dyDescent="0.3">
      <c r="A119" s="2">
        <v>13112</v>
      </c>
      <c r="B119" s="2" t="s">
        <v>1104</v>
      </c>
      <c r="C119" s="2" t="s">
        <v>1105</v>
      </c>
      <c r="D119" s="2" t="s">
        <v>8697</v>
      </c>
      <c r="E119" s="2">
        <v>690</v>
      </c>
      <c r="F119" s="2">
        <v>18</v>
      </c>
      <c r="G119" s="2">
        <v>9</v>
      </c>
      <c r="H119" s="2">
        <v>9</v>
      </c>
      <c r="I119" s="1">
        <v>43644.589999988428</v>
      </c>
      <c r="J119" s="2" t="s">
        <v>1106</v>
      </c>
      <c r="K119" s="2" t="s">
        <v>8698</v>
      </c>
      <c r="L119" s="13">
        <v>94</v>
      </c>
      <c r="M119" s="13"/>
      <c r="N119" s="13"/>
      <c r="O119" s="13"/>
      <c r="P119" s="13">
        <v>0</v>
      </c>
      <c r="Q119" s="13" t="s">
        <v>17</v>
      </c>
      <c r="R119" s="13">
        <v>1</v>
      </c>
      <c r="S119" s="13">
        <v>18</v>
      </c>
      <c r="T119" s="13">
        <v>0</v>
      </c>
      <c r="U119" s="14">
        <f>Table3[[#This Row],['# Bugs]]/Table3[[#This Row],[LOC]]</f>
        <v>0</v>
      </c>
    </row>
    <row r="120" spans="1:21" x14ac:dyDescent="0.3">
      <c r="A120" s="2">
        <v>13127</v>
      </c>
      <c r="B120" s="2" t="s">
        <v>1104</v>
      </c>
      <c r="C120" s="2" t="s">
        <v>1105</v>
      </c>
      <c r="D120" s="2" t="s">
        <v>8703</v>
      </c>
      <c r="E120" s="2">
        <v>690</v>
      </c>
      <c r="F120" s="2">
        <v>8</v>
      </c>
      <c r="G120" s="2">
        <v>4</v>
      </c>
      <c r="H120" s="2">
        <v>4</v>
      </c>
      <c r="I120" s="1">
        <v>43644.589999988428</v>
      </c>
      <c r="J120" s="2" t="s">
        <v>1106</v>
      </c>
      <c r="K120" s="2" t="s">
        <v>8704</v>
      </c>
      <c r="L120" s="13">
        <v>70</v>
      </c>
      <c r="M120" s="13"/>
      <c r="N120" s="13"/>
      <c r="O120" s="13"/>
      <c r="P120" s="13">
        <v>0</v>
      </c>
      <c r="Q120" s="13" t="s">
        <v>17</v>
      </c>
      <c r="R120" s="13">
        <v>1</v>
      </c>
      <c r="S120" s="13">
        <v>8</v>
      </c>
      <c r="T120" s="13">
        <v>0</v>
      </c>
      <c r="U120" s="14">
        <f>Table3[[#This Row],['# Bugs]]/Table3[[#This Row],[LOC]]</f>
        <v>0</v>
      </c>
    </row>
    <row r="121" spans="1:21" x14ac:dyDescent="0.3">
      <c r="A121" s="2">
        <v>13144</v>
      </c>
      <c r="B121" s="2" t="s">
        <v>1104</v>
      </c>
      <c r="C121" s="2" t="s">
        <v>1105</v>
      </c>
      <c r="D121" s="2" t="s">
        <v>3471</v>
      </c>
      <c r="E121" s="2">
        <v>690</v>
      </c>
      <c r="F121" s="2">
        <v>50</v>
      </c>
      <c r="G121" s="2">
        <v>25</v>
      </c>
      <c r="H121" s="2">
        <v>25</v>
      </c>
      <c r="I121" s="1">
        <v>43644.589999988428</v>
      </c>
      <c r="J121" s="2" t="s">
        <v>1106</v>
      </c>
      <c r="K121" s="2" t="s">
        <v>8711</v>
      </c>
      <c r="L121" s="13">
        <v>977</v>
      </c>
      <c r="M121" s="13"/>
      <c r="N121" s="13"/>
      <c r="O121" s="13"/>
      <c r="P121" s="13">
        <v>0</v>
      </c>
      <c r="Q121" s="13" t="s">
        <v>17</v>
      </c>
      <c r="R121" s="13">
        <v>1</v>
      </c>
      <c r="S121" s="13">
        <v>50</v>
      </c>
      <c r="T121" s="13">
        <v>0</v>
      </c>
      <c r="U121" s="14">
        <f>Table3[[#This Row],['# Bugs]]/Table3[[#This Row],[LOC]]</f>
        <v>0</v>
      </c>
    </row>
    <row r="122" spans="1:21" x14ac:dyDescent="0.3">
      <c r="A122" s="2">
        <v>13155</v>
      </c>
      <c r="B122" s="2" t="s">
        <v>1104</v>
      </c>
      <c r="C122" s="2" t="s">
        <v>1105</v>
      </c>
      <c r="D122" s="2" t="s">
        <v>1316</v>
      </c>
      <c r="E122" s="2">
        <v>690</v>
      </c>
      <c r="F122" s="2">
        <v>42</v>
      </c>
      <c r="G122" s="2">
        <v>21</v>
      </c>
      <c r="H122" s="2">
        <v>21</v>
      </c>
      <c r="I122" s="1">
        <v>43644.589999988428</v>
      </c>
      <c r="J122" s="2" t="s">
        <v>1106</v>
      </c>
      <c r="K122" s="2" t="s">
        <v>8714</v>
      </c>
      <c r="L122" s="13">
        <v>699</v>
      </c>
      <c r="M122" s="13"/>
      <c r="N122" s="13"/>
      <c r="O122" s="13"/>
      <c r="P122" s="13">
        <v>0</v>
      </c>
      <c r="Q122" s="13" t="s">
        <v>17</v>
      </c>
      <c r="R122" s="13">
        <v>3</v>
      </c>
      <c r="S122" s="13">
        <v>49</v>
      </c>
      <c r="T122" s="13">
        <v>2</v>
      </c>
      <c r="U122" s="14">
        <f>Table3[[#This Row],['# Bugs]]/Table3[[#This Row],[LOC]]</f>
        <v>2.8612303290414878E-3</v>
      </c>
    </row>
    <row r="123" spans="1:21" x14ac:dyDescent="0.3">
      <c r="A123" s="2">
        <v>13200</v>
      </c>
      <c r="B123" s="2" t="s">
        <v>1104</v>
      </c>
      <c r="C123" s="2" t="s">
        <v>1105</v>
      </c>
      <c r="D123" s="2" t="s">
        <v>8728</v>
      </c>
      <c r="E123" s="2">
        <v>690</v>
      </c>
      <c r="F123" s="2">
        <v>10</v>
      </c>
      <c r="G123" s="2">
        <v>5</v>
      </c>
      <c r="H123" s="2">
        <v>5</v>
      </c>
      <c r="I123" s="1">
        <v>43644.589999988428</v>
      </c>
      <c r="J123" s="2" t="s">
        <v>1106</v>
      </c>
      <c r="K123" s="2" t="s">
        <v>8729</v>
      </c>
      <c r="L123" s="13">
        <v>99</v>
      </c>
      <c r="M123" s="13"/>
      <c r="N123" s="13"/>
      <c r="O123" s="13"/>
      <c r="P123" s="13">
        <v>0</v>
      </c>
      <c r="Q123" s="13" t="s">
        <v>17</v>
      </c>
      <c r="R123" s="13">
        <v>1</v>
      </c>
      <c r="S123" s="13">
        <v>10</v>
      </c>
      <c r="T123" s="13">
        <v>0</v>
      </c>
      <c r="U123" s="14">
        <f>Table3[[#This Row],['# Bugs]]/Table3[[#This Row],[LOC]]</f>
        <v>0</v>
      </c>
    </row>
    <row r="124" spans="1:21" x14ac:dyDescent="0.3">
      <c r="A124" s="2">
        <v>13174</v>
      </c>
      <c r="B124" s="2" t="s">
        <v>1104</v>
      </c>
      <c r="C124" s="2" t="s">
        <v>1105</v>
      </c>
      <c r="D124" s="2" t="s">
        <v>1315</v>
      </c>
      <c r="E124" s="2">
        <v>690</v>
      </c>
      <c r="F124" s="2">
        <v>30</v>
      </c>
      <c r="G124" s="2">
        <v>15</v>
      </c>
      <c r="H124" s="2">
        <v>15</v>
      </c>
      <c r="I124" s="1">
        <v>43644.589999988428</v>
      </c>
      <c r="J124" s="2" t="s">
        <v>1106</v>
      </c>
      <c r="K124" s="2" t="s">
        <v>8722</v>
      </c>
      <c r="L124" s="13">
        <v>316</v>
      </c>
      <c r="M124" s="13"/>
      <c r="N124" s="13"/>
      <c r="O124" s="13"/>
      <c r="P124" s="13">
        <v>0</v>
      </c>
      <c r="Q124" s="13" t="s">
        <v>17</v>
      </c>
      <c r="R124" s="13">
        <v>2</v>
      </c>
      <c r="S124" s="13">
        <v>32</v>
      </c>
      <c r="T124" s="13">
        <v>1</v>
      </c>
      <c r="U124" s="14">
        <f>Table3[[#This Row],['# Bugs]]/Table3[[#This Row],[LOC]]</f>
        <v>3.1645569620253164E-3</v>
      </c>
    </row>
    <row r="125" spans="1:21" x14ac:dyDescent="0.3">
      <c r="A125" s="2">
        <v>13189</v>
      </c>
      <c r="B125" s="2" t="s">
        <v>1104</v>
      </c>
      <c r="C125" s="2" t="s">
        <v>1105</v>
      </c>
      <c r="D125" s="2" t="s">
        <v>4663</v>
      </c>
      <c r="E125" s="2">
        <v>690</v>
      </c>
      <c r="F125" s="2">
        <v>20</v>
      </c>
      <c r="G125" s="2">
        <v>10</v>
      </c>
      <c r="H125" s="2">
        <v>10</v>
      </c>
      <c r="I125" s="1">
        <v>43644.589999988428</v>
      </c>
      <c r="J125" s="2" t="s">
        <v>1106</v>
      </c>
      <c r="K125" s="2" t="s">
        <v>8725</v>
      </c>
      <c r="L125" s="13">
        <v>214</v>
      </c>
      <c r="M125" s="13"/>
      <c r="N125" s="13"/>
      <c r="O125" s="13"/>
      <c r="P125" s="13">
        <v>0</v>
      </c>
      <c r="Q125" s="13" t="s">
        <v>17</v>
      </c>
      <c r="R125" s="13">
        <v>1</v>
      </c>
      <c r="S125" s="13">
        <v>20</v>
      </c>
      <c r="T125" s="13">
        <v>0</v>
      </c>
      <c r="U125" s="14">
        <f>Table3[[#This Row],['# Bugs]]/Table3[[#This Row],[LOC]]</f>
        <v>0</v>
      </c>
    </row>
    <row r="126" spans="1:21" x14ac:dyDescent="0.3">
      <c r="A126" s="2">
        <v>13216</v>
      </c>
      <c r="B126" s="2" t="s">
        <v>1104</v>
      </c>
      <c r="C126" s="2" t="s">
        <v>1105</v>
      </c>
      <c r="D126" s="2" t="s">
        <v>7142</v>
      </c>
      <c r="E126" s="2">
        <v>690</v>
      </c>
      <c r="F126" s="2">
        <v>12</v>
      </c>
      <c r="G126" s="2">
        <v>6</v>
      </c>
      <c r="H126" s="2">
        <v>6</v>
      </c>
      <c r="I126" s="1">
        <v>43644.589999988428</v>
      </c>
      <c r="J126" s="2" t="s">
        <v>1106</v>
      </c>
      <c r="K126" s="2" t="s">
        <v>8735</v>
      </c>
      <c r="L126" s="13">
        <v>91</v>
      </c>
      <c r="M126" s="13"/>
      <c r="N126" s="13"/>
      <c r="O126" s="13"/>
      <c r="P126" s="13">
        <v>0</v>
      </c>
      <c r="Q126" s="13" t="s">
        <v>17</v>
      </c>
      <c r="R126" s="13">
        <v>1</v>
      </c>
      <c r="S126" s="13">
        <v>12</v>
      </c>
      <c r="T126" s="13">
        <v>0</v>
      </c>
      <c r="U126" s="14">
        <f>Table3[[#This Row],['# Bugs]]/Table3[[#This Row],[LOC]]</f>
        <v>0</v>
      </c>
    </row>
    <row r="127" spans="1:21" x14ac:dyDescent="0.3">
      <c r="A127" s="2">
        <v>13230</v>
      </c>
      <c r="B127" s="2" t="s">
        <v>1104</v>
      </c>
      <c r="C127" s="2" t="s">
        <v>1105</v>
      </c>
      <c r="D127" s="2" t="s">
        <v>1266</v>
      </c>
      <c r="E127" s="2">
        <v>690</v>
      </c>
      <c r="F127" s="2">
        <v>42</v>
      </c>
      <c r="G127" s="2">
        <v>21</v>
      </c>
      <c r="H127" s="2">
        <v>21</v>
      </c>
      <c r="I127" s="1">
        <v>43644.589999988428</v>
      </c>
      <c r="J127" s="2" t="s">
        <v>1106</v>
      </c>
      <c r="K127" s="2" t="s">
        <v>8738</v>
      </c>
      <c r="L127" s="13">
        <v>1067</v>
      </c>
      <c r="M127" s="13"/>
      <c r="N127" s="13"/>
      <c r="O127" s="13"/>
      <c r="P127" s="13">
        <v>0</v>
      </c>
      <c r="Q127" s="13" t="s">
        <v>17</v>
      </c>
      <c r="R127" s="13">
        <v>3</v>
      </c>
      <c r="S127" s="13">
        <v>74</v>
      </c>
      <c r="T127" s="13">
        <v>2</v>
      </c>
      <c r="U127" s="14">
        <f>Table3[[#This Row],['# Bugs]]/Table3[[#This Row],[LOC]]</f>
        <v>1.8744142455482662E-3</v>
      </c>
    </row>
    <row r="128" spans="1:21" x14ac:dyDescent="0.3">
      <c r="A128" s="2">
        <v>1825</v>
      </c>
      <c r="B128" s="2" t="s">
        <v>1263</v>
      </c>
      <c r="C128" s="2" t="s">
        <v>10669</v>
      </c>
      <c r="D128" s="2" t="s">
        <v>1237</v>
      </c>
      <c r="E128" s="2">
        <v>758</v>
      </c>
      <c r="F128" s="2">
        <v>4</v>
      </c>
      <c r="G128" s="2">
        <v>2</v>
      </c>
      <c r="H128" s="2">
        <v>2</v>
      </c>
      <c r="I128" s="1">
        <v>43603.521354166667</v>
      </c>
      <c r="J128" s="2" t="s">
        <v>1264</v>
      </c>
      <c r="K128" s="2" t="s">
        <v>1265</v>
      </c>
      <c r="L128" s="13">
        <v>229</v>
      </c>
      <c r="M128" s="13" t="s">
        <v>17</v>
      </c>
      <c r="N128" s="13" t="s">
        <v>17</v>
      </c>
      <c r="O128" s="13" t="s">
        <v>17</v>
      </c>
      <c r="P128" s="13">
        <v>0</v>
      </c>
      <c r="Q128" s="13" t="s">
        <v>17</v>
      </c>
      <c r="R128" s="13">
        <v>5</v>
      </c>
      <c r="S128" s="13">
        <v>26</v>
      </c>
      <c r="T128" s="13">
        <v>2</v>
      </c>
      <c r="U128" s="14">
        <f>Table3[[#This Row],['# Bugs]]/Table3[[#This Row],[LOC]]</f>
        <v>8.7336244541484712E-3</v>
      </c>
    </row>
    <row r="129" spans="1:21" x14ac:dyDescent="0.3">
      <c r="A129" s="2">
        <v>13238</v>
      </c>
      <c r="B129" s="2" t="s">
        <v>1104</v>
      </c>
      <c r="C129" s="2" t="s">
        <v>1105</v>
      </c>
      <c r="D129" s="2" t="s">
        <v>1441</v>
      </c>
      <c r="E129" s="2">
        <v>690</v>
      </c>
      <c r="F129" s="2">
        <v>8</v>
      </c>
      <c r="G129" s="2">
        <v>4</v>
      </c>
      <c r="H129" s="2">
        <v>4</v>
      </c>
      <c r="I129" s="1">
        <v>43644.589999988428</v>
      </c>
      <c r="J129" s="2" t="s">
        <v>1106</v>
      </c>
      <c r="K129" s="2" t="s">
        <v>8740</v>
      </c>
      <c r="L129" s="13">
        <v>319</v>
      </c>
      <c r="M129" s="13"/>
      <c r="N129" s="13"/>
      <c r="O129" s="13"/>
      <c r="P129" s="13">
        <v>0</v>
      </c>
      <c r="Q129" s="13" t="s">
        <v>17</v>
      </c>
      <c r="R129" s="13">
        <v>2</v>
      </c>
      <c r="S129" s="13">
        <v>24</v>
      </c>
      <c r="T129" s="13">
        <v>1</v>
      </c>
      <c r="U129" s="14">
        <f>Table3[[#This Row],['# Bugs]]/Table3[[#This Row],[LOC]]</f>
        <v>3.134796238244514E-3</v>
      </c>
    </row>
    <row r="130" spans="1:21" x14ac:dyDescent="0.3">
      <c r="A130" s="2">
        <v>13380</v>
      </c>
      <c r="B130" s="2" t="s">
        <v>1104</v>
      </c>
      <c r="C130" s="2" t="s">
        <v>1105</v>
      </c>
      <c r="D130" s="2" t="s">
        <v>5751</v>
      </c>
      <c r="E130" s="2">
        <v>690</v>
      </c>
      <c r="F130" s="2">
        <v>18</v>
      </c>
      <c r="G130" s="2">
        <v>9</v>
      </c>
      <c r="H130" s="2">
        <v>9</v>
      </c>
      <c r="I130" s="1">
        <v>43644.589999988428</v>
      </c>
      <c r="J130" s="2" t="s">
        <v>1106</v>
      </c>
      <c r="K130" s="2" t="s">
        <v>8801</v>
      </c>
      <c r="L130" s="13">
        <v>97</v>
      </c>
      <c r="M130" s="13"/>
      <c r="N130" s="13"/>
      <c r="O130" s="13"/>
      <c r="P130" s="13">
        <v>0</v>
      </c>
      <c r="Q130" s="13" t="s">
        <v>17</v>
      </c>
      <c r="R130" s="13">
        <v>1</v>
      </c>
      <c r="S130" s="13">
        <v>18</v>
      </c>
      <c r="T130" s="13">
        <v>0</v>
      </c>
      <c r="U130" s="14">
        <f>Table3[[#This Row],['# Bugs]]/Table3[[#This Row],[LOC]]</f>
        <v>0</v>
      </c>
    </row>
    <row r="131" spans="1:21" x14ac:dyDescent="0.3">
      <c r="A131" s="2">
        <v>13247</v>
      </c>
      <c r="B131" s="2" t="s">
        <v>1104</v>
      </c>
      <c r="C131" s="2" t="s">
        <v>1105</v>
      </c>
      <c r="D131" s="2" t="s">
        <v>2201</v>
      </c>
      <c r="E131" s="2">
        <v>690</v>
      </c>
      <c r="F131" s="2">
        <v>8</v>
      </c>
      <c r="G131" s="2">
        <v>4</v>
      </c>
      <c r="H131" s="2">
        <v>4</v>
      </c>
      <c r="I131" s="1">
        <v>43644.589999988428</v>
      </c>
      <c r="J131" s="2" t="s">
        <v>1106</v>
      </c>
      <c r="K131" s="2" t="s">
        <v>8743</v>
      </c>
      <c r="L131" s="13">
        <v>600</v>
      </c>
      <c r="M131" s="13"/>
      <c r="N131" s="13"/>
      <c r="O131" s="13"/>
      <c r="P131" s="13">
        <v>0</v>
      </c>
      <c r="Q131" s="13" t="s">
        <v>17</v>
      </c>
      <c r="R131" s="13">
        <v>1</v>
      </c>
      <c r="S131" s="13">
        <v>8</v>
      </c>
      <c r="T131" s="13">
        <v>0</v>
      </c>
      <c r="U131" s="14">
        <f>Table3[[#This Row],['# Bugs]]/Table3[[#This Row],[LOC]]</f>
        <v>0</v>
      </c>
    </row>
    <row r="132" spans="1:21" x14ac:dyDescent="0.3">
      <c r="A132" s="2">
        <v>1370</v>
      </c>
      <c r="B132" s="2" t="s">
        <v>808</v>
      </c>
      <c r="C132" s="2" t="s">
        <v>10633</v>
      </c>
      <c r="D132" s="2" t="s">
        <v>874</v>
      </c>
      <c r="E132" s="2">
        <v>559</v>
      </c>
      <c r="F132" s="2">
        <v>6</v>
      </c>
      <c r="G132" s="2">
        <v>2</v>
      </c>
      <c r="H132" s="2">
        <v>4</v>
      </c>
      <c r="I132" s="1">
        <v>43693.416990717589</v>
      </c>
      <c r="J132" s="2" t="s">
        <v>809</v>
      </c>
      <c r="K132" s="2" t="s">
        <v>875</v>
      </c>
      <c r="L132" s="13">
        <v>128</v>
      </c>
      <c r="M132" s="13" t="s">
        <v>749</v>
      </c>
      <c r="N132" s="13" t="s">
        <v>17</v>
      </c>
      <c r="O132" s="13" t="s">
        <v>750</v>
      </c>
      <c r="P132" s="13">
        <v>1</v>
      </c>
      <c r="Q132" s="13" t="s">
        <v>17</v>
      </c>
      <c r="R132" s="13">
        <v>2</v>
      </c>
      <c r="S132" s="13">
        <v>6</v>
      </c>
      <c r="T132" s="13">
        <v>0</v>
      </c>
      <c r="U132" s="14">
        <f>Table3[[#This Row],['# Bugs]]/Table3[[#This Row],[LOC]]</f>
        <v>0</v>
      </c>
    </row>
    <row r="133" spans="1:21" x14ac:dyDescent="0.3">
      <c r="A133" s="2">
        <v>1209</v>
      </c>
      <c r="B133" s="2" t="s">
        <v>556</v>
      </c>
      <c r="C133" s="2" t="s">
        <v>10606</v>
      </c>
      <c r="D133" s="2" t="s">
        <v>745</v>
      </c>
      <c r="E133" s="2">
        <v>450</v>
      </c>
      <c r="F133" s="2">
        <v>10</v>
      </c>
      <c r="G133" s="2">
        <v>5</v>
      </c>
      <c r="H133" s="2">
        <v>5</v>
      </c>
      <c r="I133" s="1">
        <v>43734.92627314815</v>
      </c>
      <c r="J133" s="2" t="s">
        <v>557</v>
      </c>
      <c r="K133" s="2" t="s">
        <v>746</v>
      </c>
      <c r="L133" s="13">
        <v>62</v>
      </c>
      <c r="M133" s="13"/>
      <c r="N133" s="13"/>
      <c r="O133" s="13"/>
      <c r="P133" s="13">
        <v>0</v>
      </c>
      <c r="Q133" s="13" t="s">
        <v>17</v>
      </c>
      <c r="R133" s="13">
        <v>3</v>
      </c>
      <c r="S133" s="13">
        <v>14</v>
      </c>
      <c r="T133" s="13">
        <v>0</v>
      </c>
      <c r="U133" s="14">
        <f>Table3[[#This Row],['# Bugs]]/Table3[[#This Row],[LOC]]</f>
        <v>0</v>
      </c>
    </row>
    <row r="134" spans="1:21" x14ac:dyDescent="0.3">
      <c r="A134" s="2">
        <v>1287</v>
      </c>
      <c r="B134" s="2" t="s">
        <v>556</v>
      </c>
      <c r="C134" s="2" t="s">
        <v>10606</v>
      </c>
      <c r="D134" s="2" t="s">
        <v>805</v>
      </c>
      <c r="E134" s="2">
        <v>450</v>
      </c>
      <c r="F134" s="2">
        <v>10</v>
      </c>
      <c r="G134" s="2">
        <v>5</v>
      </c>
      <c r="H134" s="2">
        <v>5</v>
      </c>
      <c r="I134" s="1">
        <v>43734.92627314815</v>
      </c>
      <c r="J134" s="2" t="s">
        <v>557</v>
      </c>
      <c r="K134" s="2" t="s">
        <v>806</v>
      </c>
      <c r="L134" s="13">
        <v>29</v>
      </c>
      <c r="M134" s="13"/>
      <c r="N134" s="13"/>
      <c r="O134" s="13"/>
      <c r="P134" s="13">
        <v>0</v>
      </c>
      <c r="Q134" s="13" t="s">
        <v>17</v>
      </c>
      <c r="R134" s="13">
        <v>2</v>
      </c>
      <c r="S134" s="13">
        <v>10</v>
      </c>
      <c r="T134" s="13">
        <v>0</v>
      </c>
      <c r="U134" s="14">
        <f>Table3[[#This Row],['# Bugs]]/Table3[[#This Row],[LOC]]</f>
        <v>0</v>
      </c>
    </row>
    <row r="135" spans="1:21" x14ac:dyDescent="0.3">
      <c r="A135" s="2">
        <v>1264</v>
      </c>
      <c r="B135" s="2" t="s">
        <v>779</v>
      </c>
      <c r="C135" s="2" t="s">
        <v>10628</v>
      </c>
      <c r="D135" s="2" t="s">
        <v>41</v>
      </c>
      <c r="E135" s="2">
        <v>551</v>
      </c>
      <c r="F135" s="2">
        <v>33</v>
      </c>
      <c r="G135" s="2">
        <v>14</v>
      </c>
      <c r="H135" s="2">
        <v>19</v>
      </c>
      <c r="I135" s="1">
        <v>43694.519814803243</v>
      </c>
      <c r="J135" s="2" t="s">
        <v>780</v>
      </c>
      <c r="K135" s="2" t="s">
        <v>781</v>
      </c>
      <c r="L135" s="13">
        <v>220</v>
      </c>
      <c r="M135" s="13" t="s">
        <v>749</v>
      </c>
      <c r="N135" s="13" t="s">
        <v>17</v>
      </c>
      <c r="O135" s="13" t="s">
        <v>750</v>
      </c>
      <c r="P135" s="13">
        <v>0</v>
      </c>
      <c r="Q135" s="13" t="s">
        <v>17</v>
      </c>
      <c r="R135" s="13">
        <v>6</v>
      </c>
      <c r="S135" s="13">
        <v>275</v>
      </c>
      <c r="T135" s="13">
        <v>0</v>
      </c>
      <c r="U135" s="14">
        <f>Table3[[#This Row],['# Bugs]]/Table3[[#This Row],[LOC]]</f>
        <v>0</v>
      </c>
    </row>
    <row r="136" spans="1:21" x14ac:dyDescent="0.3">
      <c r="A136" s="2">
        <v>1778</v>
      </c>
      <c r="B136" s="2" t="s">
        <v>935</v>
      </c>
      <c r="C136" s="2" t="s">
        <v>10637</v>
      </c>
      <c r="D136" s="2" t="s">
        <v>100</v>
      </c>
      <c r="E136" s="2">
        <v>628</v>
      </c>
      <c r="F136" s="2">
        <v>0</v>
      </c>
      <c r="G136" s="2">
        <v>0</v>
      </c>
      <c r="H136" s="2">
        <v>0</v>
      </c>
      <c r="I136" s="1">
        <v>43678.99763888889</v>
      </c>
      <c r="J136" s="2" t="s">
        <v>937</v>
      </c>
      <c r="K136" s="2" t="s">
        <v>1229</v>
      </c>
      <c r="L136" s="13">
        <v>56</v>
      </c>
      <c r="M136" s="13" t="s">
        <v>17</v>
      </c>
      <c r="N136" s="13" t="s">
        <v>17</v>
      </c>
      <c r="O136" s="13" t="s">
        <v>17</v>
      </c>
      <c r="P136" s="13">
        <v>0</v>
      </c>
      <c r="Q136" s="13" t="s">
        <v>17</v>
      </c>
      <c r="R136" s="13">
        <v>1</v>
      </c>
      <c r="S136" s="13">
        <v>0</v>
      </c>
      <c r="T136" s="13">
        <v>0</v>
      </c>
      <c r="U136" s="14">
        <f>Table3[[#This Row],['# Bugs]]/Table3[[#This Row],[LOC]]</f>
        <v>0</v>
      </c>
    </row>
    <row r="137" spans="1:21" x14ac:dyDescent="0.3">
      <c r="A137" s="2">
        <v>1848</v>
      </c>
      <c r="B137" s="2" t="s">
        <v>935</v>
      </c>
      <c r="C137" s="2" t="s">
        <v>10637</v>
      </c>
      <c r="D137" s="2" t="s">
        <v>131</v>
      </c>
      <c r="E137" s="2">
        <v>628</v>
      </c>
      <c r="F137" s="2">
        <v>0</v>
      </c>
      <c r="G137" s="2">
        <v>0</v>
      </c>
      <c r="H137" s="2">
        <v>0</v>
      </c>
      <c r="I137" s="1">
        <v>43678.99763888889</v>
      </c>
      <c r="J137" s="2" t="s">
        <v>937</v>
      </c>
      <c r="K137" s="2" t="s">
        <v>1288</v>
      </c>
      <c r="L137" s="13">
        <v>81</v>
      </c>
      <c r="M137" s="13" t="s">
        <v>17</v>
      </c>
      <c r="N137" s="13" t="s">
        <v>17</v>
      </c>
      <c r="O137" s="13" t="s">
        <v>17</v>
      </c>
      <c r="P137" s="13">
        <v>0</v>
      </c>
      <c r="Q137" s="13" t="s">
        <v>17</v>
      </c>
      <c r="R137" s="13">
        <v>1</v>
      </c>
      <c r="S137" s="13">
        <v>0</v>
      </c>
      <c r="T137" s="13">
        <v>0</v>
      </c>
      <c r="U137" s="14">
        <f>Table3[[#This Row],['# Bugs]]/Table3[[#This Row],[LOC]]</f>
        <v>0</v>
      </c>
    </row>
    <row r="138" spans="1:21" x14ac:dyDescent="0.3">
      <c r="A138" s="2">
        <v>622</v>
      </c>
      <c r="B138" s="2" t="s">
        <v>156</v>
      </c>
      <c r="C138" s="2" t="s">
        <v>10585</v>
      </c>
      <c r="D138" s="2" t="s">
        <v>55</v>
      </c>
      <c r="E138" s="2">
        <v>258</v>
      </c>
      <c r="F138" s="2">
        <v>21</v>
      </c>
      <c r="G138" s="2">
        <v>4</v>
      </c>
      <c r="H138" s="2">
        <v>17</v>
      </c>
      <c r="I138" s="1">
        <v>43751.608182858799</v>
      </c>
      <c r="J138" s="2" t="s">
        <v>158</v>
      </c>
      <c r="K138" s="2" t="s">
        <v>272</v>
      </c>
      <c r="L138" s="13">
        <v>579</v>
      </c>
      <c r="M138" s="13" t="s">
        <v>160</v>
      </c>
      <c r="N138" s="13" t="s">
        <v>17</v>
      </c>
      <c r="O138" s="13" t="s">
        <v>161</v>
      </c>
      <c r="P138" s="13">
        <v>0</v>
      </c>
      <c r="Q138" s="13" t="s">
        <v>17</v>
      </c>
      <c r="R138" s="13">
        <v>6</v>
      </c>
      <c r="S138" s="13">
        <v>35</v>
      </c>
      <c r="T138" s="13">
        <v>0</v>
      </c>
      <c r="U138" s="14">
        <f>Table3[[#This Row],['# Bugs]]/Table3[[#This Row],[LOC]]</f>
        <v>0</v>
      </c>
    </row>
    <row r="139" spans="1:21" x14ac:dyDescent="0.3">
      <c r="A139" s="2">
        <v>2992</v>
      </c>
      <c r="B139" s="2" t="s">
        <v>935</v>
      </c>
      <c r="C139" s="2" t="s">
        <v>10637</v>
      </c>
      <c r="D139" s="2" t="s">
        <v>61</v>
      </c>
      <c r="E139" s="2">
        <v>628</v>
      </c>
      <c r="F139" s="2">
        <v>0</v>
      </c>
      <c r="G139" s="2">
        <v>0</v>
      </c>
      <c r="H139" s="2">
        <v>0</v>
      </c>
      <c r="I139" s="1">
        <v>43678.99763888889</v>
      </c>
      <c r="J139" s="2" t="s">
        <v>937</v>
      </c>
      <c r="K139" s="2" t="s">
        <v>2282</v>
      </c>
      <c r="L139" s="13">
        <v>167</v>
      </c>
      <c r="M139" s="13" t="s">
        <v>17</v>
      </c>
      <c r="N139" s="13" t="s">
        <v>17</v>
      </c>
      <c r="O139" s="13" t="s">
        <v>17</v>
      </c>
      <c r="P139" s="13">
        <v>0</v>
      </c>
      <c r="Q139" s="13" t="s">
        <v>17</v>
      </c>
      <c r="R139" s="13">
        <v>1</v>
      </c>
      <c r="S139" s="13">
        <v>0</v>
      </c>
      <c r="T139" s="13">
        <v>0</v>
      </c>
      <c r="U139" s="14">
        <f>Table3[[#This Row],['# Bugs]]/Table3[[#This Row],[LOC]]</f>
        <v>0</v>
      </c>
    </row>
    <row r="140" spans="1:21" x14ac:dyDescent="0.3">
      <c r="A140" s="2">
        <v>3035</v>
      </c>
      <c r="B140" s="2" t="s">
        <v>935</v>
      </c>
      <c r="C140" s="2" t="s">
        <v>10637</v>
      </c>
      <c r="D140" s="2" t="s">
        <v>26</v>
      </c>
      <c r="E140" s="2">
        <v>628</v>
      </c>
      <c r="F140" s="2">
        <v>0</v>
      </c>
      <c r="G140" s="2">
        <v>0</v>
      </c>
      <c r="H140" s="2">
        <v>0</v>
      </c>
      <c r="I140" s="1">
        <v>43678.99763888889</v>
      </c>
      <c r="J140" s="2" t="s">
        <v>937</v>
      </c>
      <c r="K140" s="2" t="s">
        <v>2335</v>
      </c>
      <c r="L140" s="13">
        <v>124</v>
      </c>
      <c r="M140" s="13" t="s">
        <v>17</v>
      </c>
      <c r="N140" s="13" t="s">
        <v>17</v>
      </c>
      <c r="O140" s="13" t="s">
        <v>17</v>
      </c>
      <c r="P140" s="13">
        <v>0</v>
      </c>
      <c r="Q140" s="13" t="s">
        <v>17</v>
      </c>
      <c r="R140" s="13">
        <v>1</v>
      </c>
      <c r="S140" s="13">
        <v>0</v>
      </c>
      <c r="T140" s="13">
        <v>0</v>
      </c>
      <c r="U140" s="14">
        <f>Table3[[#This Row],['# Bugs]]/Table3[[#This Row],[LOC]]</f>
        <v>0</v>
      </c>
    </row>
    <row r="141" spans="1:21" x14ac:dyDescent="0.3">
      <c r="A141" s="2">
        <v>3123</v>
      </c>
      <c r="B141" s="2" t="s">
        <v>935</v>
      </c>
      <c r="C141" s="2" t="s">
        <v>10637</v>
      </c>
      <c r="D141" s="2" t="s">
        <v>36</v>
      </c>
      <c r="E141" s="2">
        <v>628</v>
      </c>
      <c r="F141" s="2">
        <v>0</v>
      </c>
      <c r="G141" s="2">
        <v>0</v>
      </c>
      <c r="H141" s="2">
        <v>0</v>
      </c>
      <c r="I141" s="1">
        <v>43678.99763888889</v>
      </c>
      <c r="J141" s="2" t="s">
        <v>937</v>
      </c>
      <c r="K141" s="2" t="s">
        <v>2383</v>
      </c>
      <c r="L141" s="13">
        <v>315</v>
      </c>
      <c r="M141" s="13" t="s">
        <v>17</v>
      </c>
      <c r="N141" s="13" t="s">
        <v>17</v>
      </c>
      <c r="O141" s="13" t="s">
        <v>17</v>
      </c>
      <c r="P141" s="13">
        <v>0</v>
      </c>
      <c r="Q141" s="13" t="s">
        <v>17</v>
      </c>
      <c r="R141" s="13">
        <v>1</v>
      </c>
      <c r="S141" s="13">
        <v>0</v>
      </c>
      <c r="T141" s="13">
        <v>0</v>
      </c>
      <c r="U141" s="14">
        <f>Table3[[#This Row],['# Bugs]]/Table3[[#This Row],[LOC]]</f>
        <v>0</v>
      </c>
    </row>
    <row r="142" spans="1:21" x14ac:dyDescent="0.3">
      <c r="A142" s="2">
        <v>1721</v>
      </c>
      <c r="B142" s="2" t="s">
        <v>556</v>
      </c>
      <c r="C142" s="2" t="s">
        <v>10606</v>
      </c>
      <c r="D142" s="2" t="s">
        <v>105</v>
      </c>
      <c r="E142" s="2">
        <v>450</v>
      </c>
      <c r="F142" s="2">
        <v>1</v>
      </c>
      <c r="G142" s="2">
        <v>1</v>
      </c>
      <c r="H142" s="2">
        <v>0</v>
      </c>
      <c r="I142" s="1">
        <v>43734.92627314815</v>
      </c>
      <c r="J142" s="2" t="s">
        <v>557</v>
      </c>
      <c r="K142" s="2" t="s">
        <v>1192</v>
      </c>
      <c r="L142" s="13">
        <v>151</v>
      </c>
      <c r="M142" s="13"/>
      <c r="N142" s="13"/>
      <c r="O142" s="13"/>
      <c r="P142" s="13">
        <v>0</v>
      </c>
      <c r="Q142" s="13" t="s">
        <v>17</v>
      </c>
      <c r="R142" s="13">
        <v>4</v>
      </c>
      <c r="S142" s="13">
        <v>117</v>
      </c>
      <c r="T142" s="13">
        <v>1</v>
      </c>
      <c r="U142" s="14">
        <f>Table3[[#This Row],['# Bugs]]/Table3[[#This Row],[LOC]]</f>
        <v>6.6225165562913907E-3</v>
      </c>
    </row>
    <row r="143" spans="1:21" x14ac:dyDescent="0.3">
      <c r="A143" s="2">
        <v>1802</v>
      </c>
      <c r="B143" s="2" t="s">
        <v>556</v>
      </c>
      <c r="C143" s="2" t="s">
        <v>10606</v>
      </c>
      <c r="D143" s="2" t="s">
        <v>46</v>
      </c>
      <c r="E143" s="2">
        <v>450</v>
      </c>
      <c r="F143" s="2">
        <v>7</v>
      </c>
      <c r="G143" s="2">
        <v>3</v>
      </c>
      <c r="H143" s="2">
        <v>4</v>
      </c>
      <c r="I143" s="1">
        <v>43734.92627314815</v>
      </c>
      <c r="J143" s="2" t="s">
        <v>557</v>
      </c>
      <c r="K143" s="2" t="s">
        <v>1246</v>
      </c>
      <c r="L143" s="13">
        <v>117</v>
      </c>
      <c r="M143" s="13"/>
      <c r="N143" s="13"/>
      <c r="O143" s="13"/>
      <c r="P143" s="13">
        <v>0</v>
      </c>
      <c r="Q143" s="13" t="s">
        <v>17</v>
      </c>
      <c r="R143" s="13">
        <v>2</v>
      </c>
      <c r="S143" s="13">
        <v>7</v>
      </c>
      <c r="T143" s="13">
        <v>0</v>
      </c>
      <c r="U143" s="14">
        <f>Table3[[#This Row],['# Bugs]]/Table3[[#This Row],[LOC]]</f>
        <v>0</v>
      </c>
    </row>
    <row r="144" spans="1:21" x14ac:dyDescent="0.3">
      <c r="A144" s="2">
        <v>3401</v>
      </c>
      <c r="B144" s="2" t="s">
        <v>935</v>
      </c>
      <c r="C144" s="2" t="s">
        <v>10637</v>
      </c>
      <c r="D144" s="2" t="s">
        <v>54</v>
      </c>
      <c r="E144" s="2">
        <v>628</v>
      </c>
      <c r="F144" s="2">
        <v>0</v>
      </c>
      <c r="G144" s="2">
        <v>0</v>
      </c>
      <c r="H144" s="2">
        <v>0</v>
      </c>
      <c r="I144" s="1">
        <v>43678.99763888889</v>
      </c>
      <c r="J144" s="2" t="s">
        <v>937</v>
      </c>
      <c r="K144" s="2" t="s">
        <v>2642</v>
      </c>
      <c r="L144" s="13">
        <v>311</v>
      </c>
      <c r="M144" s="13" t="s">
        <v>17</v>
      </c>
      <c r="N144" s="13" t="s">
        <v>17</v>
      </c>
      <c r="O144" s="13" t="s">
        <v>17</v>
      </c>
      <c r="P144" s="13">
        <v>0</v>
      </c>
      <c r="Q144" s="13" t="s">
        <v>17</v>
      </c>
      <c r="R144" s="13">
        <v>1</v>
      </c>
      <c r="S144" s="13">
        <v>0</v>
      </c>
      <c r="T144" s="13">
        <v>0</v>
      </c>
      <c r="U144" s="14">
        <f>Table3[[#This Row],['# Bugs]]/Table3[[#This Row],[LOC]]</f>
        <v>0</v>
      </c>
    </row>
    <row r="145" spans="1:21" x14ac:dyDescent="0.3">
      <c r="A145" s="2">
        <v>3327</v>
      </c>
      <c r="B145" s="2" t="s">
        <v>935</v>
      </c>
      <c r="C145" s="2" t="s">
        <v>10637</v>
      </c>
      <c r="D145" s="2" t="s">
        <v>190</v>
      </c>
      <c r="E145" s="2">
        <v>628</v>
      </c>
      <c r="F145" s="2">
        <v>0</v>
      </c>
      <c r="G145" s="2">
        <v>0</v>
      </c>
      <c r="H145" s="2">
        <v>0</v>
      </c>
      <c r="I145" s="1">
        <v>43678.99763888889</v>
      </c>
      <c r="J145" s="2" t="s">
        <v>937</v>
      </c>
      <c r="K145" s="2" t="s">
        <v>2573</v>
      </c>
      <c r="L145" s="13">
        <v>237</v>
      </c>
      <c r="M145" s="13" t="s">
        <v>17</v>
      </c>
      <c r="N145" s="13" t="s">
        <v>17</v>
      </c>
      <c r="O145" s="13" t="s">
        <v>17</v>
      </c>
      <c r="P145" s="13">
        <v>0</v>
      </c>
      <c r="Q145" s="13" t="s">
        <v>17</v>
      </c>
      <c r="R145" s="13">
        <v>1</v>
      </c>
      <c r="S145" s="13">
        <v>0</v>
      </c>
      <c r="T145" s="13">
        <v>0</v>
      </c>
      <c r="U145" s="14">
        <f>Table3[[#This Row],['# Bugs]]/Table3[[#This Row],[LOC]]</f>
        <v>0</v>
      </c>
    </row>
    <row r="146" spans="1:21" x14ac:dyDescent="0.3">
      <c r="A146" s="2">
        <v>3451</v>
      </c>
      <c r="B146" s="2" t="s">
        <v>935</v>
      </c>
      <c r="C146" s="2" t="s">
        <v>10637</v>
      </c>
      <c r="D146" s="2" t="s">
        <v>386</v>
      </c>
      <c r="E146" s="2">
        <v>628</v>
      </c>
      <c r="F146" s="2">
        <v>0</v>
      </c>
      <c r="G146" s="2">
        <v>0</v>
      </c>
      <c r="H146" s="2">
        <v>0</v>
      </c>
      <c r="I146" s="1">
        <v>43678.99763888889</v>
      </c>
      <c r="J146" s="2" t="s">
        <v>937</v>
      </c>
      <c r="K146" s="2" t="s">
        <v>2674</v>
      </c>
      <c r="L146" s="13">
        <v>69</v>
      </c>
      <c r="M146" s="13" t="s">
        <v>17</v>
      </c>
      <c r="N146" s="13" t="s">
        <v>17</v>
      </c>
      <c r="O146" s="13" t="s">
        <v>17</v>
      </c>
      <c r="P146" s="13">
        <v>0</v>
      </c>
      <c r="Q146" s="13" t="s">
        <v>17</v>
      </c>
      <c r="R146" s="13">
        <v>1</v>
      </c>
      <c r="S146" s="13">
        <v>0</v>
      </c>
      <c r="T146" s="13">
        <v>0</v>
      </c>
      <c r="U146" s="14">
        <f>Table3[[#This Row],['# Bugs]]/Table3[[#This Row],[LOC]]</f>
        <v>0</v>
      </c>
    </row>
    <row r="147" spans="1:21" x14ac:dyDescent="0.3">
      <c r="A147" s="2">
        <v>3505</v>
      </c>
      <c r="B147" s="2" t="s">
        <v>935</v>
      </c>
      <c r="C147" s="2" t="s">
        <v>10637</v>
      </c>
      <c r="D147" s="2" t="s">
        <v>60</v>
      </c>
      <c r="E147" s="2">
        <v>628</v>
      </c>
      <c r="F147" s="2">
        <v>0</v>
      </c>
      <c r="G147" s="2">
        <v>0</v>
      </c>
      <c r="H147" s="2">
        <v>0</v>
      </c>
      <c r="I147" s="1">
        <v>43678.99763888889</v>
      </c>
      <c r="J147" s="2" t="s">
        <v>937</v>
      </c>
      <c r="K147" s="2" t="s">
        <v>2704</v>
      </c>
      <c r="L147" s="13">
        <v>161</v>
      </c>
      <c r="M147" s="13" t="s">
        <v>17</v>
      </c>
      <c r="N147" s="13" t="s">
        <v>17</v>
      </c>
      <c r="O147" s="13" t="s">
        <v>17</v>
      </c>
      <c r="P147" s="13">
        <v>0</v>
      </c>
      <c r="Q147" s="13" t="s">
        <v>17</v>
      </c>
      <c r="R147" s="13">
        <v>1</v>
      </c>
      <c r="S147" s="13">
        <v>0</v>
      </c>
      <c r="T147" s="13">
        <v>0</v>
      </c>
      <c r="U147" s="14">
        <f>Table3[[#This Row],['# Bugs]]/Table3[[#This Row],[LOC]]</f>
        <v>0</v>
      </c>
    </row>
    <row r="148" spans="1:21" x14ac:dyDescent="0.3">
      <c r="A148" s="2">
        <v>3565</v>
      </c>
      <c r="B148" s="2" t="s">
        <v>935</v>
      </c>
      <c r="C148" s="2" t="s">
        <v>10637</v>
      </c>
      <c r="D148" s="2" t="s">
        <v>64</v>
      </c>
      <c r="E148" s="2">
        <v>628</v>
      </c>
      <c r="F148" s="2">
        <v>0</v>
      </c>
      <c r="G148" s="2">
        <v>0</v>
      </c>
      <c r="H148" s="2">
        <v>0</v>
      </c>
      <c r="I148" s="1">
        <v>43678.99763888889</v>
      </c>
      <c r="J148" s="2" t="s">
        <v>937</v>
      </c>
      <c r="K148" s="2" t="s">
        <v>2754</v>
      </c>
      <c r="L148" s="13">
        <v>139</v>
      </c>
      <c r="M148" s="13" t="s">
        <v>17</v>
      </c>
      <c r="N148" s="13" t="s">
        <v>17</v>
      </c>
      <c r="O148" s="13" t="s">
        <v>17</v>
      </c>
      <c r="P148" s="13">
        <v>0</v>
      </c>
      <c r="Q148" s="13" t="s">
        <v>17</v>
      </c>
      <c r="R148" s="13">
        <v>1</v>
      </c>
      <c r="S148" s="13">
        <v>0</v>
      </c>
      <c r="T148" s="13">
        <v>0</v>
      </c>
      <c r="U148" s="14">
        <f>Table3[[#This Row],['# Bugs]]/Table3[[#This Row],[LOC]]</f>
        <v>0</v>
      </c>
    </row>
    <row r="149" spans="1:21" x14ac:dyDescent="0.3">
      <c r="A149" s="2">
        <v>3618</v>
      </c>
      <c r="B149" s="2" t="s">
        <v>935</v>
      </c>
      <c r="C149" s="2" t="s">
        <v>10637</v>
      </c>
      <c r="D149" s="2" t="s">
        <v>271</v>
      </c>
      <c r="E149" s="2">
        <v>628</v>
      </c>
      <c r="F149" s="2">
        <v>0</v>
      </c>
      <c r="G149" s="2">
        <v>0</v>
      </c>
      <c r="H149" s="2">
        <v>0</v>
      </c>
      <c r="I149" s="1">
        <v>43678.99763888889</v>
      </c>
      <c r="J149" s="2" t="s">
        <v>937</v>
      </c>
      <c r="K149" s="2" t="s">
        <v>2799</v>
      </c>
      <c r="L149" s="13">
        <v>124</v>
      </c>
      <c r="M149" s="13" t="s">
        <v>17</v>
      </c>
      <c r="N149" s="13" t="s">
        <v>17</v>
      </c>
      <c r="O149" s="13" t="s">
        <v>17</v>
      </c>
      <c r="P149" s="13">
        <v>0</v>
      </c>
      <c r="Q149" s="13" t="s">
        <v>17</v>
      </c>
      <c r="R149" s="13">
        <v>1</v>
      </c>
      <c r="S149" s="13">
        <v>0</v>
      </c>
      <c r="T149" s="13">
        <v>0</v>
      </c>
      <c r="U149" s="14">
        <f>Table3[[#This Row],['# Bugs]]/Table3[[#This Row],[LOC]]</f>
        <v>0</v>
      </c>
    </row>
    <row r="150" spans="1:21" x14ac:dyDescent="0.3">
      <c r="A150" s="2">
        <v>1290</v>
      </c>
      <c r="B150" s="2" t="s">
        <v>742</v>
      </c>
      <c r="C150" s="2" t="s">
        <v>10625</v>
      </c>
      <c r="D150" s="2" t="s">
        <v>810</v>
      </c>
      <c r="E150" s="2">
        <v>533</v>
      </c>
      <c r="F150" s="2">
        <v>2</v>
      </c>
      <c r="G150" s="2">
        <v>1</v>
      </c>
      <c r="H150" s="2">
        <v>1</v>
      </c>
      <c r="I150" s="1">
        <v>43702.923460625003</v>
      </c>
      <c r="J150" s="2" t="s">
        <v>744</v>
      </c>
      <c r="K150" s="2" t="s">
        <v>811</v>
      </c>
      <c r="L150" s="13">
        <v>258</v>
      </c>
      <c r="M150" s="13" t="s">
        <v>681</v>
      </c>
      <c r="N150" s="13" t="s">
        <v>17</v>
      </c>
      <c r="O150" s="13" t="s">
        <v>682</v>
      </c>
      <c r="P150" s="13">
        <v>1</v>
      </c>
      <c r="Q150" s="13" t="s">
        <v>17</v>
      </c>
      <c r="R150" s="13">
        <v>2</v>
      </c>
      <c r="S150" s="13">
        <v>2</v>
      </c>
      <c r="T150" s="13">
        <v>0</v>
      </c>
      <c r="U150" s="14">
        <f>Table3[[#This Row],['# Bugs]]/Table3[[#This Row],[LOC]]</f>
        <v>0</v>
      </c>
    </row>
    <row r="151" spans="1:21" x14ac:dyDescent="0.3">
      <c r="A151" s="2">
        <v>3734</v>
      </c>
      <c r="B151" s="2" t="s">
        <v>935</v>
      </c>
      <c r="C151" s="2" t="s">
        <v>10637</v>
      </c>
      <c r="D151" s="2" t="s">
        <v>326</v>
      </c>
      <c r="E151" s="2">
        <v>628</v>
      </c>
      <c r="F151" s="2">
        <v>0</v>
      </c>
      <c r="G151" s="2">
        <v>0</v>
      </c>
      <c r="H151" s="2">
        <v>0</v>
      </c>
      <c r="I151" s="1">
        <v>43678.99763888889</v>
      </c>
      <c r="J151" s="2" t="s">
        <v>937</v>
      </c>
      <c r="K151" s="2" t="s">
        <v>2855</v>
      </c>
      <c r="L151" s="13">
        <v>134</v>
      </c>
      <c r="M151" s="13" t="s">
        <v>17</v>
      </c>
      <c r="N151" s="13" t="s">
        <v>17</v>
      </c>
      <c r="O151" s="13" t="s">
        <v>17</v>
      </c>
      <c r="P151" s="13">
        <v>0</v>
      </c>
      <c r="Q151" s="13" t="s">
        <v>17</v>
      </c>
      <c r="R151" s="13">
        <v>1</v>
      </c>
      <c r="S151" s="13">
        <v>0</v>
      </c>
      <c r="T151" s="13">
        <v>0</v>
      </c>
      <c r="U151" s="14">
        <f>Table3[[#This Row],['# Bugs]]/Table3[[#This Row],[LOC]]</f>
        <v>0</v>
      </c>
    </row>
    <row r="152" spans="1:21" x14ac:dyDescent="0.3">
      <c r="A152" s="2">
        <v>1349</v>
      </c>
      <c r="B152" s="2" t="s">
        <v>742</v>
      </c>
      <c r="C152" s="2" t="s">
        <v>10625</v>
      </c>
      <c r="D152" s="2" t="s">
        <v>855</v>
      </c>
      <c r="E152" s="2">
        <v>533</v>
      </c>
      <c r="F152" s="2">
        <v>2</v>
      </c>
      <c r="G152" s="2">
        <v>1</v>
      </c>
      <c r="H152" s="2">
        <v>1</v>
      </c>
      <c r="I152" s="1">
        <v>43702.923460625003</v>
      </c>
      <c r="J152" s="2" t="s">
        <v>744</v>
      </c>
      <c r="K152" s="2" t="s">
        <v>856</v>
      </c>
      <c r="L152" s="13">
        <v>214</v>
      </c>
      <c r="M152" s="13" t="s">
        <v>681</v>
      </c>
      <c r="N152" s="13" t="s">
        <v>17</v>
      </c>
      <c r="O152" s="13" t="s">
        <v>682</v>
      </c>
      <c r="P152" s="13">
        <v>1</v>
      </c>
      <c r="Q152" s="13" t="s">
        <v>17</v>
      </c>
      <c r="R152" s="13">
        <v>2</v>
      </c>
      <c r="S152" s="13">
        <v>2</v>
      </c>
      <c r="T152" s="13">
        <v>0</v>
      </c>
      <c r="U152" s="14">
        <f>Table3[[#This Row],['# Bugs]]/Table3[[#This Row],[LOC]]</f>
        <v>0</v>
      </c>
    </row>
    <row r="153" spans="1:21" x14ac:dyDescent="0.3">
      <c r="A153" s="2">
        <v>1909</v>
      </c>
      <c r="B153" s="2" t="s">
        <v>935</v>
      </c>
      <c r="C153" s="2" t="s">
        <v>10637</v>
      </c>
      <c r="D153" s="2" t="s">
        <v>1337</v>
      </c>
      <c r="E153" s="2">
        <v>628</v>
      </c>
      <c r="F153" s="2">
        <v>0</v>
      </c>
      <c r="G153" s="2">
        <v>0</v>
      </c>
      <c r="H153" s="2">
        <v>0</v>
      </c>
      <c r="I153" s="1">
        <v>43678.99763888889</v>
      </c>
      <c r="J153" s="2" t="s">
        <v>937</v>
      </c>
      <c r="K153" s="2" t="s">
        <v>1338</v>
      </c>
      <c r="L153" s="13">
        <v>368</v>
      </c>
      <c r="M153" s="13" t="s">
        <v>17</v>
      </c>
      <c r="N153" s="13" t="s">
        <v>17</v>
      </c>
      <c r="O153" s="13" t="s">
        <v>17</v>
      </c>
      <c r="P153" s="13">
        <v>0</v>
      </c>
      <c r="Q153" s="13" t="s">
        <v>17</v>
      </c>
      <c r="R153" s="13">
        <v>1</v>
      </c>
      <c r="S153" s="13">
        <v>0</v>
      </c>
      <c r="T153" s="13">
        <v>0</v>
      </c>
      <c r="U153" s="14">
        <f>Table3[[#This Row],['# Bugs]]/Table3[[#This Row],[LOC]]</f>
        <v>0</v>
      </c>
    </row>
    <row r="154" spans="1:21" x14ac:dyDescent="0.3">
      <c r="A154" s="2">
        <v>821</v>
      </c>
      <c r="B154" s="2" t="s">
        <v>460</v>
      </c>
      <c r="C154" s="2" t="s">
        <v>461</v>
      </c>
      <c r="D154" s="2" t="s">
        <v>462</v>
      </c>
      <c r="E154" s="2">
        <v>400</v>
      </c>
      <c r="F154" s="2">
        <v>1</v>
      </c>
      <c r="G154" s="2">
        <v>1</v>
      </c>
      <c r="H154" s="2">
        <v>0</v>
      </c>
      <c r="I154" s="1">
        <v>43736.875659722224</v>
      </c>
      <c r="J154" s="2" t="s">
        <v>463</v>
      </c>
      <c r="K154" s="2" t="s">
        <v>464</v>
      </c>
      <c r="L154" s="13">
        <v>120</v>
      </c>
      <c r="M154" s="13"/>
      <c r="N154" s="13"/>
      <c r="O154" s="13"/>
      <c r="P154" s="13">
        <v>0</v>
      </c>
      <c r="Q154" s="13" t="s">
        <v>17</v>
      </c>
      <c r="R154" s="13">
        <v>5</v>
      </c>
      <c r="S154" s="13">
        <v>244</v>
      </c>
      <c r="T154" s="13">
        <v>1</v>
      </c>
      <c r="U154" s="14">
        <f>Table3[[#This Row],['# Bugs]]/Table3[[#This Row],[LOC]]</f>
        <v>8.3333333333333332E-3</v>
      </c>
    </row>
    <row r="155" spans="1:21" x14ac:dyDescent="0.3">
      <c r="A155" s="2">
        <v>915</v>
      </c>
      <c r="B155" s="2" t="s">
        <v>523</v>
      </c>
      <c r="C155" s="2" t="s">
        <v>524</v>
      </c>
      <c r="D155" s="2" t="s">
        <v>501</v>
      </c>
      <c r="E155" s="2">
        <v>434</v>
      </c>
      <c r="F155" s="2">
        <v>4</v>
      </c>
      <c r="G155" s="2">
        <v>2</v>
      </c>
      <c r="H155" s="2">
        <v>2</v>
      </c>
      <c r="I155" s="1">
        <v>43736.495821759258</v>
      </c>
      <c r="J155" s="2" t="s">
        <v>525</v>
      </c>
      <c r="K155" s="2" t="s">
        <v>526</v>
      </c>
      <c r="L155" s="13">
        <v>257</v>
      </c>
      <c r="M155" s="13"/>
      <c r="N155" s="13"/>
      <c r="O155" s="13"/>
      <c r="P155" s="13">
        <v>0</v>
      </c>
      <c r="Q155" s="13" t="s">
        <v>17</v>
      </c>
      <c r="R155" s="13">
        <v>10</v>
      </c>
      <c r="S155" s="13">
        <v>735</v>
      </c>
      <c r="T155" s="13">
        <v>1</v>
      </c>
      <c r="U155" s="14">
        <f>Table3[[#This Row],['# Bugs]]/Table3[[#This Row],[LOC]]</f>
        <v>3.8910505836575876E-3</v>
      </c>
    </row>
    <row r="156" spans="1:21" x14ac:dyDescent="0.3">
      <c r="A156" s="2">
        <v>478</v>
      </c>
      <c r="B156" s="2" t="s">
        <v>156</v>
      </c>
      <c r="C156" s="2" t="s">
        <v>10585</v>
      </c>
      <c r="D156" s="2" t="s">
        <v>157</v>
      </c>
      <c r="E156" s="2">
        <v>258</v>
      </c>
      <c r="F156" s="2">
        <v>9</v>
      </c>
      <c r="G156" s="2">
        <v>4</v>
      </c>
      <c r="H156" s="2">
        <v>5</v>
      </c>
      <c r="I156" s="1">
        <v>43751.608182858799</v>
      </c>
      <c r="J156" s="2" t="s">
        <v>158</v>
      </c>
      <c r="K156" s="2" t="s">
        <v>159</v>
      </c>
      <c r="L156" s="13">
        <v>229</v>
      </c>
      <c r="M156" s="13" t="s">
        <v>160</v>
      </c>
      <c r="N156" s="13" t="s">
        <v>17</v>
      </c>
      <c r="O156" s="13" t="s">
        <v>161</v>
      </c>
      <c r="P156" s="13">
        <v>0</v>
      </c>
      <c r="Q156" s="13" t="s">
        <v>17</v>
      </c>
      <c r="R156" s="13">
        <v>7</v>
      </c>
      <c r="S156" s="13">
        <v>128</v>
      </c>
      <c r="T156" s="13">
        <v>0</v>
      </c>
      <c r="U156" s="14">
        <f>Table3[[#This Row],['# Bugs]]/Table3[[#This Row],[LOC]]</f>
        <v>0</v>
      </c>
    </row>
    <row r="157" spans="1:21" x14ac:dyDescent="0.3">
      <c r="A157" s="2">
        <v>1398</v>
      </c>
      <c r="B157" s="2" t="s">
        <v>556</v>
      </c>
      <c r="C157" s="2" t="s">
        <v>10606</v>
      </c>
      <c r="D157" s="2" t="s">
        <v>51</v>
      </c>
      <c r="E157" s="2">
        <v>450</v>
      </c>
      <c r="F157" s="2">
        <v>10</v>
      </c>
      <c r="G157" s="2">
        <v>5</v>
      </c>
      <c r="H157" s="2">
        <v>5</v>
      </c>
      <c r="I157" s="1">
        <v>43734.92627314815</v>
      </c>
      <c r="J157" s="2" t="s">
        <v>557</v>
      </c>
      <c r="K157" s="2" t="s">
        <v>890</v>
      </c>
      <c r="L157" s="13">
        <v>63</v>
      </c>
      <c r="M157" s="13"/>
      <c r="N157" s="13"/>
      <c r="O157" s="13"/>
      <c r="P157" s="13">
        <v>0</v>
      </c>
      <c r="Q157" s="13" t="s">
        <v>17</v>
      </c>
      <c r="R157" s="13">
        <v>2</v>
      </c>
      <c r="S157" s="13">
        <v>10</v>
      </c>
      <c r="T157" s="13">
        <v>0</v>
      </c>
      <c r="U157" s="14">
        <f>Table3[[#This Row],['# Bugs]]/Table3[[#This Row],[LOC]]</f>
        <v>0</v>
      </c>
    </row>
    <row r="158" spans="1:21" x14ac:dyDescent="0.3">
      <c r="A158" s="2">
        <v>1461</v>
      </c>
      <c r="B158" s="2" t="s">
        <v>556</v>
      </c>
      <c r="C158" s="2" t="s">
        <v>10606</v>
      </c>
      <c r="D158" s="2" t="s">
        <v>952</v>
      </c>
      <c r="E158" s="2">
        <v>450</v>
      </c>
      <c r="F158" s="2">
        <v>10</v>
      </c>
      <c r="G158" s="2">
        <v>5</v>
      </c>
      <c r="H158" s="2">
        <v>5</v>
      </c>
      <c r="I158" s="1">
        <v>43734.92627314815</v>
      </c>
      <c r="J158" s="2" t="s">
        <v>557</v>
      </c>
      <c r="K158" s="2" t="s">
        <v>953</v>
      </c>
      <c r="L158" s="13">
        <v>29</v>
      </c>
      <c r="M158" s="13"/>
      <c r="N158" s="13"/>
      <c r="O158" s="13"/>
      <c r="P158" s="13">
        <v>0</v>
      </c>
      <c r="Q158" s="13" t="s">
        <v>17</v>
      </c>
      <c r="R158" s="13">
        <v>2</v>
      </c>
      <c r="S158" s="13">
        <v>10</v>
      </c>
      <c r="T158" s="13">
        <v>0</v>
      </c>
      <c r="U158" s="14">
        <f>Table3[[#This Row],['# Bugs]]/Table3[[#This Row],[LOC]]</f>
        <v>0</v>
      </c>
    </row>
    <row r="159" spans="1:21" x14ac:dyDescent="0.3">
      <c r="A159" s="2">
        <v>2133</v>
      </c>
      <c r="B159" s="2" t="s">
        <v>935</v>
      </c>
      <c r="C159" s="2" t="s">
        <v>10637</v>
      </c>
      <c r="D159" s="2" t="s">
        <v>1534</v>
      </c>
      <c r="E159" s="2">
        <v>628</v>
      </c>
      <c r="F159" s="2">
        <v>0</v>
      </c>
      <c r="G159" s="2">
        <v>0</v>
      </c>
      <c r="H159" s="2">
        <v>0</v>
      </c>
      <c r="I159" s="1">
        <v>43678.99763888889</v>
      </c>
      <c r="J159" s="2" t="s">
        <v>937</v>
      </c>
      <c r="K159" s="2" t="s">
        <v>1535</v>
      </c>
      <c r="L159" s="13">
        <v>47</v>
      </c>
      <c r="M159" s="13" t="s">
        <v>17</v>
      </c>
      <c r="N159" s="13" t="s">
        <v>17</v>
      </c>
      <c r="O159" s="13" t="s">
        <v>17</v>
      </c>
      <c r="P159" s="13">
        <v>0</v>
      </c>
      <c r="Q159" s="13" t="s">
        <v>17</v>
      </c>
      <c r="R159" s="13">
        <v>1</v>
      </c>
      <c r="S159" s="13">
        <v>0</v>
      </c>
      <c r="T159" s="13">
        <v>0</v>
      </c>
      <c r="U159" s="14">
        <f>Table3[[#This Row],['# Bugs]]/Table3[[#This Row],[LOC]]</f>
        <v>0</v>
      </c>
    </row>
    <row r="160" spans="1:21" x14ac:dyDescent="0.3">
      <c r="A160" s="2">
        <v>1521</v>
      </c>
      <c r="B160" s="2" t="s">
        <v>556</v>
      </c>
      <c r="C160" s="2" t="s">
        <v>10606</v>
      </c>
      <c r="D160" s="2" t="s">
        <v>1000</v>
      </c>
      <c r="E160" s="2">
        <v>450</v>
      </c>
      <c r="F160" s="2">
        <v>13</v>
      </c>
      <c r="G160" s="2">
        <v>6</v>
      </c>
      <c r="H160" s="2">
        <v>7</v>
      </c>
      <c r="I160" s="1">
        <v>43734.92627314815</v>
      </c>
      <c r="J160" s="2" t="s">
        <v>557</v>
      </c>
      <c r="K160" s="2" t="s">
        <v>1001</v>
      </c>
      <c r="L160" s="13">
        <v>104</v>
      </c>
      <c r="M160" s="13"/>
      <c r="N160" s="13"/>
      <c r="O160" s="13"/>
      <c r="P160" s="13">
        <v>0</v>
      </c>
      <c r="Q160" s="13" t="s">
        <v>17</v>
      </c>
      <c r="R160" s="13">
        <v>2</v>
      </c>
      <c r="S160" s="13">
        <v>13</v>
      </c>
      <c r="T160" s="13">
        <v>0</v>
      </c>
      <c r="U160" s="14">
        <f>Table3[[#This Row],['# Bugs]]/Table3[[#This Row],[LOC]]</f>
        <v>0</v>
      </c>
    </row>
    <row r="161" spans="1:21" x14ac:dyDescent="0.3">
      <c r="A161" s="2">
        <v>1786</v>
      </c>
      <c r="B161" s="2" t="s">
        <v>588</v>
      </c>
      <c r="C161" s="2" t="s">
        <v>589</v>
      </c>
      <c r="D161" s="2" t="s">
        <v>710</v>
      </c>
      <c r="E161" s="2">
        <v>480</v>
      </c>
      <c r="F161" s="2">
        <v>7</v>
      </c>
      <c r="G161" s="2">
        <v>4</v>
      </c>
      <c r="H161" s="2">
        <v>3</v>
      </c>
      <c r="I161" s="1">
        <v>43731.596863425926</v>
      </c>
      <c r="J161" s="2" t="s">
        <v>590</v>
      </c>
      <c r="K161" s="2" t="s">
        <v>1236</v>
      </c>
      <c r="L161" s="13">
        <v>572</v>
      </c>
      <c r="M161" s="13"/>
      <c r="N161" s="13"/>
      <c r="O161" s="13"/>
      <c r="P161" s="13">
        <v>0</v>
      </c>
      <c r="Q161" s="13" t="s">
        <v>17</v>
      </c>
      <c r="R161" s="13">
        <v>4</v>
      </c>
      <c r="S161" s="13">
        <v>23</v>
      </c>
      <c r="T161" s="13">
        <v>0</v>
      </c>
      <c r="U161" s="14">
        <f>Table3[[#This Row],['# Bugs]]/Table3[[#This Row],[LOC]]</f>
        <v>0</v>
      </c>
    </row>
    <row r="162" spans="1:21" x14ac:dyDescent="0.3">
      <c r="A162" s="2">
        <v>2416</v>
      </c>
      <c r="B162" s="2" t="s">
        <v>935</v>
      </c>
      <c r="C162" s="2" t="s">
        <v>10637</v>
      </c>
      <c r="D162" s="2" t="s">
        <v>162</v>
      </c>
      <c r="E162" s="2">
        <v>628</v>
      </c>
      <c r="F162" s="2">
        <v>0</v>
      </c>
      <c r="G162" s="2">
        <v>0</v>
      </c>
      <c r="H162" s="2">
        <v>0</v>
      </c>
      <c r="I162" s="1">
        <v>43678.99763888889</v>
      </c>
      <c r="J162" s="2" t="s">
        <v>937</v>
      </c>
      <c r="K162" s="2" t="s">
        <v>1800</v>
      </c>
      <c r="L162" s="13">
        <v>264</v>
      </c>
      <c r="M162" s="13" t="s">
        <v>17</v>
      </c>
      <c r="N162" s="13" t="s">
        <v>17</v>
      </c>
      <c r="O162" s="13" t="s">
        <v>17</v>
      </c>
      <c r="P162" s="13">
        <v>0</v>
      </c>
      <c r="Q162" s="13" t="s">
        <v>17</v>
      </c>
      <c r="R162" s="13">
        <v>1</v>
      </c>
      <c r="S162" s="13">
        <v>0</v>
      </c>
      <c r="T162" s="13">
        <v>0</v>
      </c>
      <c r="U162" s="14">
        <f>Table3[[#This Row],['# Bugs]]/Table3[[#This Row],[LOC]]</f>
        <v>0</v>
      </c>
    </row>
    <row r="163" spans="1:21" x14ac:dyDescent="0.3">
      <c r="A163" s="2">
        <v>508</v>
      </c>
      <c r="B163" s="2" t="s">
        <v>156</v>
      </c>
      <c r="C163" s="2" t="s">
        <v>10585</v>
      </c>
      <c r="D163" s="2" t="s">
        <v>179</v>
      </c>
      <c r="E163" s="2">
        <v>258</v>
      </c>
      <c r="F163" s="2">
        <v>10</v>
      </c>
      <c r="G163" s="2">
        <v>4</v>
      </c>
      <c r="H163" s="2">
        <v>6</v>
      </c>
      <c r="I163" s="1">
        <v>43751.608182858799</v>
      </c>
      <c r="J163" s="2" t="s">
        <v>158</v>
      </c>
      <c r="K163" s="2" t="s">
        <v>180</v>
      </c>
      <c r="L163" s="13">
        <v>371</v>
      </c>
      <c r="M163" s="13" t="s">
        <v>160</v>
      </c>
      <c r="N163" s="13" t="s">
        <v>17</v>
      </c>
      <c r="O163" s="13" t="s">
        <v>161</v>
      </c>
      <c r="P163" s="13">
        <v>0</v>
      </c>
      <c r="Q163" s="13" t="s">
        <v>17</v>
      </c>
      <c r="R163" s="13">
        <v>4</v>
      </c>
      <c r="S163" s="13">
        <v>30</v>
      </c>
      <c r="T163" s="13">
        <v>0</v>
      </c>
      <c r="U163" s="14">
        <f>Table3[[#This Row],['# Bugs]]/Table3[[#This Row],[LOC]]</f>
        <v>0</v>
      </c>
    </row>
    <row r="164" spans="1:21" x14ac:dyDescent="0.3">
      <c r="A164" s="2">
        <v>2377</v>
      </c>
      <c r="B164" s="2" t="s">
        <v>935</v>
      </c>
      <c r="C164" s="2" t="s">
        <v>10637</v>
      </c>
      <c r="D164" s="2" t="s">
        <v>1764</v>
      </c>
      <c r="E164" s="2">
        <v>628</v>
      </c>
      <c r="F164" s="2">
        <v>0</v>
      </c>
      <c r="G164" s="2">
        <v>0</v>
      </c>
      <c r="H164" s="2">
        <v>0</v>
      </c>
      <c r="I164" s="1">
        <v>43678.99763888889</v>
      </c>
      <c r="J164" s="2" t="s">
        <v>937</v>
      </c>
      <c r="K164" s="2" t="s">
        <v>1765</v>
      </c>
      <c r="L164" s="13">
        <v>154</v>
      </c>
      <c r="M164" s="13" t="s">
        <v>17</v>
      </c>
      <c r="N164" s="13" t="s">
        <v>17</v>
      </c>
      <c r="O164" s="13" t="s">
        <v>17</v>
      </c>
      <c r="P164" s="13">
        <v>0</v>
      </c>
      <c r="Q164" s="13" t="s">
        <v>17</v>
      </c>
      <c r="R164" s="13">
        <v>1</v>
      </c>
      <c r="S164" s="13">
        <v>0</v>
      </c>
      <c r="T164" s="13">
        <v>0</v>
      </c>
      <c r="U164" s="14">
        <f>Table3[[#This Row],['# Bugs]]/Table3[[#This Row],[LOC]]</f>
        <v>0</v>
      </c>
    </row>
    <row r="165" spans="1:21" x14ac:dyDescent="0.3">
      <c r="A165" s="2">
        <v>2471</v>
      </c>
      <c r="B165" s="2" t="s">
        <v>935</v>
      </c>
      <c r="C165" s="2" t="s">
        <v>10637</v>
      </c>
      <c r="D165" s="2" t="s">
        <v>1859</v>
      </c>
      <c r="E165" s="2">
        <v>628</v>
      </c>
      <c r="F165" s="2">
        <v>0</v>
      </c>
      <c r="G165" s="2">
        <v>0</v>
      </c>
      <c r="H165" s="2">
        <v>0</v>
      </c>
      <c r="I165" s="1">
        <v>43678.99763888889</v>
      </c>
      <c r="J165" s="2" t="s">
        <v>937</v>
      </c>
      <c r="K165" s="2" t="s">
        <v>1860</v>
      </c>
      <c r="L165" s="13">
        <v>55</v>
      </c>
      <c r="M165" s="13" t="s">
        <v>17</v>
      </c>
      <c r="N165" s="13" t="s">
        <v>17</v>
      </c>
      <c r="O165" s="13" t="s">
        <v>17</v>
      </c>
      <c r="P165" s="13">
        <v>0</v>
      </c>
      <c r="Q165" s="13" t="s">
        <v>17</v>
      </c>
      <c r="R165" s="13">
        <v>1</v>
      </c>
      <c r="S165" s="13">
        <v>0</v>
      </c>
      <c r="T165" s="13">
        <v>0</v>
      </c>
      <c r="U165" s="14">
        <f>Table3[[#This Row],['# Bugs]]/Table3[[#This Row],[LOC]]</f>
        <v>0</v>
      </c>
    </row>
    <row r="166" spans="1:21" x14ac:dyDescent="0.3">
      <c r="A166" s="2">
        <v>677</v>
      </c>
      <c r="B166" s="2" t="s">
        <v>334</v>
      </c>
      <c r="C166" s="2" t="s">
        <v>335</v>
      </c>
      <c r="D166" s="2" t="s">
        <v>336</v>
      </c>
      <c r="E166" s="2">
        <v>352</v>
      </c>
      <c r="F166" s="2">
        <v>4</v>
      </c>
      <c r="G166" s="2">
        <v>1</v>
      </c>
      <c r="H166" s="2">
        <v>3</v>
      </c>
      <c r="I166" s="1">
        <v>43739.474641203706</v>
      </c>
      <c r="J166" s="2" t="s">
        <v>337</v>
      </c>
      <c r="K166" s="2" t="s">
        <v>338</v>
      </c>
      <c r="L166" s="13">
        <v>101</v>
      </c>
      <c r="M166" s="13"/>
      <c r="N166" s="13"/>
      <c r="O166" s="13"/>
      <c r="P166" s="13">
        <v>0</v>
      </c>
      <c r="Q166" s="13" t="s">
        <v>17</v>
      </c>
      <c r="R166" s="13">
        <v>5</v>
      </c>
      <c r="S166" s="13">
        <v>15</v>
      </c>
      <c r="T166" s="13">
        <v>1</v>
      </c>
      <c r="U166" s="14">
        <f>Table3[[#This Row],['# Bugs]]/Table3[[#This Row],[LOC]]</f>
        <v>9.9009900990099011E-3</v>
      </c>
    </row>
    <row r="167" spans="1:21" x14ac:dyDescent="0.3">
      <c r="A167" s="2">
        <v>560</v>
      </c>
      <c r="B167" s="2" t="s">
        <v>156</v>
      </c>
      <c r="C167" s="2" t="s">
        <v>10585</v>
      </c>
      <c r="D167" s="2" t="s">
        <v>215</v>
      </c>
      <c r="E167" s="2">
        <v>258</v>
      </c>
      <c r="F167" s="2">
        <v>24</v>
      </c>
      <c r="G167" s="2">
        <v>3</v>
      </c>
      <c r="H167" s="2">
        <v>21</v>
      </c>
      <c r="I167" s="1">
        <v>43751.608182858799</v>
      </c>
      <c r="J167" s="2" t="s">
        <v>158</v>
      </c>
      <c r="K167" s="2" t="s">
        <v>216</v>
      </c>
      <c r="L167" s="13">
        <v>184</v>
      </c>
      <c r="M167" s="13" t="s">
        <v>160</v>
      </c>
      <c r="N167" s="13" t="s">
        <v>17</v>
      </c>
      <c r="O167" s="13" t="s">
        <v>161</v>
      </c>
      <c r="P167" s="13">
        <v>0</v>
      </c>
      <c r="Q167" s="13" t="s">
        <v>17</v>
      </c>
      <c r="R167" s="13">
        <v>4</v>
      </c>
      <c r="S167" s="13">
        <v>28</v>
      </c>
      <c r="T167" s="13">
        <v>1</v>
      </c>
      <c r="U167" s="14">
        <f>Table3[[#This Row],['# Bugs]]/Table3[[#This Row],[LOC]]</f>
        <v>5.434782608695652E-3</v>
      </c>
    </row>
    <row r="168" spans="1:21" x14ac:dyDescent="0.3">
      <c r="A168" s="2">
        <v>1653</v>
      </c>
      <c r="B168" s="2" t="s">
        <v>556</v>
      </c>
      <c r="C168" s="2" t="s">
        <v>10606</v>
      </c>
      <c r="D168" s="2" t="s">
        <v>743</v>
      </c>
      <c r="E168" s="2">
        <v>450</v>
      </c>
      <c r="F168" s="2">
        <v>1</v>
      </c>
      <c r="G168" s="2">
        <v>1</v>
      </c>
      <c r="H168" s="2">
        <v>0</v>
      </c>
      <c r="I168" s="1">
        <v>43734.92627314815</v>
      </c>
      <c r="J168" s="2" t="s">
        <v>557</v>
      </c>
      <c r="K168" s="2" t="s">
        <v>1128</v>
      </c>
      <c r="L168" s="13">
        <v>119</v>
      </c>
      <c r="M168" s="13"/>
      <c r="N168" s="13"/>
      <c r="O168" s="13"/>
      <c r="P168" s="13">
        <v>0</v>
      </c>
      <c r="Q168" s="13" t="s">
        <v>17</v>
      </c>
      <c r="R168" s="13">
        <v>3</v>
      </c>
      <c r="S168" s="13">
        <v>3</v>
      </c>
      <c r="T168" s="13">
        <v>0</v>
      </c>
      <c r="U168" s="14">
        <f>Table3[[#This Row],['# Bugs]]/Table3[[#This Row],[LOC]]</f>
        <v>0</v>
      </c>
    </row>
    <row r="169" spans="1:21" x14ac:dyDescent="0.3">
      <c r="A169" s="2">
        <v>2738</v>
      </c>
      <c r="B169" s="2" t="s">
        <v>935</v>
      </c>
      <c r="C169" s="2" t="s">
        <v>10637</v>
      </c>
      <c r="D169" s="2" t="s">
        <v>2087</v>
      </c>
      <c r="E169" s="2">
        <v>628</v>
      </c>
      <c r="F169" s="2">
        <v>0</v>
      </c>
      <c r="G169" s="2">
        <v>0</v>
      </c>
      <c r="H169" s="2">
        <v>0</v>
      </c>
      <c r="I169" s="1">
        <v>43678.99763888889</v>
      </c>
      <c r="J169" s="2" t="s">
        <v>937</v>
      </c>
      <c r="K169" s="2" t="s">
        <v>2088</v>
      </c>
      <c r="L169" s="13">
        <v>271</v>
      </c>
      <c r="M169" s="13" t="s">
        <v>17</v>
      </c>
      <c r="N169" s="13" t="s">
        <v>17</v>
      </c>
      <c r="O169" s="13" t="s">
        <v>17</v>
      </c>
      <c r="P169" s="13">
        <v>0</v>
      </c>
      <c r="Q169" s="13" t="s">
        <v>17</v>
      </c>
      <c r="R169" s="13">
        <v>1</v>
      </c>
      <c r="S169" s="13">
        <v>0</v>
      </c>
      <c r="T169" s="13">
        <v>0</v>
      </c>
      <c r="U169" s="14">
        <f>Table3[[#This Row],['# Bugs]]/Table3[[#This Row],[LOC]]</f>
        <v>0</v>
      </c>
    </row>
    <row r="170" spans="1:21" x14ac:dyDescent="0.3">
      <c r="A170" s="2">
        <v>1941</v>
      </c>
      <c r="B170" s="2" t="s">
        <v>588</v>
      </c>
      <c r="C170" s="2" t="s">
        <v>589</v>
      </c>
      <c r="D170" s="2" t="s">
        <v>537</v>
      </c>
      <c r="E170" s="2">
        <v>480</v>
      </c>
      <c r="F170" s="2">
        <v>48</v>
      </c>
      <c r="G170" s="2">
        <v>27</v>
      </c>
      <c r="H170" s="2">
        <v>21</v>
      </c>
      <c r="I170" s="1">
        <v>43731.596863425926</v>
      </c>
      <c r="J170" s="2" t="s">
        <v>590</v>
      </c>
      <c r="K170" s="2" t="s">
        <v>1362</v>
      </c>
      <c r="L170" s="13">
        <v>340</v>
      </c>
      <c r="M170" s="13"/>
      <c r="N170" s="13"/>
      <c r="O170" s="13"/>
      <c r="P170" s="13">
        <v>0</v>
      </c>
      <c r="Q170" s="13" t="s">
        <v>17</v>
      </c>
      <c r="R170" s="13">
        <v>3</v>
      </c>
      <c r="S170" s="13">
        <v>96</v>
      </c>
      <c r="T170" s="13">
        <v>0</v>
      </c>
      <c r="U170" s="14">
        <f>Table3[[#This Row],['# Bugs]]/Table3[[#This Row],[LOC]]</f>
        <v>0</v>
      </c>
    </row>
    <row r="171" spans="1:21" x14ac:dyDescent="0.3">
      <c r="A171" s="2">
        <v>3907</v>
      </c>
      <c r="B171" s="2" t="s">
        <v>935</v>
      </c>
      <c r="C171" s="2" t="s">
        <v>10637</v>
      </c>
      <c r="D171" s="2" t="s">
        <v>2966</v>
      </c>
      <c r="E171" s="2">
        <v>628</v>
      </c>
      <c r="F171" s="2">
        <v>0</v>
      </c>
      <c r="G171" s="2">
        <v>0</v>
      </c>
      <c r="H171" s="2">
        <v>0</v>
      </c>
      <c r="I171" s="1">
        <v>43678.99763888889</v>
      </c>
      <c r="J171" s="2" t="s">
        <v>937</v>
      </c>
      <c r="K171" s="2" t="s">
        <v>2967</v>
      </c>
      <c r="L171" s="13">
        <v>138</v>
      </c>
      <c r="M171" s="13" t="s">
        <v>17</v>
      </c>
      <c r="N171" s="13" t="s">
        <v>17</v>
      </c>
      <c r="O171" s="13" t="s">
        <v>17</v>
      </c>
      <c r="P171" s="13">
        <v>0</v>
      </c>
      <c r="Q171" s="13" t="s">
        <v>17</v>
      </c>
      <c r="R171" s="13">
        <v>1</v>
      </c>
      <c r="S171" s="13">
        <v>0</v>
      </c>
      <c r="T171" s="13">
        <v>0</v>
      </c>
      <c r="U171" s="14">
        <f>Table3[[#This Row],['# Bugs]]/Table3[[#This Row],[LOC]]</f>
        <v>0</v>
      </c>
    </row>
    <row r="172" spans="1:21" x14ac:dyDescent="0.3">
      <c r="A172" s="2">
        <v>3947</v>
      </c>
      <c r="B172" s="2" t="s">
        <v>935</v>
      </c>
      <c r="C172" s="2" t="s">
        <v>10637</v>
      </c>
      <c r="D172" s="2" t="s">
        <v>568</v>
      </c>
      <c r="E172" s="2">
        <v>628</v>
      </c>
      <c r="F172" s="2">
        <v>0</v>
      </c>
      <c r="G172" s="2">
        <v>0</v>
      </c>
      <c r="H172" s="2">
        <v>0</v>
      </c>
      <c r="I172" s="1">
        <v>43678.99763888889</v>
      </c>
      <c r="J172" s="2" t="s">
        <v>937</v>
      </c>
      <c r="K172" s="2" t="s">
        <v>2987</v>
      </c>
      <c r="L172" s="13">
        <v>160</v>
      </c>
      <c r="M172" s="13" t="s">
        <v>17</v>
      </c>
      <c r="N172" s="13" t="s">
        <v>17</v>
      </c>
      <c r="O172" s="13" t="s">
        <v>17</v>
      </c>
      <c r="P172" s="13">
        <v>0</v>
      </c>
      <c r="Q172" s="13" t="s">
        <v>17</v>
      </c>
      <c r="R172" s="13">
        <v>1</v>
      </c>
      <c r="S172" s="13">
        <v>0</v>
      </c>
      <c r="T172" s="13">
        <v>0</v>
      </c>
      <c r="U172" s="14">
        <f>Table3[[#This Row],['# Bugs]]/Table3[[#This Row],[LOC]]</f>
        <v>0</v>
      </c>
    </row>
    <row r="173" spans="1:21" x14ac:dyDescent="0.3">
      <c r="A173" s="2">
        <v>3982</v>
      </c>
      <c r="B173" s="2" t="s">
        <v>935</v>
      </c>
      <c r="C173" s="2" t="s">
        <v>10637</v>
      </c>
      <c r="D173" s="2" t="s">
        <v>3003</v>
      </c>
      <c r="E173" s="2">
        <v>628</v>
      </c>
      <c r="F173" s="2">
        <v>0</v>
      </c>
      <c r="G173" s="2">
        <v>0</v>
      </c>
      <c r="H173" s="2">
        <v>0</v>
      </c>
      <c r="I173" s="1">
        <v>43678.99763888889</v>
      </c>
      <c r="J173" s="2" t="s">
        <v>937</v>
      </c>
      <c r="K173" s="2" t="s">
        <v>3004</v>
      </c>
      <c r="L173" s="13">
        <v>65</v>
      </c>
      <c r="M173" s="13" t="s">
        <v>17</v>
      </c>
      <c r="N173" s="13" t="s">
        <v>17</v>
      </c>
      <c r="O173" s="13" t="s">
        <v>17</v>
      </c>
      <c r="P173" s="13">
        <v>0</v>
      </c>
      <c r="Q173" s="13" t="s">
        <v>17</v>
      </c>
      <c r="R173" s="13">
        <v>1</v>
      </c>
      <c r="S173" s="13">
        <v>0</v>
      </c>
      <c r="T173" s="13">
        <v>0</v>
      </c>
      <c r="U173" s="14">
        <f>Table3[[#This Row],['# Bugs]]/Table3[[#This Row],[LOC]]</f>
        <v>0</v>
      </c>
    </row>
    <row r="174" spans="1:21" x14ac:dyDescent="0.3">
      <c r="A174" s="2">
        <v>2032</v>
      </c>
      <c r="B174" s="2" t="s">
        <v>556</v>
      </c>
      <c r="C174" s="2" t="s">
        <v>10606</v>
      </c>
      <c r="D174" s="2" t="s">
        <v>90</v>
      </c>
      <c r="E174" s="2">
        <v>450</v>
      </c>
      <c r="F174" s="2">
        <v>10</v>
      </c>
      <c r="G174" s="2">
        <v>5</v>
      </c>
      <c r="H174" s="2">
        <v>5</v>
      </c>
      <c r="I174" s="1">
        <v>43734.92627314815</v>
      </c>
      <c r="J174" s="2" t="s">
        <v>557</v>
      </c>
      <c r="K174" s="2" t="s">
        <v>1436</v>
      </c>
      <c r="L174" s="13">
        <v>260</v>
      </c>
      <c r="M174" s="13"/>
      <c r="N174" s="13"/>
      <c r="O174" s="13"/>
      <c r="P174" s="13">
        <v>0</v>
      </c>
      <c r="Q174" s="13" t="s">
        <v>17</v>
      </c>
      <c r="R174" s="13">
        <v>4</v>
      </c>
      <c r="S174" s="13">
        <v>35</v>
      </c>
      <c r="T174" s="13">
        <v>0</v>
      </c>
      <c r="U174" s="14">
        <f>Table3[[#This Row],['# Bugs]]/Table3[[#This Row],[LOC]]</f>
        <v>0</v>
      </c>
    </row>
    <row r="175" spans="1:21" x14ac:dyDescent="0.3">
      <c r="A175" s="2">
        <v>2156</v>
      </c>
      <c r="B175" s="2" t="s">
        <v>556</v>
      </c>
      <c r="C175" s="2" t="s">
        <v>10606</v>
      </c>
      <c r="D175" s="2" t="s">
        <v>1562</v>
      </c>
      <c r="E175" s="2">
        <v>450</v>
      </c>
      <c r="F175" s="2">
        <v>10</v>
      </c>
      <c r="G175" s="2">
        <v>5</v>
      </c>
      <c r="H175" s="2">
        <v>5</v>
      </c>
      <c r="I175" s="1">
        <v>43734.92627314815</v>
      </c>
      <c r="J175" s="2" t="s">
        <v>557</v>
      </c>
      <c r="K175" s="2" t="s">
        <v>1563</v>
      </c>
      <c r="L175" s="13">
        <v>78</v>
      </c>
      <c r="M175" s="13"/>
      <c r="N175" s="13"/>
      <c r="O175" s="13"/>
      <c r="P175" s="13">
        <v>0</v>
      </c>
      <c r="Q175" s="13" t="s">
        <v>17</v>
      </c>
      <c r="R175" s="13">
        <v>2</v>
      </c>
      <c r="S175" s="13">
        <v>10</v>
      </c>
      <c r="T175" s="13">
        <v>0</v>
      </c>
      <c r="U175" s="14">
        <f>Table3[[#This Row],['# Bugs]]/Table3[[#This Row],[LOC]]</f>
        <v>0</v>
      </c>
    </row>
    <row r="176" spans="1:21" x14ac:dyDescent="0.3">
      <c r="A176" s="2">
        <v>4125</v>
      </c>
      <c r="B176" s="2" t="s">
        <v>935</v>
      </c>
      <c r="C176" s="2" t="s">
        <v>10637</v>
      </c>
      <c r="D176" s="2" t="s">
        <v>3102</v>
      </c>
      <c r="E176" s="2">
        <v>628</v>
      </c>
      <c r="F176" s="2">
        <v>0</v>
      </c>
      <c r="G176" s="2">
        <v>0</v>
      </c>
      <c r="H176" s="2">
        <v>0</v>
      </c>
      <c r="I176" s="1">
        <v>43678.99763888889</v>
      </c>
      <c r="J176" s="2" t="s">
        <v>937</v>
      </c>
      <c r="K176" s="2" t="s">
        <v>3103</v>
      </c>
      <c r="L176" s="13">
        <v>202</v>
      </c>
      <c r="M176" s="13" t="s">
        <v>17</v>
      </c>
      <c r="N176" s="13" t="s">
        <v>17</v>
      </c>
      <c r="O176" s="13" t="s">
        <v>17</v>
      </c>
      <c r="P176" s="13">
        <v>0</v>
      </c>
      <c r="Q176" s="13" t="s">
        <v>17</v>
      </c>
      <c r="R176" s="13">
        <v>1</v>
      </c>
      <c r="S176" s="13">
        <v>0</v>
      </c>
      <c r="T176" s="13">
        <v>0</v>
      </c>
      <c r="U176" s="14">
        <f>Table3[[#This Row],['# Bugs]]/Table3[[#This Row],[LOC]]</f>
        <v>0</v>
      </c>
    </row>
    <row r="177" spans="1:21" x14ac:dyDescent="0.3">
      <c r="A177" s="2">
        <v>4176</v>
      </c>
      <c r="B177" s="2" t="s">
        <v>935</v>
      </c>
      <c r="C177" s="2" t="s">
        <v>10637</v>
      </c>
      <c r="D177" s="2" t="s">
        <v>3146</v>
      </c>
      <c r="E177" s="2">
        <v>628</v>
      </c>
      <c r="F177" s="2">
        <v>0</v>
      </c>
      <c r="G177" s="2">
        <v>0</v>
      </c>
      <c r="H177" s="2">
        <v>0</v>
      </c>
      <c r="I177" s="1">
        <v>43678.99763888889</v>
      </c>
      <c r="J177" s="2" t="s">
        <v>937</v>
      </c>
      <c r="K177" s="2" t="s">
        <v>3147</v>
      </c>
      <c r="L177" s="13">
        <v>329</v>
      </c>
      <c r="M177" s="13" t="s">
        <v>17</v>
      </c>
      <c r="N177" s="13" t="s">
        <v>17</v>
      </c>
      <c r="O177" s="13" t="s">
        <v>17</v>
      </c>
      <c r="P177" s="13">
        <v>0</v>
      </c>
      <c r="Q177" s="13" t="s">
        <v>17</v>
      </c>
      <c r="R177" s="13">
        <v>1</v>
      </c>
      <c r="S177" s="13">
        <v>0</v>
      </c>
      <c r="T177" s="13">
        <v>0</v>
      </c>
      <c r="U177" s="14">
        <f>Table3[[#This Row],['# Bugs]]/Table3[[#This Row],[LOC]]</f>
        <v>0</v>
      </c>
    </row>
    <row r="178" spans="1:21" x14ac:dyDescent="0.3">
      <c r="A178" s="2">
        <v>4640</v>
      </c>
      <c r="B178" s="2" t="s">
        <v>935</v>
      </c>
      <c r="C178" s="2" t="s">
        <v>10637</v>
      </c>
      <c r="D178" s="2" t="s">
        <v>663</v>
      </c>
      <c r="E178" s="2">
        <v>628</v>
      </c>
      <c r="F178" s="2">
        <v>0</v>
      </c>
      <c r="G178" s="2">
        <v>0</v>
      </c>
      <c r="H178" s="2">
        <v>0</v>
      </c>
      <c r="I178" s="1">
        <v>43678.99763888889</v>
      </c>
      <c r="J178" s="2" t="s">
        <v>937</v>
      </c>
      <c r="K178" s="2" t="s">
        <v>3459</v>
      </c>
      <c r="L178" s="13">
        <v>182</v>
      </c>
      <c r="M178" s="13" t="s">
        <v>17</v>
      </c>
      <c r="N178" s="13" t="s">
        <v>17</v>
      </c>
      <c r="O178" s="13" t="s">
        <v>17</v>
      </c>
      <c r="P178" s="13">
        <v>0</v>
      </c>
      <c r="Q178" s="13" t="s">
        <v>17</v>
      </c>
      <c r="R178" s="13">
        <v>1</v>
      </c>
      <c r="S178" s="13">
        <v>0</v>
      </c>
      <c r="T178" s="13">
        <v>0</v>
      </c>
      <c r="U178" s="14">
        <f>Table3[[#This Row],['# Bugs]]/Table3[[#This Row],[LOC]]</f>
        <v>0</v>
      </c>
    </row>
    <row r="179" spans="1:21" x14ac:dyDescent="0.3">
      <c r="A179" s="2">
        <v>1992</v>
      </c>
      <c r="B179" s="2" t="s">
        <v>588</v>
      </c>
      <c r="C179" s="2" t="s">
        <v>589</v>
      </c>
      <c r="D179" s="2" t="s">
        <v>19</v>
      </c>
      <c r="E179" s="2">
        <v>480</v>
      </c>
      <c r="F179" s="2">
        <v>44</v>
      </c>
      <c r="G179" s="2">
        <v>17</v>
      </c>
      <c r="H179" s="2">
        <v>27</v>
      </c>
      <c r="I179" s="1">
        <v>43731.596863425926</v>
      </c>
      <c r="J179" s="2" t="s">
        <v>590</v>
      </c>
      <c r="K179" s="2" t="s">
        <v>1392</v>
      </c>
      <c r="L179" s="13">
        <v>242</v>
      </c>
      <c r="M179" s="13"/>
      <c r="N179" s="13"/>
      <c r="O179" s="13"/>
      <c r="P179" s="13">
        <v>0</v>
      </c>
      <c r="Q179" s="13" t="s">
        <v>17</v>
      </c>
      <c r="R179" s="13">
        <v>3</v>
      </c>
      <c r="S179" s="13">
        <v>88</v>
      </c>
      <c r="T179" s="13">
        <v>0</v>
      </c>
      <c r="U179" s="14">
        <f>Table3[[#This Row],['# Bugs]]/Table3[[#This Row],[LOC]]</f>
        <v>0</v>
      </c>
    </row>
    <row r="180" spans="1:21" x14ac:dyDescent="0.3">
      <c r="A180" s="2">
        <v>4752</v>
      </c>
      <c r="B180" s="2" t="s">
        <v>935</v>
      </c>
      <c r="C180" s="2" t="s">
        <v>10637</v>
      </c>
      <c r="D180" s="2" t="s">
        <v>812</v>
      </c>
      <c r="E180" s="2">
        <v>628</v>
      </c>
      <c r="F180" s="2">
        <v>0</v>
      </c>
      <c r="G180" s="2">
        <v>0</v>
      </c>
      <c r="H180" s="2">
        <v>0</v>
      </c>
      <c r="I180" s="1">
        <v>43678.99763888889</v>
      </c>
      <c r="J180" s="2" t="s">
        <v>937</v>
      </c>
      <c r="K180" s="2" t="s">
        <v>3529</v>
      </c>
      <c r="L180" s="13">
        <v>104</v>
      </c>
      <c r="M180" s="13" t="s">
        <v>17</v>
      </c>
      <c r="N180" s="13" t="s">
        <v>17</v>
      </c>
      <c r="O180" s="13" t="s">
        <v>17</v>
      </c>
      <c r="P180" s="13">
        <v>0</v>
      </c>
      <c r="Q180" s="13" t="s">
        <v>17</v>
      </c>
      <c r="R180" s="13">
        <v>1</v>
      </c>
      <c r="S180" s="13">
        <v>0</v>
      </c>
      <c r="T180" s="13">
        <v>0</v>
      </c>
      <c r="U180" s="14">
        <f>Table3[[#This Row],['# Bugs]]/Table3[[#This Row],[LOC]]</f>
        <v>0</v>
      </c>
    </row>
    <row r="181" spans="1:21" x14ac:dyDescent="0.3">
      <c r="A181" s="2">
        <v>4826</v>
      </c>
      <c r="B181" s="2" t="s">
        <v>935</v>
      </c>
      <c r="C181" s="2" t="s">
        <v>10637</v>
      </c>
      <c r="D181" s="2" t="s">
        <v>857</v>
      </c>
      <c r="E181" s="2">
        <v>628</v>
      </c>
      <c r="F181" s="2">
        <v>0</v>
      </c>
      <c r="G181" s="2">
        <v>0</v>
      </c>
      <c r="H181" s="2">
        <v>0</v>
      </c>
      <c r="I181" s="1">
        <v>43678.99763888889</v>
      </c>
      <c r="J181" s="2" t="s">
        <v>937</v>
      </c>
      <c r="K181" s="2" t="s">
        <v>3579</v>
      </c>
      <c r="L181" s="13">
        <v>104</v>
      </c>
      <c r="M181" s="13" t="s">
        <v>17</v>
      </c>
      <c r="N181" s="13" t="s">
        <v>17</v>
      </c>
      <c r="O181" s="13" t="s">
        <v>17</v>
      </c>
      <c r="P181" s="13">
        <v>0</v>
      </c>
      <c r="Q181" s="13" t="s">
        <v>17</v>
      </c>
      <c r="R181" s="13">
        <v>1</v>
      </c>
      <c r="S181" s="13">
        <v>0</v>
      </c>
      <c r="T181" s="13">
        <v>0</v>
      </c>
      <c r="U181" s="14">
        <f>Table3[[#This Row],['# Bugs]]/Table3[[#This Row],[LOC]]</f>
        <v>0</v>
      </c>
    </row>
    <row r="182" spans="1:21" x14ac:dyDescent="0.3">
      <c r="A182" s="2">
        <v>4894</v>
      </c>
      <c r="B182" s="2" t="s">
        <v>935</v>
      </c>
      <c r="C182" s="2" t="s">
        <v>10637</v>
      </c>
      <c r="D182" s="2" t="s">
        <v>43</v>
      </c>
      <c r="E182" s="2">
        <v>628</v>
      </c>
      <c r="F182" s="2">
        <v>0</v>
      </c>
      <c r="G182" s="2">
        <v>0</v>
      </c>
      <c r="H182" s="2">
        <v>0</v>
      </c>
      <c r="I182" s="1">
        <v>43678.99763888889</v>
      </c>
      <c r="J182" s="2" t="s">
        <v>937</v>
      </c>
      <c r="K182" s="2" t="s">
        <v>3602</v>
      </c>
      <c r="L182" s="13">
        <v>512</v>
      </c>
      <c r="M182" s="13" t="s">
        <v>17</v>
      </c>
      <c r="N182" s="13" t="s">
        <v>17</v>
      </c>
      <c r="O182" s="13" t="s">
        <v>17</v>
      </c>
      <c r="P182" s="13">
        <v>0</v>
      </c>
      <c r="Q182" s="13" t="s">
        <v>17</v>
      </c>
      <c r="R182" s="13">
        <v>1</v>
      </c>
      <c r="S182" s="13">
        <v>0</v>
      </c>
      <c r="T182" s="13">
        <v>0</v>
      </c>
      <c r="U182" s="14">
        <f>Table3[[#This Row],['# Bugs]]/Table3[[#This Row],[LOC]]</f>
        <v>0</v>
      </c>
    </row>
    <row r="183" spans="1:21" x14ac:dyDescent="0.3">
      <c r="A183" s="2">
        <v>4936</v>
      </c>
      <c r="B183" s="2" t="s">
        <v>935</v>
      </c>
      <c r="C183" s="2" t="s">
        <v>10637</v>
      </c>
      <c r="D183" s="2" t="s">
        <v>965</v>
      </c>
      <c r="E183" s="2">
        <v>628</v>
      </c>
      <c r="F183" s="2">
        <v>0</v>
      </c>
      <c r="G183" s="2">
        <v>0</v>
      </c>
      <c r="H183" s="2">
        <v>0</v>
      </c>
      <c r="I183" s="1">
        <v>43678.99763888889</v>
      </c>
      <c r="J183" s="2" t="s">
        <v>937</v>
      </c>
      <c r="K183" s="2" t="s">
        <v>3617</v>
      </c>
      <c r="L183" s="13">
        <v>59</v>
      </c>
      <c r="M183" s="13" t="s">
        <v>17</v>
      </c>
      <c r="N183" s="13" t="s">
        <v>17</v>
      </c>
      <c r="O183" s="13" t="s">
        <v>17</v>
      </c>
      <c r="P183" s="13">
        <v>0</v>
      </c>
      <c r="Q183" s="13" t="s">
        <v>17</v>
      </c>
      <c r="R183" s="13">
        <v>1</v>
      </c>
      <c r="S183" s="13">
        <v>0</v>
      </c>
      <c r="T183" s="13">
        <v>0</v>
      </c>
      <c r="U183" s="14">
        <f>Table3[[#This Row],['# Bugs]]/Table3[[#This Row],[LOC]]</f>
        <v>0</v>
      </c>
    </row>
    <row r="184" spans="1:21" x14ac:dyDescent="0.3">
      <c r="A184" s="2">
        <v>4997</v>
      </c>
      <c r="B184" s="2" t="s">
        <v>935</v>
      </c>
      <c r="C184" s="2" t="s">
        <v>10637</v>
      </c>
      <c r="D184" s="2" t="s">
        <v>1042</v>
      </c>
      <c r="E184" s="2">
        <v>628</v>
      </c>
      <c r="F184" s="2">
        <v>0</v>
      </c>
      <c r="G184" s="2">
        <v>0</v>
      </c>
      <c r="H184" s="2">
        <v>0</v>
      </c>
      <c r="I184" s="1">
        <v>43678.99763888889</v>
      </c>
      <c r="J184" s="2" t="s">
        <v>937</v>
      </c>
      <c r="K184" s="2" t="s">
        <v>3647</v>
      </c>
      <c r="L184" s="13">
        <v>93</v>
      </c>
      <c r="M184" s="13" t="s">
        <v>17</v>
      </c>
      <c r="N184" s="13" t="s">
        <v>17</v>
      </c>
      <c r="O184" s="13" t="s">
        <v>17</v>
      </c>
      <c r="P184" s="13">
        <v>0</v>
      </c>
      <c r="Q184" s="13" t="s">
        <v>17</v>
      </c>
      <c r="R184" s="13">
        <v>1</v>
      </c>
      <c r="S184" s="13">
        <v>0</v>
      </c>
      <c r="T184" s="13">
        <v>0</v>
      </c>
      <c r="U184" s="14">
        <f>Table3[[#This Row],['# Bugs]]/Table3[[#This Row],[LOC]]</f>
        <v>0</v>
      </c>
    </row>
    <row r="185" spans="1:21" x14ac:dyDescent="0.3">
      <c r="A185" s="2">
        <v>2295</v>
      </c>
      <c r="B185" s="2" t="s">
        <v>556</v>
      </c>
      <c r="C185" s="2" t="s">
        <v>10606</v>
      </c>
      <c r="D185" s="2" t="s">
        <v>1094</v>
      </c>
      <c r="E185" s="2">
        <v>450</v>
      </c>
      <c r="F185" s="2">
        <v>4</v>
      </c>
      <c r="G185" s="2">
        <v>3</v>
      </c>
      <c r="H185" s="2">
        <v>1</v>
      </c>
      <c r="I185" s="1">
        <v>43734.92627314815</v>
      </c>
      <c r="J185" s="2" t="s">
        <v>557</v>
      </c>
      <c r="K185" s="2" t="s">
        <v>1707</v>
      </c>
      <c r="L185" s="13">
        <v>55</v>
      </c>
      <c r="M185" s="13"/>
      <c r="N185" s="13"/>
      <c r="O185" s="13"/>
      <c r="P185" s="13">
        <v>0</v>
      </c>
      <c r="Q185" s="13" t="s">
        <v>17</v>
      </c>
      <c r="R185" s="13">
        <v>2</v>
      </c>
      <c r="S185" s="13">
        <v>4</v>
      </c>
      <c r="T185" s="13">
        <v>0</v>
      </c>
      <c r="U185" s="14">
        <f>Table3[[#This Row],['# Bugs]]/Table3[[#This Row],[LOC]]</f>
        <v>0</v>
      </c>
    </row>
    <row r="186" spans="1:21" x14ac:dyDescent="0.3">
      <c r="A186" s="2">
        <v>5148</v>
      </c>
      <c r="B186" s="2" t="s">
        <v>935</v>
      </c>
      <c r="C186" s="2" t="s">
        <v>10637</v>
      </c>
      <c r="D186" s="2" t="s">
        <v>1162</v>
      </c>
      <c r="E186" s="2">
        <v>628</v>
      </c>
      <c r="F186" s="2">
        <v>0</v>
      </c>
      <c r="G186" s="2">
        <v>0</v>
      </c>
      <c r="H186" s="2">
        <v>0</v>
      </c>
      <c r="I186" s="1">
        <v>43678.99763888889</v>
      </c>
      <c r="J186" s="2" t="s">
        <v>937</v>
      </c>
      <c r="K186" s="2" t="s">
        <v>3759</v>
      </c>
      <c r="L186" s="13">
        <v>102</v>
      </c>
      <c r="M186" s="13" t="s">
        <v>17</v>
      </c>
      <c r="N186" s="13" t="s">
        <v>17</v>
      </c>
      <c r="O186" s="13" t="s">
        <v>17</v>
      </c>
      <c r="P186" s="13">
        <v>0</v>
      </c>
      <c r="Q186" s="13" t="s">
        <v>17</v>
      </c>
      <c r="R186" s="13">
        <v>1</v>
      </c>
      <c r="S186" s="13">
        <v>0</v>
      </c>
      <c r="T186" s="13">
        <v>0</v>
      </c>
      <c r="U186" s="14">
        <f>Table3[[#This Row],['# Bugs]]/Table3[[#This Row],[LOC]]</f>
        <v>0</v>
      </c>
    </row>
    <row r="187" spans="1:21" x14ac:dyDescent="0.3">
      <c r="A187" s="2">
        <v>5225</v>
      </c>
      <c r="B187" s="2" t="s">
        <v>935</v>
      </c>
      <c r="C187" s="2" t="s">
        <v>10637</v>
      </c>
      <c r="D187" s="2" t="s">
        <v>22</v>
      </c>
      <c r="E187" s="2">
        <v>628</v>
      </c>
      <c r="F187" s="2">
        <v>0</v>
      </c>
      <c r="G187" s="2">
        <v>0</v>
      </c>
      <c r="H187" s="2">
        <v>0</v>
      </c>
      <c r="I187" s="1">
        <v>43678.99763888889</v>
      </c>
      <c r="J187" s="2" t="s">
        <v>937</v>
      </c>
      <c r="K187" s="2" t="s">
        <v>3824</v>
      </c>
      <c r="L187" s="13">
        <v>168</v>
      </c>
      <c r="M187" s="13" t="s">
        <v>17</v>
      </c>
      <c r="N187" s="13" t="s">
        <v>17</v>
      </c>
      <c r="O187" s="13" t="s">
        <v>17</v>
      </c>
      <c r="P187" s="13">
        <v>0</v>
      </c>
      <c r="Q187" s="13" t="s">
        <v>17</v>
      </c>
      <c r="R187" s="13">
        <v>1</v>
      </c>
      <c r="S187" s="13">
        <v>0</v>
      </c>
      <c r="T187" s="13">
        <v>0</v>
      </c>
      <c r="U187" s="14">
        <f>Table3[[#This Row],['# Bugs]]/Table3[[#This Row],[LOC]]</f>
        <v>0</v>
      </c>
    </row>
    <row r="188" spans="1:21" x14ac:dyDescent="0.3">
      <c r="A188" s="2">
        <v>5299</v>
      </c>
      <c r="B188" s="2" t="s">
        <v>935</v>
      </c>
      <c r="C188" s="2" t="s">
        <v>10637</v>
      </c>
      <c r="D188" s="2" t="s">
        <v>3875</v>
      </c>
      <c r="E188" s="2">
        <v>628</v>
      </c>
      <c r="F188" s="2">
        <v>0</v>
      </c>
      <c r="G188" s="2">
        <v>0</v>
      </c>
      <c r="H188" s="2">
        <v>0</v>
      </c>
      <c r="I188" s="1">
        <v>43678.99763888889</v>
      </c>
      <c r="J188" s="2" t="s">
        <v>937</v>
      </c>
      <c r="K188" s="2" t="s">
        <v>3876</v>
      </c>
      <c r="L188" s="13">
        <v>53</v>
      </c>
      <c r="M188" s="13" t="s">
        <v>17</v>
      </c>
      <c r="N188" s="13" t="s">
        <v>17</v>
      </c>
      <c r="O188" s="13" t="s">
        <v>17</v>
      </c>
      <c r="P188" s="13">
        <v>0</v>
      </c>
      <c r="Q188" s="13" t="s">
        <v>17</v>
      </c>
      <c r="R188" s="13">
        <v>1</v>
      </c>
      <c r="S188" s="13">
        <v>0</v>
      </c>
      <c r="T188" s="13">
        <v>0</v>
      </c>
      <c r="U188" s="14">
        <f>Table3[[#This Row],['# Bugs]]/Table3[[#This Row],[LOC]]</f>
        <v>0</v>
      </c>
    </row>
    <row r="189" spans="1:21" x14ac:dyDescent="0.3">
      <c r="A189" s="2">
        <v>4219</v>
      </c>
      <c r="B189" s="2" t="s">
        <v>935</v>
      </c>
      <c r="C189" s="2" t="s">
        <v>10637</v>
      </c>
      <c r="D189" s="2" t="s">
        <v>3165</v>
      </c>
      <c r="E189" s="2">
        <v>628</v>
      </c>
      <c r="F189" s="2">
        <v>0</v>
      </c>
      <c r="G189" s="2">
        <v>0</v>
      </c>
      <c r="H189" s="2">
        <v>0</v>
      </c>
      <c r="I189" s="1">
        <v>43678.99763888889</v>
      </c>
      <c r="J189" s="2" t="s">
        <v>937</v>
      </c>
      <c r="K189" s="2" t="s">
        <v>3166</v>
      </c>
      <c r="L189" s="13">
        <v>207</v>
      </c>
      <c r="M189" s="13" t="s">
        <v>17</v>
      </c>
      <c r="N189" s="13" t="s">
        <v>17</v>
      </c>
      <c r="O189" s="13" t="s">
        <v>17</v>
      </c>
      <c r="P189" s="13">
        <v>0</v>
      </c>
      <c r="Q189" s="13" t="s">
        <v>17</v>
      </c>
      <c r="R189" s="13">
        <v>1</v>
      </c>
      <c r="S189" s="13">
        <v>0</v>
      </c>
      <c r="T189" s="13">
        <v>0</v>
      </c>
      <c r="U189" s="14">
        <f>Table3[[#This Row],['# Bugs]]/Table3[[#This Row],[LOC]]</f>
        <v>0</v>
      </c>
    </row>
    <row r="190" spans="1:21" x14ac:dyDescent="0.3">
      <c r="A190" s="2">
        <v>4254</v>
      </c>
      <c r="B190" s="2" t="s">
        <v>935</v>
      </c>
      <c r="C190" s="2" t="s">
        <v>10637</v>
      </c>
      <c r="D190" s="2" t="s">
        <v>3187</v>
      </c>
      <c r="E190" s="2">
        <v>628</v>
      </c>
      <c r="F190" s="2">
        <v>0</v>
      </c>
      <c r="G190" s="2">
        <v>0</v>
      </c>
      <c r="H190" s="2">
        <v>0</v>
      </c>
      <c r="I190" s="1">
        <v>43678.99763888889</v>
      </c>
      <c r="J190" s="2" t="s">
        <v>937</v>
      </c>
      <c r="K190" s="2" t="s">
        <v>3188</v>
      </c>
      <c r="L190" s="13">
        <v>202</v>
      </c>
      <c r="M190" s="13" t="s">
        <v>17</v>
      </c>
      <c r="N190" s="13" t="s">
        <v>17</v>
      </c>
      <c r="O190" s="13" t="s">
        <v>17</v>
      </c>
      <c r="P190" s="13">
        <v>0</v>
      </c>
      <c r="Q190" s="13" t="s">
        <v>17</v>
      </c>
      <c r="R190" s="13">
        <v>1</v>
      </c>
      <c r="S190" s="13">
        <v>0</v>
      </c>
      <c r="T190" s="13">
        <v>0</v>
      </c>
      <c r="U190" s="14">
        <f>Table3[[#This Row],['# Bugs]]/Table3[[#This Row],[LOC]]</f>
        <v>0</v>
      </c>
    </row>
    <row r="191" spans="1:21" x14ac:dyDescent="0.3">
      <c r="A191" s="2">
        <v>4302</v>
      </c>
      <c r="B191" s="2" t="s">
        <v>935</v>
      </c>
      <c r="C191" s="2" t="s">
        <v>10637</v>
      </c>
      <c r="D191" s="2" t="s">
        <v>3221</v>
      </c>
      <c r="E191" s="2">
        <v>628</v>
      </c>
      <c r="F191" s="2">
        <v>0</v>
      </c>
      <c r="G191" s="2">
        <v>0</v>
      </c>
      <c r="H191" s="2">
        <v>0</v>
      </c>
      <c r="I191" s="1">
        <v>43678.99763888889</v>
      </c>
      <c r="J191" s="2" t="s">
        <v>937</v>
      </c>
      <c r="K191" s="2" t="s">
        <v>3222</v>
      </c>
      <c r="L191" s="13">
        <v>222</v>
      </c>
      <c r="M191" s="13" t="s">
        <v>17</v>
      </c>
      <c r="N191" s="13" t="s">
        <v>17</v>
      </c>
      <c r="O191" s="13" t="s">
        <v>17</v>
      </c>
      <c r="P191" s="13">
        <v>0</v>
      </c>
      <c r="Q191" s="13" t="s">
        <v>17</v>
      </c>
      <c r="R191" s="13">
        <v>1</v>
      </c>
      <c r="S191" s="13">
        <v>0</v>
      </c>
      <c r="T191" s="13">
        <v>0</v>
      </c>
      <c r="U191" s="14">
        <f>Table3[[#This Row],['# Bugs]]/Table3[[#This Row],[LOC]]</f>
        <v>0</v>
      </c>
    </row>
    <row r="192" spans="1:21" x14ac:dyDescent="0.3">
      <c r="A192" s="2">
        <v>4372</v>
      </c>
      <c r="B192" s="2" t="s">
        <v>935</v>
      </c>
      <c r="C192" s="2" t="s">
        <v>10637</v>
      </c>
      <c r="D192" s="2" t="s">
        <v>3259</v>
      </c>
      <c r="E192" s="2">
        <v>628</v>
      </c>
      <c r="F192" s="2">
        <v>0</v>
      </c>
      <c r="G192" s="2">
        <v>0</v>
      </c>
      <c r="H192" s="2">
        <v>0</v>
      </c>
      <c r="I192" s="1">
        <v>43678.99763888889</v>
      </c>
      <c r="J192" s="2" t="s">
        <v>937</v>
      </c>
      <c r="K192" s="2" t="s">
        <v>3260</v>
      </c>
      <c r="L192" s="13">
        <v>60</v>
      </c>
      <c r="M192" s="13" t="s">
        <v>17</v>
      </c>
      <c r="N192" s="13" t="s">
        <v>17</v>
      </c>
      <c r="O192" s="13" t="s">
        <v>17</v>
      </c>
      <c r="P192" s="13">
        <v>0</v>
      </c>
      <c r="Q192" s="13" t="s">
        <v>17</v>
      </c>
      <c r="R192" s="13">
        <v>1</v>
      </c>
      <c r="S192" s="13">
        <v>0</v>
      </c>
      <c r="T192" s="13">
        <v>0</v>
      </c>
      <c r="U192" s="14">
        <f>Table3[[#This Row],['# Bugs]]/Table3[[#This Row],[LOC]]</f>
        <v>0</v>
      </c>
    </row>
    <row r="193" spans="1:21" x14ac:dyDescent="0.3">
      <c r="A193" s="2">
        <v>4419</v>
      </c>
      <c r="B193" s="2" t="s">
        <v>935</v>
      </c>
      <c r="C193" s="2" t="s">
        <v>10637</v>
      </c>
      <c r="D193" s="2" t="s">
        <v>3286</v>
      </c>
      <c r="E193" s="2">
        <v>628</v>
      </c>
      <c r="F193" s="2">
        <v>0</v>
      </c>
      <c r="G193" s="2">
        <v>0</v>
      </c>
      <c r="H193" s="2">
        <v>0</v>
      </c>
      <c r="I193" s="1">
        <v>43678.99763888889</v>
      </c>
      <c r="J193" s="2" t="s">
        <v>937</v>
      </c>
      <c r="K193" s="2" t="s">
        <v>3287</v>
      </c>
      <c r="L193" s="13">
        <v>54</v>
      </c>
      <c r="M193" s="13" t="s">
        <v>17</v>
      </c>
      <c r="N193" s="13" t="s">
        <v>17</v>
      </c>
      <c r="O193" s="13" t="s">
        <v>17</v>
      </c>
      <c r="P193" s="13">
        <v>0</v>
      </c>
      <c r="Q193" s="13" t="s">
        <v>17</v>
      </c>
      <c r="R193" s="13">
        <v>1</v>
      </c>
      <c r="S193" s="13">
        <v>0</v>
      </c>
      <c r="T193" s="13">
        <v>0</v>
      </c>
      <c r="U193" s="14">
        <f>Table3[[#This Row],['# Bugs]]/Table3[[#This Row],[LOC]]</f>
        <v>0</v>
      </c>
    </row>
    <row r="194" spans="1:21" x14ac:dyDescent="0.3">
      <c r="A194" s="2">
        <v>2211</v>
      </c>
      <c r="B194" s="2" t="s">
        <v>556</v>
      </c>
      <c r="C194" s="2" t="s">
        <v>10606</v>
      </c>
      <c r="D194" s="2" t="s">
        <v>1614</v>
      </c>
      <c r="E194" s="2">
        <v>450</v>
      </c>
      <c r="F194" s="2">
        <v>4</v>
      </c>
      <c r="G194" s="2">
        <v>3</v>
      </c>
      <c r="H194" s="2">
        <v>1</v>
      </c>
      <c r="I194" s="1">
        <v>43734.92627314815</v>
      </c>
      <c r="J194" s="2" t="s">
        <v>557</v>
      </c>
      <c r="K194" s="2" t="s">
        <v>1615</v>
      </c>
      <c r="L194" s="13">
        <v>58</v>
      </c>
      <c r="M194" s="13"/>
      <c r="N194" s="13"/>
      <c r="O194" s="13"/>
      <c r="P194" s="13">
        <v>0</v>
      </c>
      <c r="Q194" s="13" t="s">
        <v>17</v>
      </c>
      <c r="R194" s="13">
        <v>2</v>
      </c>
      <c r="S194" s="13">
        <v>4</v>
      </c>
      <c r="T194" s="13">
        <v>0</v>
      </c>
      <c r="U194" s="14">
        <f>Table3[[#This Row],['# Bugs]]/Table3[[#This Row],[LOC]]</f>
        <v>0</v>
      </c>
    </row>
    <row r="195" spans="1:21" x14ac:dyDescent="0.3">
      <c r="A195" s="2">
        <v>4533</v>
      </c>
      <c r="B195" s="2" t="s">
        <v>935</v>
      </c>
      <c r="C195" s="2" t="s">
        <v>10637</v>
      </c>
      <c r="D195" s="2" t="s">
        <v>3357</v>
      </c>
      <c r="E195" s="2">
        <v>628</v>
      </c>
      <c r="F195" s="2">
        <v>0</v>
      </c>
      <c r="G195" s="2">
        <v>0</v>
      </c>
      <c r="H195" s="2">
        <v>0</v>
      </c>
      <c r="I195" s="1">
        <v>43678.99763888889</v>
      </c>
      <c r="J195" s="2" t="s">
        <v>937</v>
      </c>
      <c r="K195" s="2" t="s">
        <v>3358</v>
      </c>
      <c r="L195" s="13">
        <v>135</v>
      </c>
      <c r="M195" s="13" t="s">
        <v>17</v>
      </c>
      <c r="N195" s="13" t="s">
        <v>17</v>
      </c>
      <c r="O195" s="13" t="s">
        <v>17</v>
      </c>
      <c r="P195" s="13">
        <v>0</v>
      </c>
      <c r="Q195" s="13" t="s">
        <v>17</v>
      </c>
      <c r="R195" s="13">
        <v>1</v>
      </c>
      <c r="S195" s="13">
        <v>0</v>
      </c>
      <c r="T195" s="13">
        <v>0</v>
      </c>
      <c r="U195" s="14">
        <f>Table3[[#This Row],['# Bugs]]/Table3[[#This Row],[LOC]]</f>
        <v>0</v>
      </c>
    </row>
    <row r="196" spans="1:21" x14ac:dyDescent="0.3">
      <c r="A196" s="2">
        <v>4582</v>
      </c>
      <c r="B196" s="2" t="s">
        <v>935</v>
      </c>
      <c r="C196" s="2" t="s">
        <v>10637</v>
      </c>
      <c r="D196" s="2" t="s">
        <v>3408</v>
      </c>
      <c r="E196" s="2">
        <v>628</v>
      </c>
      <c r="F196" s="2">
        <v>0</v>
      </c>
      <c r="G196" s="2">
        <v>0</v>
      </c>
      <c r="H196" s="2">
        <v>0</v>
      </c>
      <c r="I196" s="1">
        <v>43678.99763888889</v>
      </c>
      <c r="J196" s="2" t="s">
        <v>937</v>
      </c>
      <c r="K196" s="2" t="s">
        <v>3409</v>
      </c>
      <c r="L196" s="13">
        <v>275</v>
      </c>
      <c r="M196" s="13" t="s">
        <v>17</v>
      </c>
      <c r="N196" s="13" t="s">
        <v>17</v>
      </c>
      <c r="O196" s="13" t="s">
        <v>17</v>
      </c>
      <c r="P196" s="13">
        <v>0</v>
      </c>
      <c r="Q196" s="13" t="s">
        <v>17</v>
      </c>
      <c r="R196" s="13">
        <v>1</v>
      </c>
      <c r="S196" s="13">
        <v>0</v>
      </c>
      <c r="T196" s="13">
        <v>0</v>
      </c>
      <c r="U196" s="14">
        <f>Table3[[#This Row],['# Bugs]]/Table3[[#This Row],[LOC]]</f>
        <v>0</v>
      </c>
    </row>
    <row r="197" spans="1:21" x14ac:dyDescent="0.3">
      <c r="A197" s="2">
        <v>2478</v>
      </c>
      <c r="B197" s="2" t="s">
        <v>556</v>
      </c>
      <c r="C197" s="2" t="s">
        <v>10606</v>
      </c>
      <c r="D197" s="2" t="s">
        <v>1283</v>
      </c>
      <c r="E197" s="2">
        <v>450</v>
      </c>
      <c r="F197" s="2">
        <v>10</v>
      </c>
      <c r="G197" s="2">
        <v>5</v>
      </c>
      <c r="H197" s="2">
        <v>5</v>
      </c>
      <c r="I197" s="1">
        <v>43734.92627314815</v>
      </c>
      <c r="J197" s="2" t="s">
        <v>557</v>
      </c>
      <c r="K197" s="2" t="s">
        <v>1866</v>
      </c>
      <c r="L197" s="13">
        <v>78</v>
      </c>
      <c r="M197" s="13"/>
      <c r="N197" s="13"/>
      <c r="O197" s="13"/>
      <c r="P197" s="13">
        <v>0</v>
      </c>
      <c r="Q197" s="13" t="s">
        <v>17</v>
      </c>
      <c r="R197" s="13">
        <v>2</v>
      </c>
      <c r="S197" s="13">
        <v>10</v>
      </c>
      <c r="T197" s="13">
        <v>0</v>
      </c>
      <c r="U197" s="14">
        <f>Table3[[#This Row],['# Bugs]]/Table3[[#This Row],[LOC]]</f>
        <v>0</v>
      </c>
    </row>
    <row r="198" spans="1:21" x14ac:dyDescent="0.3">
      <c r="A198" s="2">
        <v>2551</v>
      </c>
      <c r="B198" s="2" t="s">
        <v>556</v>
      </c>
      <c r="C198" s="2" t="s">
        <v>10606</v>
      </c>
      <c r="D198" s="2" t="s">
        <v>1951</v>
      </c>
      <c r="E198" s="2">
        <v>450</v>
      </c>
      <c r="F198" s="2">
        <v>10</v>
      </c>
      <c r="G198" s="2">
        <v>5</v>
      </c>
      <c r="H198" s="2">
        <v>5</v>
      </c>
      <c r="I198" s="1">
        <v>43734.92627314815</v>
      </c>
      <c r="J198" s="2" t="s">
        <v>557</v>
      </c>
      <c r="K198" s="2" t="s">
        <v>1952</v>
      </c>
      <c r="L198" s="13">
        <v>29</v>
      </c>
      <c r="M198" s="13"/>
      <c r="N198" s="13"/>
      <c r="O198" s="13"/>
      <c r="P198" s="13">
        <v>0</v>
      </c>
      <c r="Q198" s="13" t="s">
        <v>17</v>
      </c>
      <c r="R198" s="13">
        <v>2</v>
      </c>
      <c r="S198" s="13">
        <v>10</v>
      </c>
      <c r="T198" s="13">
        <v>0</v>
      </c>
      <c r="U198" s="14">
        <f>Table3[[#This Row],['# Bugs]]/Table3[[#This Row],[LOC]]</f>
        <v>0</v>
      </c>
    </row>
    <row r="199" spans="1:21" x14ac:dyDescent="0.3">
      <c r="A199" s="2">
        <v>665</v>
      </c>
      <c r="B199" s="2" t="s">
        <v>320</v>
      </c>
      <c r="C199" s="2" t="s">
        <v>10597</v>
      </c>
      <c r="D199" s="2" t="s">
        <v>321</v>
      </c>
      <c r="E199" s="2">
        <v>341</v>
      </c>
      <c r="F199" s="2">
        <v>23</v>
      </c>
      <c r="G199" s="2">
        <v>18</v>
      </c>
      <c r="H199" s="2">
        <v>5</v>
      </c>
      <c r="I199" s="1">
        <v>43741.568773148145</v>
      </c>
      <c r="J199" s="2" t="s">
        <v>322</v>
      </c>
      <c r="K199" s="2" t="s">
        <v>323</v>
      </c>
      <c r="L199" s="13">
        <v>410</v>
      </c>
      <c r="M199" s="13" t="s">
        <v>324</v>
      </c>
      <c r="N199" s="13" t="s">
        <v>302</v>
      </c>
      <c r="O199" s="13" t="s">
        <v>325</v>
      </c>
      <c r="P199" s="13">
        <v>0</v>
      </c>
      <c r="Q199" s="13" t="s">
        <v>18</v>
      </c>
      <c r="R199" s="13">
        <v>2</v>
      </c>
      <c r="S199" s="13">
        <v>23</v>
      </c>
      <c r="T199" s="13">
        <v>1</v>
      </c>
      <c r="U199" s="14">
        <f>Table3[[#This Row],['# Bugs]]/Table3[[#This Row],[LOC]]</f>
        <v>2.4390243902439024E-3</v>
      </c>
    </row>
    <row r="200" spans="1:21" x14ac:dyDescent="0.3">
      <c r="A200" s="2">
        <v>2353</v>
      </c>
      <c r="B200" s="2" t="s">
        <v>556</v>
      </c>
      <c r="C200" s="2" t="s">
        <v>10606</v>
      </c>
      <c r="D200" s="2" t="s">
        <v>1737</v>
      </c>
      <c r="E200" s="2">
        <v>450</v>
      </c>
      <c r="F200" s="2">
        <v>10</v>
      </c>
      <c r="G200" s="2">
        <v>5</v>
      </c>
      <c r="H200" s="2">
        <v>5</v>
      </c>
      <c r="I200" s="1">
        <v>43734.92627314815</v>
      </c>
      <c r="J200" s="2" t="s">
        <v>557</v>
      </c>
      <c r="K200" s="2" t="s">
        <v>1738</v>
      </c>
      <c r="L200" s="13">
        <v>56</v>
      </c>
      <c r="M200" s="13"/>
      <c r="N200" s="13"/>
      <c r="O200" s="13"/>
      <c r="P200" s="13">
        <v>0</v>
      </c>
      <c r="Q200" s="13" t="s">
        <v>17</v>
      </c>
      <c r="R200" s="13">
        <v>2</v>
      </c>
      <c r="S200" s="13">
        <v>10</v>
      </c>
      <c r="T200" s="13">
        <v>0</v>
      </c>
      <c r="U200" s="14">
        <f>Table3[[#This Row],['# Bugs]]/Table3[[#This Row],[LOC]]</f>
        <v>0</v>
      </c>
    </row>
    <row r="201" spans="1:21" x14ac:dyDescent="0.3">
      <c r="A201" s="2">
        <v>2426</v>
      </c>
      <c r="B201" s="2" t="s">
        <v>556</v>
      </c>
      <c r="C201" s="2" t="s">
        <v>10606</v>
      </c>
      <c r="D201" s="2" t="s">
        <v>1809</v>
      </c>
      <c r="E201" s="2">
        <v>450</v>
      </c>
      <c r="F201" s="2">
        <v>10</v>
      </c>
      <c r="G201" s="2">
        <v>5</v>
      </c>
      <c r="H201" s="2">
        <v>5</v>
      </c>
      <c r="I201" s="1">
        <v>43734.92627314815</v>
      </c>
      <c r="J201" s="2" t="s">
        <v>557</v>
      </c>
      <c r="K201" s="2" t="s">
        <v>1810</v>
      </c>
      <c r="L201" s="13">
        <v>29</v>
      </c>
      <c r="M201" s="13"/>
      <c r="N201" s="13"/>
      <c r="O201" s="13"/>
      <c r="P201" s="13">
        <v>0</v>
      </c>
      <c r="Q201" s="13" t="s">
        <v>17</v>
      </c>
      <c r="R201" s="13">
        <v>2</v>
      </c>
      <c r="S201" s="13">
        <v>10</v>
      </c>
      <c r="T201" s="13">
        <v>0</v>
      </c>
      <c r="U201" s="14">
        <f>Table3[[#This Row],['# Bugs]]/Table3[[#This Row],[LOC]]</f>
        <v>0</v>
      </c>
    </row>
    <row r="202" spans="1:21" x14ac:dyDescent="0.3">
      <c r="A202" s="2">
        <v>1313</v>
      </c>
      <c r="B202" s="2" t="s">
        <v>825</v>
      </c>
      <c r="C202" s="2" t="s">
        <v>10620</v>
      </c>
      <c r="D202" s="2" t="s">
        <v>57</v>
      </c>
      <c r="E202" s="2">
        <v>567</v>
      </c>
      <c r="F202" s="2">
        <v>4</v>
      </c>
      <c r="G202" s="2">
        <v>2</v>
      </c>
      <c r="H202" s="2">
        <v>2</v>
      </c>
      <c r="I202" s="1">
        <v>43706.91431709491</v>
      </c>
      <c r="J202" s="2" t="s">
        <v>826</v>
      </c>
      <c r="K202" s="2" t="s">
        <v>827</v>
      </c>
      <c r="L202" s="13">
        <v>147</v>
      </c>
      <c r="M202" s="13" t="s">
        <v>623</v>
      </c>
      <c r="N202" s="13" t="s">
        <v>17</v>
      </c>
      <c r="O202" s="13" t="s">
        <v>624</v>
      </c>
      <c r="P202" s="13">
        <v>0</v>
      </c>
      <c r="Q202" s="13" t="s">
        <v>17</v>
      </c>
      <c r="R202" s="13">
        <v>2</v>
      </c>
      <c r="S202" s="13">
        <v>4</v>
      </c>
      <c r="T202" s="13">
        <v>0</v>
      </c>
      <c r="U202" s="14">
        <f>Table3[[#This Row],['# Bugs]]/Table3[[#This Row],[LOC]]</f>
        <v>0</v>
      </c>
    </row>
    <row r="203" spans="1:21" x14ac:dyDescent="0.3">
      <c r="A203" s="2">
        <v>2605</v>
      </c>
      <c r="B203" s="2" t="s">
        <v>556</v>
      </c>
      <c r="C203" s="2" t="s">
        <v>10606</v>
      </c>
      <c r="D203" s="2" t="s">
        <v>1991</v>
      </c>
      <c r="E203" s="2">
        <v>450</v>
      </c>
      <c r="F203" s="2">
        <v>10</v>
      </c>
      <c r="G203" s="2">
        <v>5</v>
      </c>
      <c r="H203" s="2">
        <v>5</v>
      </c>
      <c r="I203" s="1">
        <v>43734.92627314815</v>
      </c>
      <c r="J203" s="2" t="s">
        <v>557</v>
      </c>
      <c r="K203" s="2" t="s">
        <v>1992</v>
      </c>
      <c r="L203" s="13">
        <v>57</v>
      </c>
      <c r="M203" s="13"/>
      <c r="N203" s="13"/>
      <c r="O203" s="13"/>
      <c r="P203" s="13">
        <v>0</v>
      </c>
      <c r="Q203" s="13" t="s">
        <v>17</v>
      </c>
      <c r="R203" s="13">
        <v>2</v>
      </c>
      <c r="S203" s="13">
        <v>10</v>
      </c>
      <c r="T203" s="13">
        <v>0</v>
      </c>
      <c r="U203" s="14">
        <f>Table3[[#This Row],['# Bugs]]/Table3[[#This Row],[LOC]]</f>
        <v>0</v>
      </c>
    </row>
    <row r="204" spans="1:21" x14ac:dyDescent="0.3">
      <c r="A204" s="2">
        <v>2687</v>
      </c>
      <c r="B204" s="2" t="s">
        <v>556</v>
      </c>
      <c r="C204" s="2" t="s">
        <v>10606</v>
      </c>
      <c r="D204" s="2" t="s">
        <v>2029</v>
      </c>
      <c r="E204" s="2">
        <v>450</v>
      </c>
      <c r="F204" s="2">
        <v>10</v>
      </c>
      <c r="G204" s="2">
        <v>5</v>
      </c>
      <c r="H204" s="2">
        <v>5</v>
      </c>
      <c r="I204" s="1">
        <v>43734.92627314815</v>
      </c>
      <c r="J204" s="2" t="s">
        <v>557</v>
      </c>
      <c r="K204" s="2" t="s">
        <v>2030</v>
      </c>
      <c r="L204" s="13">
        <v>48</v>
      </c>
      <c r="M204" s="13"/>
      <c r="N204" s="13"/>
      <c r="O204" s="13"/>
      <c r="P204" s="13">
        <v>0</v>
      </c>
      <c r="Q204" s="13" t="s">
        <v>17</v>
      </c>
      <c r="R204" s="13">
        <v>2</v>
      </c>
      <c r="S204" s="13">
        <v>10</v>
      </c>
      <c r="T204" s="13">
        <v>0</v>
      </c>
      <c r="U204" s="14">
        <f>Table3[[#This Row],['# Bugs]]/Table3[[#This Row],[LOC]]</f>
        <v>0</v>
      </c>
    </row>
    <row r="205" spans="1:21" x14ac:dyDescent="0.3">
      <c r="A205" s="2">
        <v>6080</v>
      </c>
      <c r="B205" s="2" t="s">
        <v>935</v>
      </c>
      <c r="C205" s="2" t="s">
        <v>10637</v>
      </c>
      <c r="D205" s="2" t="s">
        <v>1419</v>
      </c>
      <c r="E205" s="2">
        <v>628</v>
      </c>
      <c r="F205" s="2">
        <v>0</v>
      </c>
      <c r="G205" s="2">
        <v>0</v>
      </c>
      <c r="H205" s="2">
        <v>0</v>
      </c>
      <c r="I205" s="1">
        <v>43678.99763888889</v>
      </c>
      <c r="J205" s="2" t="s">
        <v>937</v>
      </c>
      <c r="K205" s="2" t="s">
        <v>4447</v>
      </c>
      <c r="L205" s="13">
        <v>288</v>
      </c>
      <c r="M205" s="13" t="s">
        <v>17</v>
      </c>
      <c r="N205" s="13" t="s">
        <v>17</v>
      </c>
      <c r="O205" s="13" t="s">
        <v>17</v>
      </c>
      <c r="P205" s="13">
        <v>0</v>
      </c>
      <c r="Q205" s="13" t="s">
        <v>17</v>
      </c>
      <c r="R205" s="13">
        <v>1</v>
      </c>
      <c r="S205" s="13">
        <v>0</v>
      </c>
      <c r="T205" s="13">
        <v>0</v>
      </c>
      <c r="U205" s="14">
        <f>Table3[[#This Row],['# Bugs]]/Table3[[#This Row],[LOC]]</f>
        <v>0</v>
      </c>
    </row>
    <row r="206" spans="1:21" x14ac:dyDescent="0.3">
      <c r="A206" s="2">
        <v>6154</v>
      </c>
      <c r="B206" s="2" t="s">
        <v>935</v>
      </c>
      <c r="C206" s="2" t="s">
        <v>10637</v>
      </c>
      <c r="D206" s="2" t="s">
        <v>1515</v>
      </c>
      <c r="E206" s="2">
        <v>628</v>
      </c>
      <c r="F206" s="2">
        <v>0</v>
      </c>
      <c r="G206" s="2">
        <v>0</v>
      </c>
      <c r="H206" s="2">
        <v>0</v>
      </c>
      <c r="I206" s="1">
        <v>43678.99763888889</v>
      </c>
      <c r="J206" s="2" t="s">
        <v>937</v>
      </c>
      <c r="K206" s="2" t="s">
        <v>4487</v>
      </c>
      <c r="L206" s="13">
        <v>239</v>
      </c>
      <c r="M206" s="13" t="s">
        <v>17</v>
      </c>
      <c r="N206" s="13" t="s">
        <v>17</v>
      </c>
      <c r="O206" s="13" t="s">
        <v>17</v>
      </c>
      <c r="P206" s="13">
        <v>0</v>
      </c>
      <c r="Q206" s="13" t="s">
        <v>17</v>
      </c>
      <c r="R206" s="13">
        <v>1</v>
      </c>
      <c r="S206" s="13">
        <v>0</v>
      </c>
      <c r="T206" s="13">
        <v>0</v>
      </c>
      <c r="U206" s="14">
        <f>Table3[[#This Row],['# Bugs]]/Table3[[#This Row],[LOC]]</f>
        <v>0</v>
      </c>
    </row>
    <row r="207" spans="1:21" x14ac:dyDescent="0.3">
      <c r="A207" s="2">
        <v>6214</v>
      </c>
      <c r="B207" s="2" t="s">
        <v>935</v>
      </c>
      <c r="C207" s="2" t="s">
        <v>10637</v>
      </c>
      <c r="D207" s="2" t="s">
        <v>1558</v>
      </c>
      <c r="E207" s="2">
        <v>628</v>
      </c>
      <c r="F207" s="2">
        <v>0</v>
      </c>
      <c r="G207" s="2">
        <v>0</v>
      </c>
      <c r="H207" s="2">
        <v>0</v>
      </c>
      <c r="I207" s="1">
        <v>43678.99763888889</v>
      </c>
      <c r="J207" s="2" t="s">
        <v>937</v>
      </c>
      <c r="K207" s="2" t="s">
        <v>4513</v>
      </c>
      <c r="L207" s="13">
        <v>273</v>
      </c>
      <c r="M207" s="13" t="s">
        <v>17</v>
      </c>
      <c r="N207" s="13" t="s">
        <v>17</v>
      </c>
      <c r="O207" s="13" t="s">
        <v>17</v>
      </c>
      <c r="P207" s="13">
        <v>0</v>
      </c>
      <c r="Q207" s="13" t="s">
        <v>17</v>
      </c>
      <c r="R207" s="13">
        <v>1</v>
      </c>
      <c r="S207" s="13">
        <v>0</v>
      </c>
      <c r="T207" s="13">
        <v>0</v>
      </c>
      <c r="U207" s="14">
        <f>Table3[[#This Row],['# Bugs]]/Table3[[#This Row],[LOC]]</f>
        <v>0</v>
      </c>
    </row>
    <row r="208" spans="1:21" x14ac:dyDescent="0.3">
      <c r="A208" s="2">
        <v>3258</v>
      </c>
      <c r="B208" s="2" t="s">
        <v>556</v>
      </c>
      <c r="C208" s="2" t="s">
        <v>10606</v>
      </c>
      <c r="D208" s="2" t="s">
        <v>20</v>
      </c>
      <c r="E208" s="2">
        <v>450</v>
      </c>
      <c r="F208" s="2">
        <v>1</v>
      </c>
      <c r="G208" s="2">
        <v>1</v>
      </c>
      <c r="H208" s="2">
        <v>0</v>
      </c>
      <c r="I208" s="1">
        <v>43734.92627314815</v>
      </c>
      <c r="J208" s="2" t="s">
        <v>557</v>
      </c>
      <c r="K208" s="2" t="s">
        <v>2492</v>
      </c>
      <c r="L208" s="13">
        <v>185</v>
      </c>
      <c r="M208" s="13"/>
      <c r="N208" s="13"/>
      <c r="O208" s="13"/>
      <c r="P208" s="13">
        <v>0</v>
      </c>
      <c r="Q208" s="13" t="s">
        <v>17</v>
      </c>
      <c r="R208" s="13">
        <v>2</v>
      </c>
      <c r="S208" s="13">
        <v>1</v>
      </c>
      <c r="T208" s="13">
        <v>0</v>
      </c>
      <c r="U208" s="14">
        <f>Table3[[#This Row],['# Bugs]]/Table3[[#This Row],[LOC]]</f>
        <v>0</v>
      </c>
    </row>
    <row r="209" spans="1:21" x14ac:dyDescent="0.3">
      <c r="A209" s="2">
        <v>3336</v>
      </c>
      <c r="B209" s="2" t="s">
        <v>556</v>
      </c>
      <c r="C209" s="2" t="s">
        <v>10606</v>
      </c>
      <c r="D209" s="2" t="s">
        <v>389</v>
      </c>
      <c r="E209" s="2">
        <v>450</v>
      </c>
      <c r="F209" s="2">
        <v>1</v>
      </c>
      <c r="G209" s="2">
        <v>1</v>
      </c>
      <c r="H209" s="2">
        <v>0</v>
      </c>
      <c r="I209" s="1">
        <v>43734.92627314815</v>
      </c>
      <c r="J209" s="2" t="s">
        <v>557</v>
      </c>
      <c r="K209" s="2" t="s">
        <v>2579</v>
      </c>
      <c r="L209" s="13">
        <v>180</v>
      </c>
      <c r="M209" s="13"/>
      <c r="N209" s="13"/>
      <c r="O209" s="13"/>
      <c r="P209" s="13">
        <v>0</v>
      </c>
      <c r="Q209" s="13" t="s">
        <v>17</v>
      </c>
      <c r="R209" s="13">
        <v>2</v>
      </c>
      <c r="S209" s="13">
        <v>1</v>
      </c>
      <c r="T209" s="13">
        <v>0</v>
      </c>
      <c r="U209" s="14">
        <f>Table3[[#This Row],['# Bugs]]/Table3[[#This Row],[LOC]]</f>
        <v>0</v>
      </c>
    </row>
    <row r="210" spans="1:21" x14ac:dyDescent="0.3">
      <c r="A210" s="2">
        <v>5707</v>
      </c>
      <c r="B210" s="2" t="s">
        <v>935</v>
      </c>
      <c r="C210" s="2" t="s">
        <v>10637</v>
      </c>
      <c r="D210" s="2" t="s">
        <v>4200</v>
      </c>
      <c r="E210" s="2">
        <v>628</v>
      </c>
      <c r="F210" s="2">
        <v>0</v>
      </c>
      <c r="G210" s="2">
        <v>0</v>
      </c>
      <c r="H210" s="2">
        <v>0</v>
      </c>
      <c r="I210" s="1">
        <v>43678.99763888889</v>
      </c>
      <c r="J210" s="2" t="s">
        <v>937</v>
      </c>
      <c r="K210" s="2" t="s">
        <v>4201</v>
      </c>
      <c r="L210" s="13">
        <v>309</v>
      </c>
      <c r="M210" s="13" t="s">
        <v>17</v>
      </c>
      <c r="N210" s="13" t="s">
        <v>17</v>
      </c>
      <c r="O210" s="13" t="s">
        <v>17</v>
      </c>
      <c r="P210" s="13">
        <v>0</v>
      </c>
      <c r="Q210" s="13" t="s">
        <v>17</v>
      </c>
      <c r="R210" s="13">
        <v>1</v>
      </c>
      <c r="S210" s="13">
        <v>0</v>
      </c>
      <c r="T210" s="13">
        <v>0</v>
      </c>
      <c r="U210" s="14">
        <f>Table3[[#This Row],['# Bugs]]/Table3[[#This Row],[LOC]]</f>
        <v>0</v>
      </c>
    </row>
    <row r="211" spans="1:21" x14ac:dyDescent="0.3">
      <c r="A211" s="2">
        <v>3037</v>
      </c>
      <c r="B211" s="2" t="s">
        <v>556</v>
      </c>
      <c r="C211" s="2" t="s">
        <v>10606</v>
      </c>
      <c r="D211" s="2" t="s">
        <v>2336</v>
      </c>
      <c r="E211" s="2">
        <v>450</v>
      </c>
      <c r="F211" s="2">
        <v>10</v>
      </c>
      <c r="G211" s="2">
        <v>5</v>
      </c>
      <c r="H211" s="2">
        <v>5</v>
      </c>
      <c r="I211" s="1">
        <v>43734.92627314815</v>
      </c>
      <c r="J211" s="2" t="s">
        <v>557</v>
      </c>
      <c r="K211" s="2" t="s">
        <v>2337</v>
      </c>
      <c r="L211" s="13">
        <v>105</v>
      </c>
      <c r="M211" s="13"/>
      <c r="N211" s="13"/>
      <c r="O211" s="13"/>
      <c r="P211" s="13">
        <v>0</v>
      </c>
      <c r="Q211" s="13" t="s">
        <v>17</v>
      </c>
      <c r="R211" s="13">
        <v>2</v>
      </c>
      <c r="S211" s="13">
        <v>10</v>
      </c>
      <c r="T211" s="13">
        <v>0</v>
      </c>
      <c r="U211" s="14">
        <f>Table3[[#This Row],['# Bugs]]/Table3[[#This Row],[LOC]]</f>
        <v>0</v>
      </c>
    </row>
    <row r="212" spans="1:21" x14ac:dyDescent="0.3">
      <c r="A212" s="2">
        <v>1100</v>
      </c>
      <c r="B212" s="2" t="s">
        <v>635</v>
      </c>
      <c r="C212" s="2" t="s">
        <v>10611</v>
      </c>
      <c r="D212" s="2" t="s">
        <v>636</v>
      </c>
      <c r="E212" s="2">
        <v>502</v>
      </c>
      <c r="F212" s="2">
        <v>2</v>
      </c>
      <c r="G212" s="2">
        <v>1</v>
      </c>
      <c r="H212" s="2">
        <v>1</v>
      </c>
      <c r="I212" s="1">
        <v>43723.417615740742</v>
      </c>
      <c r="J212" s="2" t="s">
        <v>637</v>
      </c>
      <c r="K212" s="2" t="s">
        <v>638</v>
      </c>
      <c r="L212" s="13">
        <v>172</v>
      </c>
      <c r="M212" s="13" t="s">
        <v>594</v>
      </c>
      <c r="N212" s="13" t="s">
        <v>595</v>
      </c>
      <c r="O212" s="13" t="s">
        <v>596</v>
      </c>
      <c r="P212" s="13">
        <v>0</v>
      </c>
      <c r="Q212" s="13" t="s">
        <v>18</v>
      </c>
      <c r="R212" s="13">
        <v>2</v>
      </c>
      <c r="S212" s="13">
        <v>174</v>
      </c>
      <c r="T212" s="13">
        <v>2</v>
      </c>
      <c r="U212" s="14">
        <f>Table3[[#This Row],['# Bugs]]/Table3[[#This Row],[LOC]]</f>
        <v>1.1627906976744186E-2</v>
      </c>
    </row>
    <row r="213" spans="1:21" x14ac:dyDescent="0.3">
      <c r="A213" s="2">
        <v>3420</v>
      </c>
      <c r="B213" s="2" t="s">
        <v>556</v>
      </c>
      <c r="C213" s="2" t="s">
        <v>10606</v>
      </c>
      <c r="D213" s="2" t="s">
        <v>807</v>
      </c>
      <c r="E213" s="2">
        <v>450</v>
      </c>
      <c r="F213" s="2">
        <v>1</v>
      </c>
      <c r="G213" s="2">
        <v>1</v>
      </c>
      <c r="H213" s="2">
        <v>0</v>
      </c>
      <c r="I213" s="1">
        <v>43734.92627314815</v>
      </c>
      <c r="J213" s="2" t="s">
        <v>557</v>
      </c>
      <c r="K213" s="2" t="s">
        <v>2659</v>
      </c>
      <c r="L213" s="13">
        <v>78</v>
      </c>
      <c r="M213" s="13"/>
      <c r="N213" s="13"/>
      <c r="O213" s="13"/>
      <c r="P213" s="13">
        <v>0</v>
      </c>
      <c r="Q213" s="13" t="s">
        <v>17</v>
      </c>
      <c r="R213" s="13">
        <v>3</v>
      </c>
      <c r="S213" s="13">
        <v>155</v>
      </c>
      <c r="T213" s="13">
        <v>1</v>
      </c>
      <c r="U213" s="14">
        <f>Table3[[#This Row],['# Bugs]]/Table3[[#This Row],[LOC]]</f>
        <v>1.282051282051282E-2</v>
      </c>
    </row>
    <row r="214" spans="1:21" x14ac:dyDescent="0.3">
      <c r="A214" s="2">
        <v>3480</v>
      </c>
      <c r="B214" s="2" t="s">
        <v>556</v>
      </c>
      <c r="C214" s="2" t="s">
        <v>10606</v>
      </c>
      <c r="D214" s="2" t="s">
        <v>862</v>
      </c>
      <c r="E214" s="2">
        <v>450</v>
      </c>
      <c r="F214" s="2">
        <v>1</v>
      </c>
      <c r="G214" s="2">
        <v>1</v>
      </c>
      <c r="H214" s="2">
        <v>0</v>
      </c>
      <c r="I214" s="1">
        <v>43734.92627314815</v>
      </c>
      <c r="J214" s="2" t="s">
        <v>557</v>
      </c>
      <c r="K214" s="2" t="s">
        <v>2689</v>
      </c>
      <c r="L214" s="13">
        <v>45</v>
      </c>
      <c r="M214" s="13"/>
      <c r="N214" s="13"/>
      <c r="O214" s="13"/>
      <c r="P214" s="13">
        <v>0</v>
      </c>
      <c r="Q214" s="13" t="s">
        <v>17</v>
      </c>
      <c r="R214" s="13">
        <v>3</v>
      </c>
      <c r="S214" s="13">
        <v>89</v>
      </c>
      <c r="T214" s="13">
        <v>1</v>
      </c>
      <c r="U214" s="14">
        <f>Table3[[#This Row],['# Bugs]]/Table3[[#This Row],[LOC]]</f>
        <v>2.2222222222222223E-2</v>
      </c>
    </row>
    <row r="215" spans="1:21" x14ac:dyDescent="0.3">
      <c r="A215" s="2">
        <v>852</v>
      </c>
      <c r="B215" s="2" t="s">
        <v>476</v>
      </c>
      <c r="C215" s="2" t="s">
        <v>10603</v>
      </c>
      <c r="D215" s="2" t="s">
        <v>183</v>
      </c>
      <c r="E215" s="2">
        <v>399</v>
      </c>
      <c r="F215" s="2">
        <v>2</v>
      </c>
      <c r="G215" s="2">
        <v>1</v>
      </c>
      <c r="H215" s="2">
        <v>1</v>
      </c>
      <c r="I215" s="1">
        <v>43736.522060185183</v>
      </c>
      <c r="J215" s="2" t="s">
        <v>477</v>
      </c>
      <c r="K215" s="2" t="s">
        <v>478</v>
      </c>
      <c r="L215" s="13">
        <v>253</v>
      </c>
      <c r="M215" s="13"/>
      <c r="N215" s="13"/>
      <c r="O215" s="13"/>
      <c r="P215" s="13">
        <v>0</v>
      </c>
      <c r="Q215" s="13" t="s">
        <v>17</v>
      </c>
      <c r="R215" s="13">
        <v>9</v>
      </c>
      <c r="S215" s="13">
        <v>516</v>
      </c>
      <c r="T215" s="13">
        <v>2</v>
      </c>
      <c r="U215" s="14">
        <f>Table3[[#This Row],['# Bugs]]/Table3[[#This Row],[LOC]]</f>
        <v>7.9051383399209481E-3</v>
      </c>
    </row>
    <row r="216" spans="1:21" x14ac:dyDescent="0.3">
      <c r="A216" s="2">
        <v>6557</v>
      </c>
      <c r="B216" s="2" t="s">
        <v>935</v>
      </c>
      <c r="C216" s="2" t="s">
        <v>10637</v>
      </c>
      <c r="D216" s="2" t="s">
        <v>1788</v>
      </c>
      <c r="E216" s="2">
        <v>628</v>
      </c>
      <c r="F216" s="2">
        <v>0</v>
      </c>
      <c r="G216" s="2">
        <v>0</v>
      </c>
      <c r="H216" s="2">
        <v>0</v>
      </c>
      <c r="I216" s="1">
        <v>43678.99763888889</v>
      </c>
      <c r="J216" s="2" t="s">
        <v>937</v>
      </c>
      <c r="K216" s="2" t="s">
        <v>4650</v>
      </c>
      <c r="L216" s="13">
        <v>188</v>
      </c>
      <c r="M216" s="13" t="s">
        <v>17</v>
      </c>
      <c r="N216" s="13" t="s">
        <v>17</v>
      </c>
      <c r="O216" s="13" t="s">
        <v>17</v>
      </c>
      <c r="P216" s="13">
        <v>0</v>
      </c>
      <c r="Q216" s="13" t="s">
        <v>17</v>
      </c>
      <c r="R216" s="13">
        <v>1</v>
      </c>
      <c r="S216" s="13">
        <v>0</v>
      </c>
      <c r="T216" s="13">
        <v>0</v>
      </c>
      <c r="U216" s="14">
        <f>Table3[[#This Row],['# Bugs]]/Table3[[#This Row],[LOC]]</f>
        <v>0</v>
      </c>
    </row>
    <row r="217" spans="1:21" x14ac:dyDescent="0.3">
      <c r="A217" s="2">
        <v>6441</v>
      </c>
      <c r="B217" s="2" t="s">
        <v>935</v>
      </c>
      <c r="C217" s="2" t="s">
        <v>10637</v>
      </c>
      <c r="D217" s="2" t="s">
        <v>4616</v>
      </c>
      <c r="E217" s="2">
        <v>628</v>
      </c>
      <c r="F217" s="2">
        <v>0</v>
      </c>
      <c r="G217" s="2">
        <v>0</v>
      </c>
      <c r="H217" s="2">
        <v>0</v>
      </c>
      <c r="I217" s="1">
        <v>43678.99763888889</v>
      </c>
      <c r="J217" s="2" t="s">
        <v>937</v>
      </c>
      <c r="K217" s="2" t="s">
        <v>4617</v>
      </c>
      <c r="L217" s="13">
        <v>108</v>
      </c>
      <c r="M217" s="13" t="s">
        <v>17</v>
      </c>
      <c r="N217" s="13" t="s">
        <v>17</v>
      </c>
      <c r="O217" s="13" t="s">
        <v>17</v>
      </c>
      <c r="P217" s="13">
        <v>0</v>
      </c>
      <c r="Q217" s="13" t="s">
        <v>17</v>
      </c>
      <c r="R217" s="13">
        <v>1</v>
      </c>
      <c r="S217" s="13">
        <v>0</v>
      </c>
      <c r="T217" s="13">
        <v>0</v>
      </c>
      <c r="U217" s="14">
        <f>Table3[[#This Row],['# Bugs]]/Table3[[#This Row],[LOC]]</f>
        <v>0</v>
      </c>
    </row>
    <row r="218" spans="1:21" x14ac:dyDescent="0.3">
      <c r="A218" s="2">
        <v>831</v>
      </c>
      <c r="B218" s="2" t="s">
        <v>468</v>
      </c>
      <c r="C218" s="2" t="s">
        <v>469</v>
      </c>
      <c r="D218" s="2" t="s">
        <v>207</v>
      </c>
      <c r="E218" s="2">
        <v>413</v>
      </c>
      <c r="F218" s="2">
        <v>5</v>
      </c>
      <c r="G218" s="2">
        <v>1</v>
      </c>
      <c r="H218" s="2">
        <v>4</v>
      </c>
      <c r="I218" s="1">
        <v>43736.598310173613</v>
      </c>
      <c r="J218" s="2" t="s">
        <v>470</v>
      </c>
      <c r="K218" s="2" t="s">
        <v>471</v>
      </c>
      <c r="L218" s="13">
        <v>303</v>
      </c>
      <c r="M218" s="13"/>
      <c r="N218" s="13"/>
      <c r="O218" s="13"/>
      <c r="P218" s="13">
        <v>0</v>
      </c>
      <c r="Q218" s="13" t="s">
        <v>17</v>
      </c>
      <c r="R218" s="13">
        <v>6</v>
      </c>
      <c r="S218" s="13">
        <v>228</v>
      </c>
      <c r="T218" s="13">
        <v>0</v>
      </c>
      <c r="U218" s="14">
        <f>Table3[[#This Row],['# Bugs]]/Table3[[#This Row],[LOC]]</f>
        <v>0</v>
      </c>
    </row>
    <row r="219" spans="1:21" x14ac:dyDescent="0.3">
      <c r="A219" s="2">
        <v>919</v>
      </c>
      <c r="B219" s="2" t="s">
        <v>529</v>
      </c>
      <c r="C219" s="2" t="s">
        <v>10604</v>
      </c>
      <c r="D219" s="2" t="s">
        <v>45</v>
      </c>
      <c r="E219" s="2">
        <v>438</v>
      </c>
      <c r="F219" s="2">
        <v>2</v>
      </c>
      <c r="G219" s="2">
        <v>1</v>
      </c>
      <c r="H219" s="2">
        <v>1</v>
      </c>
      <c r="I219" s="1">
        <v>43735.951585648145</v>
      </c>
      <c r="J219" s="2" t="s">
        <v>530</v>
      </c>
      <c r="K219" s="2" t="s">
        <v>531</v>
      </c>
      <c r="L219" s="13">
        <v>284</v>
      </c>
      <c r="M219" s="13"/>
      <c r="N219" s="13"/>
      <c r="O219" s="13"/>
      <c r="P219" s="13">
        <v>0</v>
      </c>
      <c r="Q219" s="13" t="s">
        <v>17</v>
      </c>
      <c r="R219" s="13">
        <v>3</v>
      </c>
      <c r="S219" s="13">
        <v>290</v>
      </c>
      <c r="T219" s="13">
        <v>1</v>
      </c>
      <c r="U219" s="14">
        <f>Table3[[#This Row],['# Bugs]]/Table3[[#This Row],[LOC]]</f>
        <v>3.5211267605633804E-3</v>
      </c>
    </row>
    <row r="220" spans="1:21" x14ac:dyDescent="0.3">
      <c r="A220" s="2">
        <v>820</v>
      </c>
      <c r="B220" s="2" t="s">
        <v>456</v>
      </c>
      <c r="C220" s="2" t="s">
        <v>10602</v>
      </c>
      <c r="D220" s="2" t="s">
        <v>457</v>
      </c>
      <c r="E220" s="2">
        <v>408</v>
      </c>
      <c r="F220" s="2">
        <v>14</v>
      </c>
      <c r="G220" s="2">
        <v>6</v>
      </c>
      <c r="H220" s="2">
        <v>8</v>
      </c>
      <c r="I220" s="1">
        <v>43736.884039351855</v>
      </c>
      <c r="J220" s="2" t="s">
        <v>458</v>
      </c>
      <c r="K220" s="2" t="s">
        <v>459</v>
      </c>
      <c r="L220" s="13">
        <v>91</v>
      </c>
      <c r="M220" s="13"/>
      <c r="N220" s="13"/>
      <c r="O220" s="13"/>
      <c r="P220" s="13">
        <v>0</v>
      </c>
      <c r="Q220" s="13" t="s">
        <v>17</v>
      </c>
      <c r="R220" s="13">
        <v>3</v>
      </c>
      <c r="S220" s="13">
        <v>111</v>
      </c>
      <c r="T220" s="13">
        <v>1</v>
      </c>
      <c r="U220" s="14">
        <f>Table3[[#This Row],['# Bugs]]/Table3[[#This Row],[LOC]]</f>
        <v>1.098901098901099E-2</v>
      </c>
    </row>
    <row r="221" spans="1:21" x14ac:dyDescent="0.3">
      <c r="A221" s="2">
        <v>1036</v>
      </c>
      <c r="B221" s="2" t="s">
        <v>518</v>
      </c>
      <c r="C221" s="2" t="s">
        <v>10608</v>
      </c>
      <c r="D221" s="2" t="s">
        <v>591</v>
      </c>
      <c r="E221" s="2">
        <v>435</v>
      </c>
      <c r="F221" s="2">
        <v>208</v>
      </c>
      <c r="G221" s="2">
        <v>12</v>
      </c>
      <c r="H221" s="2">
        <v>196</v>
      </c>
      <c r="I221" s="1">
        <v>43733.688043981485</v>
      </c>
      <c r="J221" s="2" t="s">
        <v>519</v>
      </c>
      <c r="K221" s="2" t="s">
        <v>592</v>
      </c>
      <c r="L221" s="13">
        <v>83</v>
      </c>
      <c r="M221" s="13" t="s">
        <v>520</v>
      </c>
      <c r="N221" s="13" t="s">
        <v>521</v>
      </c>
      <c r="O221" s="13" t="s">
        <v>522</v>
      </c>
      <c r="P221" s="13">
        <v>0</v>
      </c>
      <c r="Q221" s="13" t="s">
        <v>18</v>
      </c>
      <c r="R221" s="13">
        <v>2</v>
      </c>
      <c r="S221" s="13">
        <v>208</v>
      </c>
      <c r="T221" s="13">
        <v>1</v>
      </c>
      <c r="U221" s="14">
        <f>Table3[[#This Row],['# Bugs]]/Table3[[#This Row],[LOC]]</f>
        <v>1.2048192771084338E-2</v>
      </c>
    </row>
    <row r="222" spans="1:21" x14ac:dyDescent="0.3">
      <c r="A222" s="2">
        <v>2986</v>
      </c>
      <c r="B222" s="2" t="s">
        <v>556</v>
      </c>
      <c r="C222" s="2" t="s">
        <v>10606</v>
      </c>
      <c r="D222" s="2" t="s">
        <v>2279</v>
      </c>
      <c r="E222" s="2">
        <v>450</v>
      </c>
      <c r="F222" s="2">
        <v>10</v>
      </c>
      <c r="G222" s="2">
        <v>5</v>
      </c>
      <c r="H222" s="2">
        <v>5</v>
      </c>
      <c r="I222" s="1">
        <v>43734.92627314815</v>
      </c>
      <c r="J222" s="2" t="s">
        <v>557</v>
      </c>
      <c r="K222" s="2" t="s">
        <v>2280</v>
      </c>
      <c r="L222" s="13">
        <v>89</v>
      </c>
      <c r="M222" s="13"/>
      <c r="N222" s="13"/>
      <c r="O222" s="13"/>
      <c r="P222" s="13">
        <v>0</v>
      </c>
      <c r="Q222" s="13" t="s">
        <v>17</v>
      </c>
      <c r="R222" s="13">
        <v>2</v>
      </c>
      <c r="S222" s="13">
        <v>10</v>
      </c>
      <c r="T222" s="13">
        <v>0</v>
      </c>
      <c r="U222" s="14">
        <f>Table3[[#This Row],['# Bugs]]/Table3[[#This Row],[LOC]]</f>
        <v>0</v>
      </c>
    </row>
    <row r="223" spans="1:21" x14ac:dyDescent="0.3">
      <c r="A223" s="2">
        <v>2733</v>
      </c>
      <c r="B223" s="2" t="s">
        <v>556</v>
      </c>
      <c r="C223" s="2" t="s">
        <v>10606</v>
      </c>
      <c r="D223" s="2" t="s">
        <v>1373</v>
      </c>
      <c r="E223" s="2">
        <v>450</v>
      </c>
      <c r="F223" s="2">
        <v>10</v>
      </c>
      <c r="G223" s="2">
        <v>5</v>
      </c>
      <c r="H223" s="2">
        <v>5</v>
      </c>
      <c r="I223" s="1">
        <v>43734.92627314815</v>
      </c>
      <c r="J223" s="2" t="s">
        <v>557</v>
      </c>
      <c r="K223" s="2" t="s">
        <v>2078</v>
      </c>
      <c r="L223" s="13">
        <v>54</v>
      </c>
      <c r="M223" s="13"/>
      <c r="N223" s="13"/>
      <c r="O223" s="13"/>
      <c r="P223" s="13">
        <v>0</v>
      </c>
      <c r="Q223" s="13" t="s">
        <v>17</v>
      </c>
      <c r="R223" s="13">
        <v>2</v>
      </c>
      <c r="S223" s="13">
        <v>10</v>
      </c>
      <c r="T223" s="13">
        <v>0</v>
      </c>
      <c r="U223" s="14">
        <f>Table3[[#This Row],['# Bugs]]/Table3[[#This Row],[LOC]]</f>
        <v>0</v>
      </c>
    </row>
    <row r="224" spans="1:21" x14ac:dyDescent="0.3">
      <c r="A224" s="2">
        <v>2906</v>
      </c>
      <c r="B224" s="2" t="s">
        <v>556</v>
      </c>
      <c r="C224" s="2" t="s">
        <v>10606</v>
      </c>
      <c r="D224" s="2" t="s">
        <v>2209</v>
      </c>
      <c r="E224" s="2">
        <v>450</v>
      </c>
      <c r="F224" s="2">
        <v>10</v>
      </c>
      <c r="G224" s="2">
        <v>5</v>
      </c>
      <c r="H224" s="2">
        <v>5</v>
      </c>
      <c r="I224" s="1">
        <v>43734.92627314815</v>
      </c>
      <c r="J224" s="2" t="s">
        <v>557</v>
      </c>
      <c r="K224" s="2" t="s">
        <v>2210</v>
      </c>
      <c r="L224" s="13">
        <v>29</v>
      </c>
      <c r="M224" s="13"/>
      <c r="N224" s="13"/>
      <c r="O224" s="13"/>
      <c r="P224" s="13">
        <v>0</v>
      </c>
      <c r="Q224" s="13" t="s">
        <v>17</v>
      </c>
      <c r="R224" s="13">
        <v>2</v>
      </c>
      <c r="S224" s="13">
        <v>10</v>
      </c>
      <c r="T224" s="13">
        <v>0</v>
      </c>
      <c r="U224" s="14">
        <f>Table3[[#This Row],['# Bugs]]/Table3[[#This Row],[LOC]]</f>
        <v>0</v>
      </c>
    </row>
    <row r="225" spans="1:21" x14ac:dyDescent="0.3">
      <c r="A225" s="2">
        <v>2159</v>
      </c>
      <c r="B225" s="2" t="s">
        <v>588</v>
      </c>
      <c r="C225" s="2" t="s">
        <v>589</v>
      </c>
      <c r="D225" s="2" t="s">
        <v>118</v>
      </c>
      <c r="E225" s="2">
        <v>480</v>
      </c>
      <c r="F225" s="2">
        <v>48</v>
      </c>
      <c r="G225" s="2">
        <v>20</v>
      </c>
      <c r="H225" s="2">
        <v>28</v>
      </c>
      <c r="I225" s="1">
        <v>43731.596863425926</v>
      </c>
      <c r="J225" s="2" t="s">
        <v>590</v>
      </c>
      <c r="K225" s="2" t="s">
        <v>1564</v>
      </c>
      <c r="L225" s="13">
        <v>514</v>
      </c>
      <c r="M225" s="13"/>
      <c r="N225" s="13"/>
      <c r="O225" s="13"/>
      <c r="P225" s="13">
        <v>0</v>
      </c>
      <c r="Q225" s="13" t="s">
        <v>17</v>
      </c>
      <c r="R225" s="13">
        <v>3</v>
      </c>
      <c r="S225" s="13">
        <v>96</v>
      </c>
      <c r="T225" s="13">
        <v>0</v>
      </c>
      <c r="U225" s="14">
        <f>Table3[[#This Row],['# Bugs]]/Table3[[#This Row],[LOC]]</f>
        <v>0</v>
      </c>
    </row>
    <row r="226" spans="1:21" x14ac:dyDescent="0.3">
      <c r="A226" s="2">
        <v>3096</v>
      </c>
      <c r="B226" s="2" t="s">
        <v>556</v>
      </c>
      <c r="C226" s="2" t="s">
        <v>10606</v>
      </c>
      <c r="D226" s="2" t="s">
        <v>880</v>
      </c>
      <c r="E226" s="2">
        <v>450</v>
      </c>
      <c r="F226" s="2">
        <v>1</v>
      </c>
      <c r="G226" s="2">
        <v>1</v>
      </c>
      <c r="H226" s="2">
        <v>0</v>
      </c>
      <c r="I226" s="1">
        <v>43734.92627314815</v>
      </c>
      <c r="J226" s="2" t="s">
        <v>557</v>
      </c>
      <c r="K226" s="2" t="s">
        <v>2379</v>
      </c>
      <c r="L226" s="13">
        <v>278</v>
      </c>
      <c r="M226" s="13"/>
      <c r="N226" s="13"/>
      <c r="O226" s="13"/>
      <c r="P226" s="13">
        <v>0</v>
      </c>
      <c r="Q226" s="13" t="s">
        <v>17</v>
      </c>
      <c r="R226" s="13">
        <v>4</v>
      </c>
      <c r="S226" s="13">
        <v>14</v>
      </c>
      <c r="T226" s="13">
        <v>0</v>
      </c>
      <c r="U226" s="14">
        <f>Table3[[#This Row],['# Bugs]]/Table3[[#This Row],[LOC]]</f>
        <v>0</v>
      </c>
    </row>
    <row r="227" spans="1:21" x14ac:dyDescent="0.3">
      <c r="A227" s="2">
        <v>3172</v>
      </c>
      <c r="B227" s="2" t="s">
        <v>556</v>
      </c>
      <c r="C227" s="2" t="s">
        <v>10606</v>
      </c>
      <c r="D227" s="2" t="s">
        <v>2420</v>
      </c>
      <c r="E227" s="2">
        <v>450</v>
      </c>
      <c r="F227" s="2">
        <v>1</v>
      </c>
      <c r="G227" s="2">
        <v>1</v>
      </c>
      <c r="H227" s="2">
        <v>0</v>
      </c>
      <c r="I227" s="1">
        <v>43734.92627314815</v>
      </c>
      <c r="J227" s="2" t="s">
        <v>557</v>
      </c>
      <c r="K227" s="2" t="s">
        <v>2421</v>
      </c>
      <c r="L227" s="13">
        <v>390</v>
      </c>
      <c r="M227" s="13"/>
      <c r="N227" s="13"/>
      <c r="O227" s="13"/>
      <c r="P227" s="13">
        <v>0</v>
      </c>
      <c r="Q227" s="13" t="s">
        <v>17</v>
      </c>
      <c r="R227" s="13">
        <v>2</v>
      </c>
      <c r="S227" s="13">
        <v>1</v>
      </c>
      <c r="T227" s="13">
        <v>0</v>
      </c>
      <c r="U227" s="14">
        <f>Table3[[#This Row],['# Bugs]]/Table3[[#This Row],[LOC]]</f>
        <v>0</v>
      </c>
    </row>
    <row r="228" spans="1:21" x14ac:dyDescent="0.3">
      <c r="A228" s="2">
        <v>6672</v>
      </c>
      <c r="B228" s="2" t="s">
        <v>935</v>
      </c>
      <c r="C228" s="2" t="s">
        <v>10637</v>
      </c>
      <c r="D228" s="2" t="s">
        <v>4712</v>
      </c>
      <c r="E228" s="2">
        <v>628</v>
      </c>
      <c r="F228" s="2">
        <v>0</v>
      </c>
      <c r="G228" s="2">
        <v>0</v>
      </c>
      <c r="H228" s="2">
        <v>0</v>
      </c>
      <c r="I228" s="1">
        <v>43678.99763888889</v>
      </c>
      <c r="J228" s="2" t="s">
        <v>937</v>
      </c>
      <c r="K228" s="2" t="s">
        <v>4713</v>
      </c>
      <c r="L228" s="13">
        <v>217</v>
      </c>
      <c r="M228" s="13" t="s">
        <v>17</v>
      </c>
      <c r="N228" s="13" t="s">
        <v>17</v>
      </c>
      <c r="O228" s="13" t="s">
        <v>17</v>
      </c>
      <c r="P228" s="13">
        <v>0</v>
      </c>
      <c r="Q228" s="13" t="s">
        <v>17</v>
      </c>
      <c r="R228" s="13">
        <v>1</v>
      </c>
      <c r="S228" s="13">
        <v>0</v>
      </c>
      <c r="T228" s="13">
        <v>0</v>
      </c>
      <c r="U228" s="14">
        <f>Table3[[#This Row],['# Bugs]]/Table3[[#This Row],[LOC]]</f>
        <v>0</v>
      </c>
    </row>
    <row r="229" spans="1:21" x14ac:dyDescent="0.3">
      <c r="A229" s="2">
        <v>3705</v>
      </c>
      <c r="B229" s="2" t="s">
        <v>556</v>
      </c>
      <c r="C229" s="2" t="s">
        <v>10606</v>
      </c>
      <c r="D229" s="2" t="s">
        <v>1846</v>
      </c>
      <c r="E229" s="2">
        <v>450</v>
      </c>
      <c r="F229" s="2">
        <v>10</v>
      </c>
      <c r="G229" s="2">
        <v>5</v>
      </c>
      <c r="H229" s="2">
        <v>5</v>
      </c>
      <c r="I229" s="1">
        <v>43734.92627314815</v>
      </c>
      <c r="J229" s="2" t="s">
        <v>557</v>
      </c>
      <c r="K229" s="2" t="s">
        <v>2837</v>
      </c>
      <c r="L229" s="13">
        <v>73</v>
      </c>
      <c r="M229" s="13"/>
      <c r="N229" s="13"/>
      <c r="O229" s="13"/>
      <c r="P229" s="13">
        <v>0</v>
      </c>
      <c r="Q229" s="13" t="s">
        <v>17</v>
      </c>
      <c r="R229" s="13">
        <v>2</v>
      </c>
      <c r="S229" s="13">
        <v>10</v>
      </c>
      <c r="T229" s="13">
        <v>0</v>
      </c>
      <c r="U229" s="14">
        <f>Table3[[#This Row],['# Bugs]]/Table3[[#This Row],[LOC]]</f>
        <v>0</v>
      </c>
    </row>
    <row r="230" spans="1:21" x14ac:dyDescent="0.3">
      <c r="A230" s="2">
        <v>3751</v>
      </c>
      <c r="B230" s="2" t="s">
        <v>556</v>
      </c>
      <c r="C230" s="2" t="s">
        <v>10606</v>
      </c>
      <c r="D230" s="2" t="s">
        <v>2868</v>
      </c>
      <c r="E230" s="2">
        <v>450</v>
      </c>
      <c r="F230" s="2">
        <v>10</v>
      </c>
      <c r="G230" s="2">
        <v>5</v>
      </c>
      <c r="H230" s="2">
        <v>5</v>
      </c>
      <c r="I230" s="1">
        <v>43734.92627314815</v>
      </c>
      <c r="J230" s="2" t="s">
        <v>557</v>
      </c>
      <c r="K230" s="2" t="s">
        <v>2869</v>
      </c>
      <c r="L230" s="13">
        <v>29</v>
      </c>
      <c r="M230" s="13"/>
      <c r="N230" s="13"/>
      <c r="O230" s="13"/>
      <c r="P230" s="13">
        <v>0</v>
      </c>
      <c r="Q230" s="13" t="s">
        <v>17</v>
      </c>
      <c r="R230" s="13">
        <v>2</v>
      </c>
      <c r="S230" s="13">
        <v>10</v>
      </c>
      <c r="T230" s="13">
        <v>0</v>
      </c>
      <c r="U230" s="14">
        <f>Table3[[#This Row],['# Bugs]]/Table3[[#This Row],[LOC]]</f>
        <v>0</v>
      </c>
    </row>
    <row r="231" spans="1:21" x14ac:dyDescent="0.3">
      <c r="A231" s="2">
        <v>3579</v>
      </c>
      <c r="B231" s="2" t="s">
        <v>556</v>
      </c>
      <c r="C231" s="2" t="s">
        <v>10606</v>
      </c>
      <c r="D231" s="2" t="s">
        <v>2766</v>
      </c>
      <c r="E231" s="2">
        <v>450</v>
      </c>
      <c r="F231" s="2">
        <v>10</v>
      </c>
      <c r="G231" s="2">
        <v>5</v>
      </c>
      <c r="H231" s="2">
        <v>5</v>
      </c>
      <c r="I231" s="1">
        <v>43734.92627314815</v>
      </c>
      <c r="J231" s="2" t="s">
        <v>557</v>
      </c>
      <c r="K231" s="2" t="s">
        <v>2767</v>
      </c>
      <c r="L231" s="13">
        <v>59</v>
      </c>
      <c r="M231" s="13"/>
      <c r="N231" s="13"/>
      <c r="O231" s="13"/>
      <c r="P231" s="13">
        <v>0</v>
      </c>
      <c r="Q231" s="13" t="s">
        <v>17</v>
      </c>
      <c r="R231" s="13">
        <v>2</v>
      </c>
      <c r="S231" s="13">
        <v>10</v>
      </c>
      <c r="T231" s="13">
        <v>0</v>
      </c>
      <c r="U231" s="14">
        <f>Table3[[#This Row],['# Bugs]]/Table3[[#This Row],[LOC]]</f>
        <v>0</v>
      </c>
    </row>
    <row r="232" spans="1:21" x14ac:dyDescent="0.3">
      <c r="A232" s="2">
        <v>3634</v>
      </c>
      <c r="B232" s="2" t="s">
        <v>556</v>
      </c>
      <c r="C232" s="2" t="s">
        <v>10606</v>
      </c>
      <c r="D232" s="2" t="s">
        <v>2809</v>
      </c>
      <c r="E232" s="2">
        <v>450</v>
      </c>
      <c r="F232" s="2">
        <v>10</v>
      </c>
      <c r="G232" s="2">
        <v>5</v>
      </c>
      <c r="H232" s="2">
        <v>5</v>
      </c>
      <c r="I232" s="1">
        <v>43734.92627314815</v>
      </c>
      <c r="J232" s="2" t="s">
        <v>557</v>
      </c>
      <c r="K232" s="2" t="s">
        <v>2810</v>
      </c>
      <c r="L232" s="13">
        <v>29</v>
      </c>
      <c r="M232" s="13"/>
      <c r="N232" s="13"/>
      <c r="O232" s="13"/>
      <c r="P232" s="13">
        <v>0</v>
      </c>
      <c r="Q232" s="13" t="s">
        <v>17</v>
      </c>
      <c r="R232" s="13">
        <v>2</v>
      </c>
      <c r="S232" s="13">
        <v>10</v>
      </c>
      <c r="T232" s="13">
        <v>0</v>
      </c>
      <c r="U232" s="14">
        <f>Table3[[#This Row],['# Bugs]]/Table3[[#This Row],[LOC]]</f>
        <v>0</v>
      </c>
    </row>
    <row r="233" spans="1:21" x14ac:dyDescent="0.3">
      <c r="A233" s="2">
        <v>1194</v>
      </c>
      <c r="B233" s="2" t="s">
        <v>727</v>
      </c>
      <c r="C233" s="2" t="s">
        <v>728</v>
      </c>
      <c r="D233" s="2" t="s">
        <v>147</v>
      </c>
      <c r="E233" s="2">
        <v>532</v>
      </c>
      <c r="F233" s="2">
        <v>16</v>
      </c>
      <c r="G233" s="2">
        <v>14</v>
      </c>
      <c r="H233" s="2">
        <v>2</v>
      </c>
      <c r="I233" s="1">
        <v>43701.940636574072</v>
      </c>
      <c r="J233" s="2" t="s">
        <v>729</v>
      </c>
      <c r="K233" s="2" t="s">
        <v>730</v>
      </c>
      <c r="L233" s="13">
        <v>242</v>
      </c>
      <c r="M233" s="13"/>
      <c r="N233" s="13"/>
      <c r="O233" s="13"/>
      <c r="P233" s="13">
        <v>0</v>
      </c>
      <c r="Q233" s="13" t="s">
        <v>17</v>
      </c>
      <c r="R233" s="13">
        <v>3</v>
      </c>
      <c r="S233" s="13">
        <v>30</v>
      </c>
      <c r="T233" s="13">
        <v>0</v>
      </c>
      <c r="U233" s="14">
        <f>Table3[[#This Row],['# Bugs]]/Table3[[#This Row],[LOC]]</f>
        <v>0</v>
      </c>
    </row>
    <row r="234" spans="1:21" x14ac:dyDescent="0.3">
      <c r="A234" s="2">
        <v>7296</v>
      </c>
      <c r="B234" s="2" t="s">
        <v>935</v>
      </c>
      <c r="C234" s="2" t="s">
        <v>10637</v>
      </c>
      <c r="D234" s="2" t="s">
        <v>21</v>
      </c>
      <c r="E234" s="2">
        <v>628</v>
      </c>
      <c r="F234" s="2">
        <v>0</v>
      </c>
      <c r="G234" s="2">
        <v>0</v>
      </c>
      <c r="H234" s="2">
        <v>0</v>
      </c>
      <c r="I234" s="1">
        <v>43678.99763888889</v>
      </c>
      <c r="J234" s="2" t="s">
        <v>937</v>
      </c>
      <c r="K234" s="2" t="s">
        <v>5102</v>
      </c>
      <c r="L234" s="13">
        <v>153</v>
      </c>
      <c r="M234" s="13" t="s">
        <v>17</v>
      </c>
      <c r="N234" s="13" t="s">
        <v>17</v>
      </c>
      <c r="O234" s="13" t="s">
        <v>17</v>
      </c>
      <c r="P234" s="13">
        <v>0</v>
      </c>
      <c r="Q234" s="13" t="s">
        <v>17</v>
      </c>
      <c r="R234" s="13">
        <v>1</v>
      </c>
      <c r="S234" s="13">
        <v>0</v>
      </c>
      <c r="T234" s="13">
        <v>0</v>
      </c>
      <c r="U234" s="14">
        <f>Table3[[#This Row],['# Bugs]]/Table3[[#This Row],[LOC]]</f>
        <v>0</v>
      </c>
    </row>
    <row r="235" spans="1:21" x14ac:dyDescent="0.3">
      <c r="A235" s="2">
        <v>7343</v>
      </c>
      <c r="B235" s="2" t="s">
        <v>935</v>
      </c>
      <c r="C235" s="2" t="s">
        <v>10637</v>
      </c>
      <c r="D235" s="2" t="s">
        <v>2038</v>
      </c>
      <c r="E235" s="2">
        <v>628</v>
      </c>
      <c r="F235" s="2">
        <v>0</v>
      </c>
      <c r="G235" s="2">
        <v>0</v>
      </c>
      <c r="H235" s="2">
        <v>0</v>
      </c>
      <c r="I235" s="1">
        <v>43678.99763888889</v>
      </c>
      <c r="J235" s="2" t="s">
        <v>937</v>
      </c>
      <c r="K235" s="2" t="s">
        <v>5119</v>
      </c>
      <c r="L235" s="13">
        <v>133</v>
      </c>
      <c r="M235" s="13" t="s">
        <v>17</v>
      </c>
      <c r="N235" s="13" t="s">
        <v>17</v>
      </c>
      <c r="O235" s="13" t="s">
        <v>17</v>
      </c>
      <c r="P235" s="13">
        <v>0</v>
      </c>
      <c r="Q235" s="13" t="s">
        <v>17</v>
      </c>
      <c r="R235" s="13">
        <v>1</v>
      </c>
      <c r="S235" s="13">
        <v>0</v>
      </c>
      <c r="T235" s="13">
        <v>0</v>
      </c>
      <c r="U235" s="14">
        <f>Table3[[#This Row],['# Bugs]]/Table3[[#This Row],[LOC]]</f>
        <v>0</v>
      </c>
    </row>
    <row r="236" spans="1:21" x14ac:dyDescent="0.3">
      <c r="A236" s="2">
        <v>7399</v>
      </c>
      <c r="B236" s="2" t="s">
        <v>935</v>
      </c>
      <c r="C236" s="2" t="s">
        <v>10637</v>
      </c>
      <c r="D236" s="2" t="s">
        <v>2108</v>
      </c>
      <c r="E236" s="2">
        <v>628</v>
      </c>
      <c r="F236" s="2">
        <v>0</v>
      </c>
      <c r="G236" s="2">
        <v>0</v>
      </c>
      <c r="H236" s="2">
        <v>0</v>
      </c>
      <c r="I236" s="1">
        <v>43678.99763888889</v>
      </c>
      <c r="J236" s="2" t="s">
        <v>937</v>
      </c>
      <c r="K236" s="2" t="s">
        <v>5140</v>
      </c>
      <c r="L236" s="13">
        <v>433</v>
      </c>
      <c r="M236" s="13" t="s">
        <v>17</v>
      </c>
      <c r="N236" s="13" t="s">
        <v>17</v>
      </c>
      <c r="O236" s="13" t="s">
        <v>17</v>
      </c>
      <c r="P236" s="13">
        <v>0</v>
      </c>
      <c r="Q236" s="13" t="s">
        <v>17</v>
      </c>
      <c r="R236" s="13">
        <v>1</v>
      </c>
      <c r="S236" s="13">
        <v>0</v>
      </c>
      <c r="T236" s="13">
        <v>0</v>
      </c>
      <c r="U236" s="14">
        <f>Table3[[#This Row],['# Bugs]]/Table3[[#This Row],[LOC]]</f>
        <v>0</v>
      </c>
    </row>
    <row r="237" spans="1:21" x14ac:dyDescent="0.3">
      <c r="A237" s="2">
        <v>3938</v>
      </c>
      <c r="B237" s="2" t="s">
        <v>556</v>
      </c>
      <c r="C237" s="2" t="s">
        <v>10606</v>
      </c>
      <c r="D237" s="2" t="s">
        <v>1919</v>
      </c>
      <c r="E237" s="2">
        <v>450</v>
      </c>
      <c r="F237" s="2">
        <v>10</v>
      </c>
      <c r="G237" s="2">
        <v>5</v>
      </c>
      <c r="H237" s="2">
        <v>5</v>
      </c>
      <c r="I237" s="1">
        <v>43734.92627314815</v>
      </c>
      <c r="J237" s="2" t="s">
        <v>557</v>
      </c>
      <c r="K237" s="2" t="s">
        <v>2981</v>
      </c>
      <c r="L237" s="13">
        <v>54</v>
      </c>
      <c r="M237" s="13"/>
      <c r="N237" s="13"/>
      <c r="O237" s="13"/>
      <c r="P237" s="13">
        <v>0</v>
      </c>
      <c r="Q237" s="13" t="s">
        <v>17</v>
      </c>
      <c r="R237" s="13">
        <v>2</v>
      </c>
      <c r="S237" s="13">
        <v>10</v>
      </c>
      <c r="T237" s="13">
        <v>0</v>
      </c>
      <c r="U237" s="14">
        <f>Table3[[#This Row],['# Bugs]]/Table3[[#This Row],[LOC]]</f>
        <v>0</v>
      </c>
    </row>
    <row r="238" spans="1:21" x14ac:dyDescent="0.3">
      <c r="A238" s="2">
        <v>4246</v>
      </c>
      <c r="B238" s="2" t="s">
        <v>556</v>
      </c>
      <c r="C238" s="2" t="s">
        <v>10606</v>
      </c>
      <c r="D238" s="2" t="s">
        <v>3183</v>
      </c>
      <c r="E238" s="2">
        <v>450</v>
      </c>
      <c r="F238" s="2">
        <v>10</v>
      </c>
      <c r="G238" s="2">
        <v>5</v>
      </c>
      <c r="H238" s="2">
        <v>5</v>
      </c>
      <c r="I238" s="1">
        <v>43734.92627314815</v>
      </c>
      <c r="J238" s="2" t="s">
        <v>557</v>
      </c>
      <c r="K238" s="2" t="s">
        <v>3184</v>
      </c>
      <c r="L238" s="13">
        <v>29</v>
      </c>
      <c r="M238" s="13"/>
      <c r="N238" s="13"/>
      <c r="O238" s="13"/>
      <c r="P238" s="13">
        <v>0</v>
      </c>
      <c r="Q238" s="13" t="s">
        <v>17</v>
      </c>
      <c r="R238" s="13">
        <v>2</v>
      </c>
      <c r="S238" s="13">
        <v>10</v>
      </c>
      <c r="T238" s="13">
        <v>0</v>
      </c>
      <c r="U238" s="14">
        <f>Table3[[#This Row],['# Bugs]]/Table3[[#This Row],[LOC]]</f>
        <v>0</v>
      </c>
    </row>
    <row r="239" spans="1:21" x14ac:dyDescent="0.3">
      <c r="A239" s="2">
        <v>7132</v>
      </c>
      <c r="B239" s="2" t="s">
        <v>935</v>
      </c>
      <c r="C239" s="2" t="s">
        <v>10637</v>
      </c>
      <c r="D239" s="2" t="s">
        <v>5003</v>
      </c>
      <c r="E239" s="2">
        <v>628</v>
      </c>
      <c r="F239" s="2">
        <v>0</v>
      </c>
      <c r="G239" s="2">
        <v>0</v>
      </c>
      <c r="H239" s="2">
        <v>0</v>
      </c>
      <c r="I239" s="1">
        <v>43678.99763888889</v>
      </c>
      <c r="J239" s="2" t="s">
        <v>937</v>
      </c>
      <c r="K239" s="2" t="s">
        <v>5004</v>
      </c>
      <c r="L239" s="13">
        <v>192</v>
      </c>
      <c r="M239" s="13" t="s">
        <v>17</v>
      </c>
      <c r="N239" s="13" t="s">
        <v>17</v>
      </c>
      <c r="O239" s="13" t="s">
        <v>17</v>
      </c>
      <c r="P239" s="13">
        <v>0</v>
      </c>
      <c r="Q239" s="13" t="s">
        <v>17</v>
      </c>
      <c r="R239" s="13">
        <v>1</v>
      </c>
      <c r="S239" s="13">
        <v>0</v>
      </c>
      <c r="T239" s="13">
        <v>0</v>
      </c>
      <c r="U239" s="14">
        <f>Table3[[#This Row],['# Bugs]]/Table3[[#This Row],[LOC]]</f>
        <v>0</v>
      </c>
    </row>
    <row r="240" spans="1:21" x14ac:dyDescent="0.3">
      <c r="A240" s="2">
        <v>7179</v>
      </c>
      <c r="B240" s="2" t="s">
        <v>935</v>
      </c>
      <c r="C240" s="2" t="s">
        <v>10637</v>
      </c>
      <c r="D240" s="2" t="s">
        <v>5034</v>
      </c>
      <c r="E240" s="2">
        <v>628</v>
      </c>
      <c r="F240" s="2">
        <v>0</v>
      </c>
      <c r="G240" s="2">
        <v>0</v>
      </c>
      <c r="H240" s="2">
        <v>0</v>
      </c>
      <c r="I240" s="1">
        <v>43678.99763888889</v>
      </c>
      <c r="J240" s="2" t="s">
        <v>937</v>
      </c>
      <c r="K240" s="2" t="s">
        <v>5035</v>
      </c>
      <c r="L240" s="13">
        <v>192</v>
      </c>
      <c r="M240" s="13" t="s">
        <v>17</v>
      </c>
      <c r="N240" s="13" t="s">
        <v>17</v>
      </c>
      <c r="O240" s="13" t="s">
        <v>17</v>
      </c>
      <c r="P240" s="13">
        <v>0</v>
      </c>
      <c r="Q240" s="13" t="s">
        <v>17</v>
      </c>
      <c r="R240" s="13">
        <v>1</v>
      </c>
      <c r="S240" s="13">
        <v>0</v>
      </c>
      <c r="T240" s="13">
        <v>0</v>
      </c>
      <c r="U240" s="14">
        <f>Table3[[#This Row],['# Bugs]]/Table3[[#This Row],[LOC]]</f>
        <v>0</v>
      </c>
    </row>
    <row r="241" spans="1:21" x14ac:dyDescent="0.3">
      <c r="A241" s="2">
        <v>779</v>
      </c>
      <c r="B241" s="2" t="s">
        <v>423</v>
      </c>
      <c r="C241" s="2" t="s">
        <v>424</v>
      </c>
      <c r="D241" s="2" t="s">
        <v>425</v>
      </c>
      <c r="E241" s="2">
        <v>379</v>
      </c>
      <c r="F241" s="2">
        <v>3</v>
      </c>
      <c r="G241" s="2">
        <v>3</v>
      </c>
      <c r="H241" s="2">
        <v>0</v>
      </c>
      <c r="I241" s="1">
        <v>43738.965636574074</v>
      </c>
      <c r="J241" s="2" t="s">
        <v>426</v>
      </c>
      <c r="K241" s="2" t="s">
        <v>427</v>
      </c>
      <c r="L241" s="13">
        <v>515</v>
      </c>
      <c r="M241" s="13"/>
      <c r="N241" s="13"/>
      <c r="O241" s="13"/>
      <c r="P241" s="13">
        <v>1</v>
      </c>
      <c r="Q241" s="13" t="s">
        <v>17</v>
      </c>
      <c r="R241" s="13">
        <v>2</v>
      </c>
      <c r="S241" s="13">
        <v>3</v>
      </c>
      <c r="T241" s="13">
        <v>0</v>
      </c>
      <c r="U241" s="14">
        <f>Table3[[#This Row],['# Bugs]]/Table3[[#This Row],[LOC]]</f>
        <v>0</v>
      </c>
    </row>
    <row r="242" spans="1:21" x14ac:dyDescent="0.3">
      <c r="A242" s="2">
        <v>7506</v>
      </c>
      <c r="B242" s="2" t="s">
        <v>935</v>
      </c>
      <c r="C242" s="2" t="s">
        <v>10637</v>
      </c>
      <c r="D242" s="2" t="s">
        <v>5210</v>
      </c>
      <c r="E242" s="2">
        <v>628</v>
      </c>
      <c r="F242" s="2">
        <v>0</v>
      </c>
      <c r="G242" s="2">
        <v>0</v>
      </c>
      <c r="H242" s="2">
        <v>0</v>
      </c>
      <c r="I242" s="1">
        <v>43678.99763888889</v>
      </c>
      <c r="J242" s="2" t="s">
        <v>937</v>
      </c>
      <c r="K242" s="2" t="s">
        <v>5211</v>
      </c>
      <c r="L242" s="13">
        <v>54</v>
      </c>
      <c r="M242" s="13" t="s">
        <v>17</v>
      </c>
      <c r="N242" s="13" t="s">
        <v>17</v>
      </c>
      <c r="O242" s="13" t="s">
        <v>17</v>
      </c>
      <c r="P242" s="13">
        <v>0</v>
      </c>
      <c r="Q242" s="13" t="s">
        <v>17</v>
      </c>
      <c r="R242" s="13">
        <v>1</v>
      </c>
      <c r="S242" s="13">
        <v>0</v>
      </c>
      <c r="T242" s="13">
        <v>0</v>
      </c>
      <c r="U242" s="14">
        <f>Table3[[#This Row],['# Bugs]]/Table3[[#This Row],[LOC]]</f>
        <v>0</v>
      </c>
    </row>
    <row r="243" spans="1:21" x14ac:dyDescent="0.3">
      <c r="A243" s="2">
        <v>1143</v>
      </c>
      <c r="B243" s="2" t="s">
        <v>673</v>
      </c>
      <c r="C243" s="2" t="s">
        <v>10619</v>
      </c>
      <c r="D243" s="2" t="s">
        <v>674</v>
      </c>
      <c r="E243" s="2">
        <v>516</v>
      </c>
      <c r="F243" s="2">
        <v>4</v>
      </c>
      <c r="G243" s="2">
        <v>2</v>
      </c>
      <c r="H243" s="2">
        <v>2</v>
      </c>
      <c r="I243" s="1">
        <v>43706.91443287037</v>
      </c>
      <c r="J243" s="2" t="s">
        <v>675</v>
      </c>
      <c r="K243" s="2" t="s">
        <v>676</v>
      </c>
      <c r="L243" s="13">
        <v>132</v>
      </c>
      <c r="M243" s="13" t="s">
        <v>623</v>
      </c>
      <c r="N243" s="13" t="s">
        <v>17</v>
      </c>
      <c r="O243" s="13" t="s">
        <v>624</v>
      </c>
      <c r="P243" s="13">
        <v>0</v>
      </c>
      <c r="Q243" s="13" t="s">
        <v>17</v>
      </c>
      <c r="R243" s="13">
        <v>2</v>
      </c>
      <c r="S243" s="13">
        <v>4</v>
      </c>
      <c r="T243" s="13">
        <v>0</v>
      </c>
      <c r="U243" s="14">
        <f>Table3[[#This Row],['# Bugs]]/Table3[[#This Row],[LOC]]</f>
        <v>0</v>
      </c>
    </row>
    <row r="244" spans="1:21" x14ac:dyDescent="0.3">
      <c r="A244" s="2">
        <v>7637</v>
      </c>
      <c r="B244" s="2" t="s">
        <v>935</v>
      </c>
      <c r="C244" s="2" t="s">
        <v>10637</v>
      </c>
      <c r="D244" s="2" t="s">
        <v>5277</v>
      </c>
      <c r="E244" s="2">
        <v>628</v>
      </c>
      <c r="F244" s="2">
        <v>0</v>
      </c>
      <c r="G244" s="2">
        <v>0</v>
      </c>
      <c r="H244" s="2">
        <v>0</v>
      </c>
      <c r="I244" s="1">
        <v>43678.99763888889</v>
      </c>
      <c r="J244" s="2" t="s">
        <v>937</v>
      </c>
      <c r="K244" s="2" t="s">
        <v>5278</v>
      </c>
      <c r="L244" s="13">
        <v>48</v>
      </c>
      <c r="M244" s="13" t="s">
        <v>17</v>
      </c>
      <c r="N244" s="13" t="s">
        <v>17</v>
      </c>
      <c r="O244" s="13" t="s">
        <v>17</v>
      </c>
      <c r="P244" s="13">
        <v>0</v>
      </c>
      <c r="Q244" s="13" t="s">
        <v>17</v>
      </c>
      <c r="R244" s="13">
        <v>1</v>
      </c>
      <c r="S244" s="13">
        <v>0</v>
      </c>
      <c r="T244" s="13">
        <v>0</v>
      </c>
      <c r="U244" s="14">
        <f>Table3[[#This Row],['# Bugs]]/Table3[[#This Row],[LOC]]</f>
        <v>0</v>
      </c>
    </row>
    <row r="245" spans="1:21" x14ac:dyDescent="0.3">
      <c r="A245" s="2">
        <v>7740</v>
      </c>
      <c r="B245" s="2" t="s">
        <v>935</v>
      </c>
      <c r="C245" s="2" t="s">
        <v>10637</v>
      </c>
      <c r="D245" s="2" t="s">
        <v>2191</v>
      </c>
      <c r="E245" s="2">
        <v>628</v>
      </c>
      <c r="F245" s="2">
        <v>0</v>
      </c>
      <c r="G245" s="2">
        <v>0</v>
      </c>
      <c r="H245" s="2">
        <v>0</v>
      </c>
      <c r="I245" s="1">
        <v>43678.99763888889</v>
      </c>
      <c r="J245" s="2" t="s">
        <v>937</v>
      </c>
      <c r="K245" s="2" t="s">
        <v>5324</v>
      </c>
      <c r="L245" s="13">
        <v>286</v>
      </c>
      <c r="M245" s="13" t="s">
        <v>17</v>
      </c>
      <c r="N245" s="13" t="s">
        <v>17</v>
      </c>
      <c r="O245" s="13" t="s">
        <v>17</v>
      </c>
      <c r="P245" s="13">
        <v>0</v>
      </c>
      <c r="Q245" s="13" t="s">
        <v>17</v>
      </c>
      <c r="R245" s="13">
        <v>1</v>
      </c>
      <c r="S245" s="13">
        <v>0</v>
      </c>
      <c r="T245" s="13">
        <v>0</v>
      </c>
      <c r="U245" s="14">
        <f>Table3[[#This Row],['# Bugs]]/Table3[[#This Row],[LOC]]</f>
        <v>0</v>
      </c>
    </row>
    <row r="246" spans="1:21" x14ac:dyDescent="0.3">
      <c r="A246" s="2">
        <v>4293</v>
      </c>
      <c r="B246" s="2" t="s">
        <v>556</v>
      </c>
      <c r="C246" s="2" t="s">
        <v>10606</v>
      </c>
      <c r="D246" s="2" t="s">
        <v>288</v>
      </c>
      <c r="E246" s="2">
        <v>450</v>
      </c>
      <c r="F246" s="2">
        <v>1</v>
      </c>
      <c r="G246" s="2">
        <v>1</v>
      </c>
      <c r="H246" s="2">
        <v>0</v>
      </c>
      <c r="I246" s="1">
        <v>43734.92627314815</v>
      </c>
      <c r="J246" s="2" t="s">
        <v>557</v>
      </c>
      <c r="K246" s="2" t="s">
        <v>3216</v>
      </c>
      <c r="L246" s="13">
        <v>220</v>
      </c>
      <c r="M246" s="13"/>
      <c r="N246" s="13"/>
      <c r="O246" s="13"/>
      <c r="P246" s="13">
        <v>0</v>
      </c>
      <c r="Q246" s="13" t="s">
        <v>17</v>
      </c>
      <c r="R246" s="13">
        <v>4</v>
      </c>
      <c r="S246" s="13">
        <v>26</v>
      </c>
      <c r="T246" s="13">
        <v>1</v>
      </c>
      <c r="U246" s="14">
        <f>Table3[[#This Row],['# Bugs]]/Table3[[#This Row],[LOC]]</f>
        <v>4.5454545454545452E-3</v>
      </c>
    </row>
    <row r="247" spans="1:21" x14ac:dyDescent="0.3">
      <c r="A247" s="2">
        <v>4362</v>
      </c>
      <c r="B247" s="2" t="s">
        <v>556</v>
      </c>
      <c r="C247" s="2" t="s">
        <v>10606</v>
      </c>
      <c r="D247" s="2" t="s">
        <v>3253</v>
      </c>
      <c r="E247" s="2">
        <v>450</v>
      </c>
      <c r="F247" s="2">
        <v>1</v>
      </c>
      <c r="G247" s="2">
        <v>1</v>
      </c>
      <c r="H247" s="2">
        <v>0</v>
      </c>
      <c r="I247" s="1">
        <v>43734.92627314815</v>
      </c>
      <c r="J247" s="2" t="s">
        <v>557</v>
      </c>
      <c r="K247" s="2" t="s">
        <v>3254</v>
      </c>
      <c r="L247" s="13">
        <v>77</v>
      </c>
      <c r="M247" s="13"/>
      <c r="N247" s="13"/>
      <c r="O247" s="13"/>
      <c r="P247" s="13">
        <v>0</v>
      </c>
      <c r="Q247" s="13" t="s">
        <v>17</v>
      </c>
      <c r="R247" s="13">
        <v>2</v>
      </c>
      <c r="S247" s="13">
        <v>1</v>
      </c>
      <c r="T247" s="13">
        <v>0</v>
      </c>
      <c r="U247" s="14">
        <f>Table3[[#This Row],['# Bugs]]/Table3[[#This Row],[LOC]]</f>
        <v>0</v>
      </c>
    </row>
    <row r="248" spans="1:21" x14ac:dyDescent="0.3">
      <c r="A248" s="2">
        <v>4527</v>
      </c>
      <c r="B248" s="2" t="s">
        <v>556</v>
      </c>
      <c r="C248" s="2" t="s">
        <v>10606</v>
      </c>
      <c r="D248" s="2" t="s">
        <v>181</v>
      </c>
      <c r="E248" s="2">
        <v>450</v>
      </c>
      <c r="F248" s="2">
        <v>10</v>
      </c>
      <c r="G248" s="2">
        <v>5</v>
      </c>
      <c r="H248" s="2">
        <v>5</v>
      </c>
      <c r="I248" s="1">
        <v>43734.92627314815</v>
      </c>
      <c r="J248" s="2" t="s">
        <v>557</v>
      </c>
      <c r="K248" s="2" t="s">
        <v>3354</v>
      </c>
      <c r="L248" s="13">
        <v>76</v>
      </c>
      <c r="M248" s="13"/>
      <c r="N248" s="13"/>
      <c r="O248" s="13"/>
      <c r="P248" s="13">
        <v>0</v>
      </c>
      <c r="Q248" s="13" t="s">
        <v>17</v>
      </c>
      <c r="R248" s="13">
        <v>2</v>
      </c>
      <c r="S248" s="13">
        <v>10</v>
      </c>
      <c r="T248" s="13">
        <v>0</v>
      </c>
      <c r="U248" s="14">
        <f>Table3[[#This Row],['# Bugs]]/Table3[[#This Row],[LOC]]</f>
        <v>0</v>
      </c>
    </row>
    <row r="249" spans="1:21" x14ac:dyDescent="0.3">
      <c r="A249" s="2">
        <v>4586</v>
      </c>
      <c r="B249" s="2" t="s">
        <v>556</v>
      </c>
      <c r="C249" s="2" t="s">
        <v>10606</v>
      </c>
      <c r="D249" s="2" t="s">
        <v>3414</v>
      </c>
      <c r="E249" s="2">
        <v>450</v>
      </c>
      <c r="F249" s="2">
        <v>10</v>
      </c>
      <c r="G249" s="2">
        <v>5</v>
      </c>
      <c r="H249" s="2">
        <v>5</v>
      </c>
      <c r="I249" s="1">
        <v>43734.92627314815</v>
      </c>
      <c r="J249" s="2" t="s">
        <v>557</v>
      </c>
      <c r="K249" s="2" t="s">
        <v>3415</v>
      </c>
      <c r="L249" s="13">
        <v>29</v>
      </c>
      <c r="M249" s="13"/>
      <c r="N249" s="13"/>
      <c r="O249" s="13"/>
      <c r="P249" s="13">
        <v>0</v>
      </c>
      <c r="Q249" s="13" t="s">
        <v>17</v>
      </c>
      <c r="R249" s="13">
        <v>2</v>
      </c>
      <c r="S249" s="13">
        <v>10</v>
      </c>
      <c r="T249" s="13">
        <v>0</v>
      </c>
      <c r="U249" s="14">
        <f>Table3[[#This Row],['# Bugs]]/Table3[[#This Row],[LOC]]</f>
        <v>0</v>
      </c>
    </row>
    <row r="250" spans="1:21" x14ac:dyDescent="0.3">
      <c r="A250" s="2">
        <v>4430</v>
      </c>
      <c r="B250" s="2" t="s">
        <v>556</v>
      </c>
      <c r="C250" s="2" t="s">
        <v>10606</v>
      </c>
      <c r="D250" s="2" t="s">
        <v>3298</v>
      </c>
      <c r="E250" s="2">
        <v>450</v>
      </c>
      <c r="F250" s="2">
        <v>10</v>
      </c>
      <c r="G250" s="2">
        <v>5</v>
      </c>
      <c r="H250" s="2">
        <v>5</v>
      </c>
      <c r="I250" s="1">
        <v>43734.92627314815</v>
      </c>
      <c r="J250" s="2" t="s">
        <v>557</v>
      </c>
      <c r="K250" s="2" t="s">
        <v>3299</v>
      </c>
      <c r="L250" s="13">
        <v>62</v>
      </c>
      <c r="M250" s="13"/>
      <c r="N250" s="13"/>
      <c r="O250" s="13"/>
      <c r="P250" s="13">
        <v>0</v>
      </c>
      <c r="Q250" s="13" t="s">
        <v>17</v>
      </c>
      <c r="R250" s="13">
        <v>2</v>
      </c>
      <c r="S250" s="13">
        <v>10</v>
      </c>
      <c r="T250" s="13">
        <v>0</v>
      </c>
      <c r="U250" s="14">
        <f>Table3[[#This Row],['# Bugs]]/Table3[[#This Row],[LOC]]</f>
        <v>0</v>
      </c>
    </row>
    <row r="251" spans="1:21" x14ac:dyDescent="0.3">
      <c r="A251" s="2">
        <v>4493</v>
      </c>
      <c r="B251" s="2" t="s">
        <v>556</v>
      </c>
      <c r="C251" s="2" t="s">
        <v>10606</v>
      </c>
      <c r="D251" s="2" t="s">
        <v>3336</v>
      </c>
      <c r="E251" s="2">
        <v>450</v>
      </c>
      <c r="F251" s="2">
        <v>10</v>
      </c>
      <c r="G251" s="2">
        <v>5</v>
      </c>
      <c r="H251" s="2">
        <v>5</v>
      </c>
      <c r="I251" s="1">
        <v>43734.92627314815</v>
      </c>
      <c r="J251" s="2" t="s">
        <v>557</v>
      </c>
      <c r="K251" s="2" t="s">
        <v>3337</v>
      </c>
      <c r="L251" s="13">
        <v>29</v>
      </c>
      <c r="M251" s="13"/>
      <c r="N251" s="13"/>
      <c r="O251" s="13"/>
      <c r="P251" s="13">
        <v>0</v>
      </c>
      <c r="Q251" s="13" t="s">
        <v>17</v>
      </c>
      <c r="R251" s="13">
        <v>2</v>
      </c>
      <c r="S251" s="13">
        <v>10</v>
      </c>
      <c r="T251" s="13">
        <v>0</v>
      </c>
      <c r="U251" s="14">
        <f>Table3[[#This Row],['# Bugs]]/Table3[[#This Row],[LOC]]</f>
        <v>0</v>
      </c>
    </row>
    <row r="252" spans="1:21" x14ac:dyDescent="0.3">
      <c r="A252" s="2">
        <v>1156</v>
      </c>
      <c r="B252" s="2" t="s">
        <v>687</v>
      </c>
      <c r="C252" s="2" t="s">
        <v>10621</v>
      </c>
      <c r="D252" s="2" t="s">
        <v>688</v>
      </c>
      <c r="E252" s="2">
        <v>519</v>
      </c>
      <c r="F252" s="2">
        <v>4</v>
      </c>
      <c r="G252" s="2">
        <v>2</v>
      </c>
      <c r="H252" s="2">
        <v>2</v>
      </c>
      <c r="I252" s="1">
        <v>43706.914143506947</v>
      </c>
      <c r="J252" s="2" t="s">
        <v>689</v>
      </c>
      <c r="K252" s="2" t="s">
        <v>690</v>
      </c>
      <c r="L252" s="13">
        <v>333</v>
      </c>
      <c r="M252" s="13" t="s">
        <v>623</v>
      </c>
      <c r="N252" s="13" t="s">
        <v>17</v>
      </c>
      <c r="O252" s="13" t="s">
        <v>624</v>
      </c>
      <c r="P252" s="13">
        <v>1</v>
      </c>
      <c r="Q252" s="13" t="s">
        <v>17</v>
      </c>
      <c r="R252" s="13">
        <v>2</v>
      </c>
      <c r="S252" s="13">
        <v>4</v>
      </c>
      <c r="T252" s="13">
        <v>0</v>
      </c>
      <c r="U252" s="14">
        <f>Table3[[#This Row],['# Bugs]]/Table3[[#This Row],[LOC]]</f>
        <v>0</v>
      </c>
    </row>
    <row r="253" spans="1:21" x14ac:dyDescent="0.3">
      <c r="A253" s="2">
        <v>8157</v>
      </c>
      <c r="B253" s="2" t="s">
        <v>935</v>
      </c>
      <c r="C253" s="2" t="s">
        <v>10637</v>
      </c>
      <c r="D253" s="2" t="s">
        <v>365</v>
      </c>
      <c r="E253" s="2">
        <v>628</v>
      </c>
      <c r="F253" s="2">
        <v>0</v>
      </c>
      <c r="G253" s="2">
        <v>0</v>
      </c>
      <c r="H253" s="2">
        <v>0</v>
      </c>
      <c r="I253" s="1">
        <v>43678.99763888889</v>
      </c>
      <c r="J253" s="2" t="s">
        <v>937</v>
      </c>
      <c r="K253" s="2" t="s">
        <v>5665</v>
      </c>
      <c r="L253" s="13">
        <v>46</v>
      </c>
      <c r="M253" s="13" t="s">
        <v>17</v>
      </c>
      <c r="N253" s="13" t="s">
        <v>17</v>
      </c>
      <c r="O253" s="13" t="s">
        <v>17</v>
      </c>
      <c r="P253" s="13">
        <v>0</v>
      </c>
      <c r="Q253" s="13" t="s">
        <v>17</v>
      </c>
      <c r="R253" s="13">
        <v>1</v>
      </c>
      <c r="S253" s="13">
        <v>0</v>
      </c>
      <c r="T253" s="13">
        <v>0</v>
      </c>
      <c r="U253" s="14">
        <f>Table3[[#This Row],['# Bugs]]/Table3[[#This Row],[LOC]]</f>
        <v>0</v>
      </c>
    </row>
    <row r="254" spans="1:21" x14ac:dyDescent="0.3">
      <c r="A254" s="2">
        <v>8201</v>
      </c>
      <c r="B254" s="2" t="s">
        <v>935</v>
      </c>
      <c r="C254" s="2" t="s">
        <v>10637</v>
      </c>
      <c r="D254" s="2" t="s">
        <v>5683</v>
      </c>
      <c r="E254" s="2">
        <v>628</v>
      </c>
      <c r="F254" s="2">
        <v>0</v>
      </c>
      <c r="G254" s="2">
        <v>0</v>
      </c>
      <c r="H254" s="2">
        <v>0</v>
      </c>
      <c r="I254" s="1">
        <v>43678.99763888889</v>
      </c>
      <c r="J254" s="2" t="s">
        <v>937</v>
      </c>
      <c r="K254" s="2" t="s">
        <v>5684</v>
      </c>
      <c r="L254" s="13">
        <v>112</v>
      </c>
      <c r="M254" s="13" t="s">
        <v>17</v>
      </c>
      <c r="N254" s="13" t="s">
        <v>17</v>
      </c>
      <c r="O254" s="13" t="s">
        <v>17</v>
      </c>
      <c r="P254" s="13">
        <v>0</v>
      </c>
      <c r="Q254" s="13" t="s">
        <v>17</v>
      </c>
      <c r="R254" s="13">
        <v>1</v>
      </c>
      <c r="S254" s="13">
        <v>0</v>
      </c>
      <c r="T254" s="13">
        <v>0</v>
      </c>
      <c r="U254" s="14">
        <f>Table3[[#This Row],['# Bugs]]/Table3[[#This Row],[LOC]]</f>
        <v>0</v>
      </c>
    </row>
    <row r="255" spans="1:21" x14ac:dyDescent="0.3">
      <c r="A255" s="2">
        <v>8256</v>
      </c>
      <c r="B255" s="2" t="s">
        <v>935</v>
      </c>
      <c r="C255" s="2" t="s">
        <v>10637</v>
      </c>
      <c r="D255" s="2" t="s">
        <v>5712</v>
      </c>
      <c r="E255" s="2">
        <v>628</v>
      </c>
      <c r="F255" s="2">
        <v>0</v>
      </c>
      <c r="G255" s="2">
        <v>0</v>
      </c>
      <c r="H255" s="2">
        <v>0</v>
      </c>
      <c r="I255" s="1">
        <v>43678.99763888889</v>
      </c>
      <c r="J255" s="2" t="s">
        <v>937</v>
      </c>
      <c r="K255" s="2" t="s">
        <v>5713</v>
      </c>
      <c r="L255" s="13">
        <v>43</v>
      </c>
      <c r="M255" s="13" t="s">
        <v>17</v>
      </c>
      <c r="N255" s="13" t="s">
        <v>17</v>
      </c>
      <c r="O255" s="13" t="s">
        <v>17</v>
      </c>
      <c r="P255" s="13">
        <v>0</v>
      </c>
      <c r="Q255" s="13" t="s">
        <v>17</v>
      </c>
      <c r="R255" s="13">
        <v>1</v>
      </c>
      <c r="S255" s="13">
        <v>0</v>
      </c>
      <c r="T255" s="13">
        <v>0</v>
      </c>
      <c r="U255" s="14">
        <f>Table3[[#This Row],['# Bugs]]/Table3[[#This Row],[LOC]]</f>
        <v>0</v>
      </c>
    </row>
    <row r="256" spans="1:21" x14ac:dyDescent="0.3">
      <c r="A256" s="2">
        <v>8682</v>
      </c>
      <c r="B256" s="2" t="s">
        <v>935</v>
      </c>
      <c r="C256" s="2" t="s">
        <v>10637</v>
      </c>
      <c r="D256" s="2" t="s">
        <v>30</v>
      </c>
      <c r="E256" s="2">
        <v>628</v>
      </c>
      <c r="F256" s="2">
        <v>0</v>
      </c>
      <c r="G256" s="2">
        <v>0</v>
      </c>
      <c r="H256" s="2">
        <v>0</v>
      </c>
      <c r="I256" s="1">
        <v>43678.99763888889</v>
      </c>
      <c r="J256" s="2" t="s">
        <v>937</v>
      </c>
      <c r="K256" s="2" t="s">
        <v>6095</v>
      </c>
      <c r="L256" s="13">
        <v>195</v>
      </c>
      <c r="M256" s="13" t="s">
        <v>17</v>
      </c>
      <c r="N256" s="13" t="s">
        <v>17</v>
      </c>
      <c r="O256" s="13" t="s">
        <v>17</v>
      </c>
      <c r="P256" s="13">
        <v>0</v>
      </c>
      <c r="Q256" s="13" t="s">
        <v>17</v>
      </c>
      <c r="R256" s="13">
        <v>1</v>
      </c>
      <c r="S256" s="13">
        <v>0</v>
      </c>
      <c r="T256" s="13">
        <v>0</v>
      </c>
      <c r="U256" s="14">
        <f>Table3[[#This Row],['# Bugs]]/Table3[[#This Row],[LOC]]</f>
        <v>0</v>
      </c>
    </row>
    <row r="257" spans="1:21" x14ac:dyDescent="0.3">
      <c r="A257" s="2">
        <v>8726</v>
      </c>
      <c r="B257" s="2" t="s">
        <v>935</v>
      </c>
      <c r="C257" s="2" t="s">
        <v>10637</v>
      </c>
      <c r="D257" s="2" t="s">
        <v>2588</v>
      </c>
      <c r="E257" s="2">
        <v>628</v>
      </c>
      <c r="F257" s="2">
        <v>0</v>
      </c>
      <c r="G257" s="2">
        <v>0</v>
      </c>
      <c r="H257" s="2">
        <v>0</v>
      </c>
      <c r="I257" s="1">
        <v>43678.99763888889</v>
      </c>
      <c r="J257" s="2" t="s">
        <v>937</v>
      </c>
      <c r="K257" s="2" t="s">
        <v>6134</v>
      </c>
      <c r="L257" s="13">
        <v>126</v>
      </c>
      <c r="M257" s="13" t="s">
        <v>17</v>
      </c>
      <c r="N257" s="13" t="s">
        <v>17</v>
      </c>
      <c r="O257" s="13" t="s">
        <v>17</v>
      </c>
      <c r="P257" s="13">
        <v>0</v>
      </c>
      <c r="Q257" s="13" t="s">
        <v>17</v>
      </c>
      <c r="R257" s="13">
        <v>1</v>
      </c>
      <c r="S257" s="13">
        <v>0</v>
      </c>
      <c r="T257" s="13">
        <v>0</v>
      </c>
      <c r="U257" s="14">
        <f>Table3[[#This Row],['# Bugs]]/Table3[[#This Row],[LOC]]</f>
        <v>0</v>
      </c>
    </row>
    <row r="258" spans="1:21" x14ac:dyDescent="0.3">
      <c r="A258" s="2">
        <v>8770</v>
      </c>
      <c r="B258" s="2" t="s">
        <v>935</v>
      </c>
      <c r="C258" s="2" t="s">
        <v>10637</v>
      </c>
      <c r="D258" s="2" t="s">
        <v>2641</v>
      </c>
      <c r="E258" s="2">
        <v>628</v>
      </c>
      <c r="F258" s="2">
        <v>0</v>
      </c>
      <c r="G258" s="2">
        <v>0</v>
      </c>
      <c r="H258" s="2">
        <v>0</v>
      </c>
      <c r="I258" s="1">
        <v>43678.99763888889</v>
      </c>
      <c r="J258" s="2" t="s">
        <v>937</v>
      </c>
      <c r="K258" s="2" t="s">
        <v>6179</v>
      </c>
      <c r="L258" s="13">
        <v>91</v>
      </c>
      <c r="M258" s="13" t="s">
        <v>17</v>
      </c>
      <c r="N258" s="13" t="s">
        <v>17</v>
      </c>
      <c r="O258" s="13" t="s">
        <v>17</v>
      </c>
      <c r="P258" s="13">
        <v>0</v>
      </c>
      <c r="Q258" s="13" t="s">
        <v>17</v>
      </c>
      <c r="R258" s="13">
        <v>1</v>
      </c>
      <c r="S258" s="13">
        <v>0</v>
      </c>
      <c r="T258" s="13">
        <v>0</v>
      </c>
      <c r="U258" s="14">
        <f>Table3[[#This Row],['# Bugs]]/Table3[[#This Row],[LOC]]</f>
        <v>0</v>
      </c>
    </row>
    <row r="259" spans="1:21" x14ac:dyDescent="0.3">
      <c r="A259" s="2">
        <v>8847</v>
      </c>
      <c r="B259" s="2" t="s">
        <v>935</v>
      </c>
      <c r="C259" s="2" t="s">
        <v>10637</v>
      </c>
      <c r="D259" s="2" t="s">
        <v>2673</v>
      </c>
      <c r="E259" s="2">
        <v>628</v>
      </c>
      <c r="F259" s="2">
        <v>0</v>
      </c>
      <c r="G259" s="2">
        <v>0</v>
      </c>
      <c r="H259" s="2">
        <v>0</v>
      </c>
      <c r="I259" s="1">
        <v>43678.99763888889</v>
      </c>
      <c r="J259" s="2" t="s">
        <v>937</v>
      </c>
      <c r="K259" s="2" t="s">
        <v>6247</v>
      </c>
      <c r="L259" s="13">
        <v>69</v>
      </c>
      <c r="M259" s="13" t="s">
        <v>17</v>
      </c>
      <c r="N259" s="13" t="s">
        <v>17</v>
      </c>
      <c r="O259" s="13" t="s">
        <v>17</v>
      </c>
      <c r="P259" s="13">
        <v>0</v>
      </c>
      <c r="Q259" s="13" t="s">
        <v>17</v>
      </c>
      <c r="R259" s="13">
        <v>1</v>
      </c>
      <c r="S259" s="13">
        <v>0</v>
      </c>
      <c r="T259" s="13">
        <v>0</v>
      </c>
      <c r="U259" s="14">
        <f>Table3[[#This Row],['# Bugs]]/Table3[[#This Row],[LOC]]</f>
        <v>0</v>
      </c>
    </row>
    <row r="260" spans="1:21" x14ac:dyDescent="0.3">
      <c r="A260" s="2">
        <v>8911</v>
      </c>
      <c r="B260" s="2" t="s">
        <v>935</v>
      </c>
      <c r="C260" s="2" t="s">
        <v>10637</v>
      </c>
      <c r="D260" s="2" t="s">
        <v>2797</v>
      </c>
      <c r="E260" s="2">
        <v>628</v>
      </c>
      <c r="F260" s="2">
        <v>0</v>
      </c>
      <c r="G260" s="2">
        <v>0</v>
      </c>
      <c r="H260" s="2">
        <v>0</v>
      </c>
      <c r="I260" s="1">
        <v>43678.99763888889</v>
      </c>
      <c r="J260" s="2" t="s">
        <v>937</v>
      </c>
      <c r="K260" s="2" t="s">
        <v>6307</v>
      </c>
      <c r="L260" s="13">
        <v>70</v>
      </c>
      <c r="M260" s="13" t="s">
        <v>17</v>
      </c>
      <c r="N260" s="13" t="s">
        <v>17</v>
      </c>
      <c r="O260" s="13" t="s">
        <v>17</v>
      </c>
      <c r="P260" s="13">
        <v>0</v>
      </c>
      <c r="Q260" s="13" t="s">
        <v>17</v>
      </c>
      <c r="R260" s="13">
        <v>1</v>
      </c>
      <c r="S260" s="13">
        <v>0</v>
      </c>
      <c r="T260" s="13">
        <v>0</v>
      </c>
      <c r="U260" s="14">
        <f>Table3[[#This Row],['# Bugs]]/Table3[[#This Row],[LOC]]</f>
        <v>0</v>
      </c>
    </row>
    <row r="261" spans="1:21" x14ac:dyDescent="0.3">
      <c r="A261" s="2">
        <v>4641</v>
      </c>
      <c r="B261" s="2" t="s">
        <v>556</v>
      </c>
      <c r="C261" s="2" t="s">
        <v>10606</v>
      </c>
      <c r="D261" s="2" t="s">
        <v>2447</v>
      </c>
      <c r="E261" s="2">
        <v>450</v>
      </c>
      <c r="F261" s="2">
        <v>10</v>
      </c>
      <c r="G261" s="2">
        <v>5</v>
      </c>
      <c r="H261" s="2">
        <v>5</v>
      </c>
      <c r="I261" s="1">
        <v>43734.92627314815</v>
      </c>
      <c r="J261" s="2" t="s">
        <v>557</v>
      </c>
      <c r="K261" s="2" t="s">
        <v>3460</v>
      </c>
      <c r="L261" s="13">
        <v>58</v>
      </c>
      <c r="M261" s="13"/>
      <c r="N261" s="13"/>
      <c r="O261" s="13"/>
      <c r="P261" s="13">
        <v>0</v>
      </c>
      <c r="Q261" s="13" t="s">
        <v>17</v>
      </c>
      <c r="R261" s="13">
        <v>2</v>
      </c>
      <c r="S261" s="13">
        <v>10</v>
      </c>
      <c r="T261" s="13">
        <v>0</v>
      </c>
      <c r="U261" s="14">
        <f>Table3[[#This Row],['# Bugs]]/Table3[[#This Row],[LOC]]</f>
        <v>0</v>
      </c>
    </row>
    <row r="262" spans="1:21" x14ac:dyDescent="0.3">
      <c r="A262" s="2">
        <v>4681</v>
      </c>
      <c r="B262" s="2" t="s">
        <v>556</v>
      </c>
      <c r="C262" s="2" t="s">
        <v>10606</v>
      </c>
      <c r="D262" s="2" t="s">
        <v>3486</v>
      </c>
      <c r="E262" s="2">
        <v>450</v>
      </c>
      <c r="F262" s="2">
        <v>10</v>
      </c>
      <c r="G262" s="2">
        <v>5</v>
      </c>
      <c r="H262" s="2">
        <v>5</v>
      </c>
      <c r="I262" s="1">
        <v>43734.92627314815</v>
      </c>
      <c r="J262" s="2" t="s">
        <v>557</v>
      </c>
      <c r="K262" s="2" t="s">
        <v>3487</v>
      </c>
      <c r="L262" s="13">
        <v>29</v>
      </c>
      <c r="M262" s="13"/>
      <c r="N262" s="13"/>
      <c r="O262" s="13"/>
      <c r="P262" s="13">
        <v>0</v>
      </c>
      <c r="Q262" s="13" t="s">
        <v>17</v>
      </c>
      <c r="R262" s="13">
        <v>2</v>
      </c>
      <c r="S262" s="13">
        <v>10</v>
      </c>
      <c r="T262" s="13">
        <v>0</v>
      </c>
      <c r="U262" s="14">
        <f>Table3[[#This Row],['# Bugs]]/Table3[[#This Row],[LOC]]</f>
        <v>0</v>
      </c>
    </row>
    <row r="263" spans="1:21" x14ac:dyDescent="0.3">
      <c r="A263" s="2">
        <v>2216</v>
      </c>
      <c r="B263" s="2" t="s">
        <v>588</v>
      </c>
      <c r="C263" s="2" t="s">
        <v>589</v>
      </c>
      <c r="D263" s="2" t="s">
        <v>66</v>
      </c>
      <c r="E263" s="2">
        <v>480</v>
      </c>
      <c r="F263" s="2">
        <v>1</v>
      </c>
      <c r="G263" s="2">
        <v>0</v>
      </c>
      <c r="H263" s="2">
        <v>1</v>
      </c>
      <c r="I263" s="1">
        <v>43731.596863425926</v>
      </c>
      <c r="J263" s="2" t="s">
        <v>590</v>
      </c>
      <c r="K263" s="2" t="s">
        <v>1620</v>
      </c>
      <c r="L263" s="13">
        <v>177</v>
      </c>
      <c r="M263" s="13"/>
      <c r="N263" s="13"/>
      <c r="O263" s="13"/>
      <c r="P263" s="13">
        <v>0</v>
      </c>
      <c r="Q263" s="13" t="s">
        <v>17</v>
      </c>
      <c r="R263" s="13">
        <v>3</v>
      </c>
      <c r="S263" s="13">
        <v>2</v>
      </c>
      <c r="T263" s="13">
        <v>0</v>
      </c>
      <c r="U263" s="14">
        <f>Table3[[#This Row],['# Bugs]]/Table3[[#This Row],[LOC]]</f>
        <v>0</v>
      </c>
    </row>
    <row r="264" spans="1:21" x14ac:dyDescent="0.3">
      <c r="A264" s="2">
        <v>9009</v>
      </c>
      <c r="B264" s="2" t="s">
        <v>935</v>
      </c>
      <c r="C264" s="2" t="s">
        <v>10637</v>
      </c>
      <c r="D264" s="2" t="s">
        <v>6411</v>
      </c>
      <c r="E264" s="2">
        <v>628</v>
      </c>
      <c r="F264" s="2">
        <v>0</v>
      </c>
      <c r="G264" s="2">
        <v>0</v>
      </c>
      <c r="H264" s="2">
        <v>0</v>
      </c>
      <c r="I264" s="1">
        <v>43678.99763888889</v>
      </c>
      <c r="J264" s="2" t="s">
        <v>937</v>
      </c>
      <c r="K264" s="2" t="s">
        <v>6412</v>
      </c>
      <c r="L264" s="13">
        <v>27</v>
      </c>
      <c r="M264" s="13" t="s">
        <v>17</v>
      </c>
      <c r="N264" s="13" t="s">
        <v>17</v>
      </c>
      <c r="O264" s="13" t="s">
        <v>17</v>
      </c>
      <c r="P264" s="13">
        <v>0</v>
      </c>
      <c r="Q264" s="13" t="s">
        <v>17</v>
      </c>
      <c r="R264" s="13">
        <v>1</v>
      </c>
      <c r="S264" s="13">
        <v>0</v>
      </c>
      <c r="T264" s="13">
        <v>0</v>
      </c>
      <c r="U264" s="14">
        <f>Table3[[#This Row],['# Bugs]]/Table3[[#This Row],[LOC]]</f>
        <v>0</v>
      </c>
    </row>
    <row r="265" spans="1:21" x14ac:dyDescent="0.3">
      <c r="A265" s="2">
        <v>9089</v>
      </c>
      <c r="B265" s="2" t="s">
        <v>935</v>
      </c>
      <c r="C265" s="2" t="s">
        <v>10637</v>
      </c>
      <c r="D265" s="2" t="s">
        <v>6507</v>
      </c>
      <c r="E265" s="2">
        <v>628</v>
      </c>
      <c r="F265" s="2">
        <v>0</v>
      </c>
      <c r="G265" s="2">
        <v>0</v>
      </c>
      <c r="H265" s="2">
        <v>0</v>
      </c>
      <c r="I265" s="1">
        <v>43678.99763888889</v>
      </c>
      <c r="J265" s="2" t="s">
        <v>937</v>
      </c>
      <c r="K265" s="2" t="s">
        <v>6508</v>
      </c>
      <c r="L265" s="13">
        <v>28</v>
      </c>
      <c r="M265" s="13" t="s">
        <v>17</v>
      </c>
      <c r="N265" s="13" t="s">
        <v>17</v>
      </c>
      <c r="O265" s="13" t="s">
        <v>17</v>
      </c>
      <c r="P265" s="13">
        <v>0</v>
      </c>
      <c r="Q265" s="13" t="s">
        <v>17</v>
      </c>
      <c r="R265" s="13">
        <v>1</v>
      </c>
      <c r="S265" s="13">
        <v>0</v>
      </c>
      <c r="T265" s="13">
        <v>0</v>
      </c>
      <c r="U265" s="14">
        <f>Table3[[#This Row],['# Bugs]]/Table3[[#This Row],[LOC]]</f>
        <v>0</v>
      </c>
    </row>
    <row r="266" spans="1:21" x14ac:dyDescent="0.3">
      <c r="A266" s="2">
        <v>9154</v>
      </c>
      <c r="B266" s="2" t="s">
        <v>935</v>
      </c>
      <c r="C266" s="2" t="s">
        <v>10637</v>
      </c>
      <c r="D266" s="2" t="s">
        <v>70</v>
      </c>
      <c r="E266" s="2">
        <v>628</v>
      </c>
      <c r="F266" s="2">
        <v>0</v>
      </c>
      <c r="G266" s="2">
        <v>0</v>
      </c>
      <c r="H266" s="2">
        <v>0</v>
      </c>
      <c r="I266" s="1">
        <v>43678.99763888889</v>
      </c>
      <c r="J266" s="2" t="s">
        <v>937</v>
      </c>
      <c r="K266" s="2" t="s">
        <v>6545</v>
      </c>
      <c r="L266" s="13">
        <v>217</v>
      </c>
      <c r="M266" s="13" t="s">
        <v>17</v>
      </c>
      <c r="N266" s="13" t="s">
        <v>17</v>
      </c>
      <c r="O266" s="13" t="s">
        <v>17</v>
      </c>
      <c r="P266" s="13">
        <v>0</v>
      </c>
      <c r="Q266" s="13" t="s">
        <v>17</v>
      </c>
      <c r="R266" s="13">
        <v>1</v>
      </c>
      <c r="S266" s="13">
        <v>0</v>
      </c>
      <c r="T266" s="13">
        <v>0</v>
      </c>
      <c r="U266" s="14">
        <f>Table3[[#This Row],['# Bugs]]/Table3[[#This Row],[LOC]]</f>
        <v>0</v>
      </c>
    </row>
    <row r="267" spans="1:21" x14ac:dyDescent="0.3">
      <c r="A267" s="2">
        <v>9244</v>
      </c>
      <c r="B267" s="2" t="s">
        <v>935</v>
      </c>
      <c r="C267" s="2" t="s">
        <v>10637</v>
      </c>
      <c r="D267" s="2" t="s">
        <v>94</v>
      </c>
      <c r="E267" s="2">
        <v>628</v>
      </c>
      <c r="F267" s="2">
        <v>0</v>
      </c>
      <c r="G267" s="2">
        <v>0</v>
      </c>
      <c r="H267" s="2">
        <v>0</v>
      </c>
      <c r="I267" s="1">
        <v>43678.99763888889</v>
      </c>
      <c r="J267" s="2" t="s">
        <v>937</v>
      </c>
      <c r="K267" s="2" t="s">
        <v>6616</v>
      </c>
      <c r="L267" s="13">
        <v>97</v>
      </c>
      <c r="M267" s="13" t="s">
        <v>17</v>
      </c>
      <c r="N267" s="13" t="s">
        <v>17</v>
      </c>
      <c r="O267" s="13" t="s">
        <v>17</v>
      </c>
      <c r="P267" s="13">
        <v>0</v>
      </c>
      <c r="Q267" s="13" t="s">
        <v>17</v>
      </c>
      <c r="R267" s="13">
        <v>1</v>
      </c>
      <c r="S267" s="13">
        <v>0</v>
      </c>
      <c r="T267" s="13">
        <v>0</v>
      </c>
      <c r="U267" s="14">
        <f>Table3[[#This Row],['# Bugs]]/Table3[[#This Row],[LOC]]</f>
        <v>0</v>
      </c>
    </row>
    <row r="268" spans="1:21" x14ac:dyDescent="0.3">
      <c r="A268" s="2">
        <v>9353</v>
      </c>
      <c r="B268" s="2" t="s">
        <v>935</v>
      </c>
      <c r="C268" s="2" t="s">
        <v>10637</v>
      </c>
      <c r="D268" s="2" t="s">
        <v>6689</v>
      </c>
      <c r="E268" s="2">
        <v>628</v>
      </c>
      <c r="F268" s="2">
        <v>0</v>
      </c>
      <c r="G268" s="2">
        <v>0</v>
      </c>
      <c r="H268" s="2">
        <v>0</v>
      </c>
      <c r="I268" s="1">
        <v>43678.99763888889</v>
      </c>
      <c r="J268" s="2" t="s">
        <v>937</v>
      </c>
      <c r="K268" s="2" t="s">
        <v>6690</v>
      </c>
      <c r="L268" s="13">
        <v>28</v>
      </c>
      <c r="M268" s="13" t="s">
        <v>17</v>
      </c>
      <c r="N268" s="13" t="s">
        <v>17</v>
      </c>
      <c r="O268" s="13" t="s">
        <v>17</v>
      </c>
      <c r="P268" s="13">
        <v>0</v>
      </c>
      <c r="Q268" s="13" t="s">
        <v>17</v>
      </c>
      <c r="R268" s="13">
        <v>1</v>
      </c>
      <c r="S268" s="13">
        <v>0</v>
      </c>
      <c r="T268" s="13">
        <v>0</v>
      </c>
      <c r="U268" s="14">
        <f>Table3[[#This Row],['# Bugs]]/Table3[[#This Row],[LOC]]</f>
        <v>0</v>
      </c>
    </row>
    <row r="269" spans="1:21" x14ac:dyDescent="0.3">
      <c r="A269" s="2">
        <v>8394</v>
      </c>
      <c r="B269" s="2" t="s">
        <v>935</v>
      </c>
      <c r="C269" s="2" t="s">
        <v>10637</v>
      </c>
      <c r="D269" s="2" t="s">
        <v>5815</v>
      </c>
      <c r="E269" s="2">
        <v>628</v>
      </c>
      <c r="F269" s="2">
        <v>0</v>
      </c>
      <c r="G269" s="2">
        <v>0</v>
      </c>
      <c r="H269" s="2">
        <v>0</v>
      </c>
      <c r="I269" s="1">
        <v>43678.99763888889</v>
      </c>
      <c r="J269" s="2" t="s">
        <v>937</v>
      </c>
      <c r="K269" s="2" t="s">
        <v>5816</v>
      </c>
      <c r="L269" s="13">
        <v>391</v>
      </c>
      <c r="M269" s="13" t="s">
        <v>17</v>
      </c>
      <c r="N269" s="13" t="s">
        <v>17</v>
      </c>
      <c r="O269" s="13" t="s">
        <v>17</v>
      </c>
      <c r="P269" s="13">
        <v>0</v>
      </c>
      <c r="Q269" s="13" t="s">
        <v>17</v>
      </c>
      <c r="R269" s="13">
        <v>1</v>
      </c>
      <c r="S269" s="13">
        <v>0</v>
      </c>
      <c r="T269" s="13">
        <v>0</v>
      </c>
      <c r="U269" s="14">
        <f>Table3[[#This Row],['# Bugs]]/Table3[[#This Row],[LOC]]</f>
        <v>0</v>
      </c>
    </row>
    <row r="270" spans="1:21" x14ac:dyDescent="0.3">
      <c r="A270" s="2">
        <v>8469</v>
      </c>
      <c r="B270" s="2" t="s">
        <v>935</v>
      </c>
      <c r="C270" s="2" t="s">
        <v>10637</v>
      </c>
      <c r="D270" s="2" t="s">
        <v>5897</v>
      </c>
      <c r="E270" s="2">
        <v>628</v>
      </c>
      <c r="F270" s="2">
        <v>0</v>
      </c>
      <c r="G270" s="2">
        <v>0</v>
      </c>
      <c r="H270" s="2">
        <v>0</v>
      </c>
      <c r="I270" s="1">
        <v>43678.99763888889</v>
      </c>
      <c r="J270" s="2" t="s">
        <v>937</v>
      </c>
      <c r="K270" s="2" t="s">
        <v>5898</v>
      </c>
      <c r="L270" s="13">
        <v>73</v>
      </c>
      <c r="M270" s="13" t="s">
        <v>17</v>
      </c>
      <c r="N270" s="13" t="s">
        <v>17</v>
      </c>
      <c r="O270" s="13" t="s">
        <v>17</v>
      </c>
      <c r="P270" s="13">
        <v>0</v>
      </c>
      <c r="Q270" s="13" t="s">
        <v>17</v>
      </c>
      <c r="R270" s="13">
        <v>1</v>
      </c>
      <c r="S270" s="13">
        <v>0</v>
      </c>
      <c r="T270" s="13">
        <v>0</v>
      </c>
      <c r="U270" s="14">
        <f>Table3[[#This Row],['# Bugs]]/Table3[[#This Row],[LOC]]</f>
        <v>0</v>
      </c>
    </row>
    <row r="271" spans="1:21" x14ac:dyDescent="0.3">
      <c r="A271" s="2">
        <v>4732</v>
      </c>
      <c r="B271" s="2" t="s">
        <v>556</v>
      </c>
      <c r="C271" s="2" t="s">
        <v>10606</v>
      </c>
      <c r="D271" s="2" t="s">
        <v>2499</v>
      </c>
      <c r="E271" s="2">
        <v>450</v>
      </c>
      <c r="F271" s="2">
        <v>10</v>
      </c>
      <c r="G271" s="2">
        <v>5</v>
      </c>
      <c r="H271" s="2">
        <v>5</v>
      </c>
      <c r="I271" s="1">
        <v>43734.92627314815</v>
      </c>
      <c r="J271" s="2" t="s">
        <v>557</v>
      </c>
      <c r="K271" s="2" t="s">
        <v>3522</v>
      </c>
      <c r="L271" s="13">
        <v>283</v>
      </c>
      <c r="M271" s="13"/>
      <c r="N271" s="13"/>
      <c r="O271" s="13"/>
      <c r="P271" s="13">
        <v>0</v>
      </c>
      <c r="Q271" s="13" t="s">
        <v>17</v>
      </c>
      <c r="R271" s="13">
        <v>2</v>
      </c>
      <c r="S271" s="13">
        <v>10</v>
      </c>
      <c r="T271" s="13">
        <v>0</v>
      </c>
      <c r="U271" s="14">
        <f>Table3[[#This Row],['# Bugs]]/Table3[[#This Row],[LOC]]</f>
        <v>0</v>
      </c>
    </row>
    <row r="272" spans="1:21" x14ac:dyDescent="0.3">
      <c r="A272" s="2">
        <v>4808</v>
      </c>
      <c r="B272" s="2" t="s">
        <v>556</v>
      </c>
      <c r="C272" s="2" t="s">
        <v>10606</v>
      </c>
      <c r="D272" s="2" t="s">
        <v>380</v>
      </c>
      <c r="E272" s="2">
        <v>450</v>
      </c>
      <c r="F272" s="2">
        <v>10</v>
      </c>
      <c r="G272" s="2">
        <v>5</v>
      </c>
      <c r="H272" s="2">
        <v>5</v>
      </c>
      <c r="I272" s="1">
        <v>43734.92627314815</v>
      </c>
      <c r="J272" s="2" t="s">
        <v>557</v>
      </c>
      <c r="K272" s="2" t="s">
        <v>3568</v>
      </c>
      <c r="L272" s="13">
        <v>42</v>
      </c>
      <c r="M272" s="13"/>
      <c r="N272" s="13"/>
      <c r="O272" s="13"/>
      <c r="P272" s="13">
        <v>0</v>
      </c>
      <c r="Q272" s="13" t="s">
        <v>17</v>
      </c>
      <c r="R272" s="13">
        <v>2</v>
      </c>
      <c r="S272" s="13">
        <v>10</v>
      </c>
      <c r="T272" s="13">
        <v>0</v>
      </c>
      <c r="U272" s="14">
        <f>Table3[[#This Row],['# Bugs]]/Table3[[#This Row],[LOC]]</f>
        <v>0</v>
      </c>
    </row>
    <row r="273" spans="1:21" x14ac:dyDescent="0.3">
      <c r="A273" s="2">
        <v>8635</v>
      </c>
      <c r="B273" s="2" t="s">
        <v>935</v>
      </c>
      <c r="C273" s="2" t="s">
        <v>10637</v>
      </c>
      <c r="D273" s="2" t="s">
        <v>6059</v>
      </c>
      <c r="E273" s="2">
        <v>628</v>
      </c>
      <c r="F273" s="2">
        <v>0</v>
      </c>
      <c r="G273" s="2">
        <v>0</v>
      </c>
      <c r="H273" s="2">
        <v>0</v>
      </c>
      <c r="I273" s="1">
        <v>43678.99763888889</v>
      </c>
      <c r="J273" s="2" t="s">
        <v>937</v>
      </c>
      <c r="K273" s="2" t="s">
        <v>6060</v>
      </c>
      <c r="L273" s="13">
        <v>44</v>
      </c>
      <c r="M273" s="13" t="s">
        <v>17</v>
      </c>
      <c r="N273" s="13" t="s">
        <v>17</v>
      </c>
      <c r="O273" s="13" t="s">
        <v>17</v>
      </c>
      <c r="P273" s="13">
        <v>0</v>
      </c>
      <c r="Q273" s="13" t="s">
        <v>17</v>
      </c>
      <c r="R273" s="13">
        <v>1</v>
      </c>
      <c r="S273" s="13">
        <v>0</v>
      </c>
      <c r="T273" s="13">
        <v>0</v>
      </c>
      <c r="U273" s="14">
        <f>Table3[[#This Row],['# Bugs]]/Table3[[#This Row],[LOC]]</f>
        <v>0</v>
      </c>
    </row>
    <row r="274" spans="1:21" x14ac:dyDescent="0.3">
      <c r="A274" s="2">
        <v>9400</v>
      </c>
      <c r="B274" s="2" t="s">
        <v>935</v>
      </c>
      <c r="C274" s="2" t="s">
        <v>10637</v>
      </c>
      <c r="D274" s="2" t="s">
        <v>6721</v>
      </c>
      <c r="E274" s="2">
        <v>628</v>
      </c>
      <c r="F274" s="2">
        <v>0</v>
      </c>
      <c r="G274" s="2">
        <v>0</v>
      </c>
      <c r="H274" s="2">
        <v>0</v>
      </c>
      <c r="I274" s="1">
        <v>43678.99763888889</v>
      </c>
      <c r="J274" s="2" t="s">
        <v>937</v>
      </c>
      <c r="K274" s="2" t="s">
        <v>6722</v>
      </c>
      <c r="L274" s="13">
        <v>58</v>
      </c>
      <c r="M274" s="13" t="s">
        <v>17</v>
      </c>
      <c r="N274" s="13" t="s">
        <v>17</v>
      </c>
      <c r="O274" s="13" t="s">
        <v>17</v>
      </c>
      <c r="P274" s="13">
        <v>0</v>
      </c>
      <c r="Q274" s="13" t="s">
        <v>17</v>
      </c>
      <c r="R274" s="13">
        <v>1</v>
      </c>
      <c r="S274" s="13">
        <v>0</v>
      </c>
      <c r="T274" s="13">
        <v>0</v>
      </c>
      <c r="U274" s="14">
        <f>Table3[[#This Row],['# Bugs]]/Table3[[#This Row],[LOC]]</f>
        <v>0</v>
      </c>
    </row>
    <row r="275" spans="1:21" x14ac:dyDescent="0.3">
      <c r="A275" s="2">
        <v>9478</v>
      </c>
      <c r="B275" s="2" t="s">
        <v>935</v>
      </c>
      <c r="C275" s="2" t="s">
        <v>10637</v>
      </c>
      <c r="D275" s="2" t="s">
        <v>6769</v>
      </c>
      <c r="E275" s="2">
        <v>628</v>
      </c>
      <c r="F275" s="2">
        <v>0</v>
      </c>
      <c r="G275" s="2">
        <v>0</v>
      </c>
      <c r="H275" s="2">
        <v>0</v>
      </c>
      <c r="I275" s="1">
        <v>43678.99763888889</v>
      </c>
      <c r="J275" s="2" t="s">
        <v>937</v>
      </c>
      <c r="K275" s="2" t="s">
        <v>6770</v>
      </c>
      <c r="L275" s="13">
        <v>24</v>
      </c>
      <c r="M275" s="13" t="s">
        <v>17</v>
      </c>
      <c r="N275" s="13" t="s">
        <v>17</v>
      </c>
      <c r="O275" s="13" t="s">
        <v>17</v>
      </c>
      <c r="P275" s="13">
        <v>0</v>
      </c>
      <c r="Q275" s="13" t="s">
        <v>17</v>
      </c>
      <c r="R275" s="13">
        <v>1</v>
      </c>
      <c r="S275" s="13">
        <v>0</v>
      </c>
      <c r="T275" s="13">
        <v>0</v>
      </c>
      <c r="U275" s="14">
        <f>Table3[[#This Row],['# Bugs]]/Table3[[#This Row],[LOC]]</f>
        <v>0</v>
      </c>
    </row>
    <row r="276" spans="1:21" x14ac:dyDescent="0.3">
      <c r="A276" s="2">
        <v>9563</v>
      </c>
      <c r="B276" s="2" t="s">
        <v>935</v>
      </c>
      <c r="C276" s="2" t="s">
        <v>10637</v>
      </c>
      <c r="D276" s="2" t="s">
        <v>2850</v>
      </c>
      <c r="E276" s="2">
        <v>628</v>
      </c>
      <c r="F276" s="2">
        <v>0</v>
      </c>
      <c r="G276" s="2">
        <v>0</v>
      </c>
      <c r="H276" s="2">
        <v>0</v>
      </c>
      <c r="I276" s="1">
        <v>43678.99763888889</v>
      </c>
      <c r="J276" s="2" t="s">
        <v>937</v>
      </c>
      <c r="K276" s="2" t="s">
        <v>6826</v>
      </c>
      <c r="L276" s="13">
        <v>121</v>
      </c>
      <c r="M276" s="13" t="s">
        <v>17</v>
      </c>
      <c r="N276" s="13" t="s">
        <v>17</v>
      </c>
      <c r="O276" s="13" t="s">
        <v>17</v>
      </c>
      <c r="P276" s="13">
        <v>0</v>
      </c>
      <c r="Q276" s="13" t="s">
        <v>17</v>
      </c>
      <c r="R276" s="13">
        <v>1</v>
      </c>
      <c r="S276" s="13">
        <v>0</v>
      </c>
      <c r="T276" s="13">
        <v>0</v>
      </c>
      <c r="U276" s="14">
        <f>Table3[[#This Row],['# Bugs]]/Table3[[#This Row],[LOC]]</f>
        <v>0</v>
      </c>
    </row>
    <row r="277" spans="1:21" x14ac:dyDescent="0.3">
      <c r="A277" s="2">
        <v>4857</v>
      </c>
      <c r="B277" s="2" t="s">
        <v>556</v>
      </c>
      <c r="C277" s="2" t="s">
        <v>10606</v>
      </c>
      <c r="D277" s="2" t="s">
        <v>1023</v>
      </c>
      <c r="E277" s="2">
        <v>450</v>
      </c>
      <c r="F277" s="2">
        <v>11</v>
      </c>
      <c r="G277" s="2">
        <v>6</v>
      </c>
      <c r="H277" s="2">
        <v>5</v>
      </c>
      <c r="I277" s="1">
        <v>43734.92627314815</v>
      </c>
      <c r="J277" s="2" t="s">
        <v>557</v>
      </c>
      <c r="K277" s="2" t="s">
        <v>3595</v>
      </c>
      <c r="L277" s="13">
        <v>432</v>
      </c>
      <c r="M277" s="13"/>
      <c r="N277" s="13"/>
      <c r="O277" s="13"/>
      <c r="P277" s="13">
        <v>0</v>
      </c>
      <c r="Q277" s="13" t="s">
        <v>17</v>
      </c>
      <c r="R277" s="13">
        <v>4</v>
      </c>
      <c r="S277" s="13">
        <v>39</v>
      </c>
      <c r="T277" s="13">
        <v>0</v>
      </c>
      <c r="U277" s="14">
        <f>Table3[[#This Row],['# Bugs]]/Table3[[#This Row],[LOC]]</f>
        <v>0</v>
      </c>
    </row>
    <row r="278" spans="1:21" x14ac:dyDescent="0.3">
      <c r="A278" s="2">
        <v>12743</v>
      </c>
      <c r="B278" s="2" t="s">
        <v>935</v>
      </c>
      <c r="C278" s="2" t="s">
        <v>10637</v>
      </c>
      <c r="D278" s="2" t="s">
        <v>8572</v>
      </c>
      <c r="E278" s="2">
        <v>628</v>
      </c>
      <c r="F278" s="2">
        <v>0</v>
      </c>
      <c r="G278" s="2">
        <v>0</v>
      </c>
      <c r="H278" s="2">
        <v>0</v>
      </c>
      <c r="I278" s="1">
        <v>43678.99763888889</v>
      </c>
      <c r="J278" s="2" t="s">
        <v>937</v>
      </c>
      <c r="K278" s="2" t="s">
        <v>8573</v>
      </c>
      <c r="L278" s="13">
        <v>150</v>
      </c>
      <c r="M278" s="13" t="s">
        <v>17</v>
      </c>
      <c r="N278" s="13" t="s">
        <v>17</v>
      </c>
      <c r="O278" s="13" t="s">
        <v>17</v>
      </c>
      <c r="P278" s="13">
        <v>0</v>
      </c>
      <c r="Q278" s="13" t="s">
        <v>17</v>
      </c>
      <c r="R278" s="13">
        <v>1</v>
      </c>
      <c r="S278" s="13">
        <v>0</v>
      </c>
      <c r="T278" s="13">
        <v>0</v>
      </c>
      <c r="U278" s="14">
        <f>Table3[[#This Row],['# Bugs]]/Table3[[#This Row],[LOC]]</f>
        <v>0</v>
      </c>
    </row>
    <row r="279" spans="1:21" x14ac:dyDescent="0.3">
      <c r="A279" s="2">
        <v>611</v>
      </c>
      <c r="B279" s="2" t="s">
        <v>264</v>
      </c>
      <c r="C279" s="2" t="s">
        <v>10593</v>
      </c>
      <c r="D279" s="2" t="s">
        <v>265</v>
      </c>
      <c r="E279" s="2">
        <v>316</v>
      </c>
      <c r="F279" s="2">
        <v>73</v>
      </c>
      <c r="G279" s="2">
        <v>30</v>
      </c>
      <c r="H279" s="2">
        <v>43</v>
      </c>
      <c r="I279" s="1">
        <v>43741.869687500002</v>
      </c>
      <c r="J279" s="2" t="s">
        <v>266</v>
      </c>
      <c r="K279" s="2" t="s">
        <v>267</v>
      </c>
      <c r="L279" s="13">
        <v>475</v>
      </c>
      <c r="M279" s="13" t="s">
        <v>268</v>
      </c>
      <c r="N279" s="13" t="s">
        <v>17</v>
      </c>
      <c r="O279" s="13" t="s">
        <v>269</v>
      </c>
      <c r="P279" s="13">
        <v>0</v>
      </c>
      <c r="Q279" s="13" t="s">
        <v>17</v>
      </c>
      <c r="R279" s="13">
        <v>3</v>
      </c>
      <c r="S279" s="13">
        <v>83</v>
      </c>
      <c r="T279" s="13">
        <v>0</v>
      </c>
      <c r="U279" s="14">
        <f>Table3[[#This Row],['# Bugs]]/Table3[[#This Row],[LOC]]</f>
        <v>0</v>
      </c>
    </row>
    <row r="280" spans="1:21" x14ac:dyDescent="0.3">
      <c r="A280" s="2">
        <v>12891</v>
      </c>
      <c r="B280" s="2" t="s">
        <v>935</v>
      </c>
      <c r="C280" s="2" t="s">
        <v>10637</v>
      </c>
      <c r="D280" s="2" t="s">
        <v>8624</v>
      </c>
      <c r="E280" s="2">
        <v>628</v>
      </c>
      <c r="F280" s="2">
        <v>0</v>
      </c>
      <c r="G280" s="2">
        <v>0</v>
      </c>
      <c r="H280" s="2">
        <v>0</v>
      </c>
      <c r="I280" s="1">
        <v>43678.99763888889</v>
      </c>
      <c r="J280" s="2" t="s">
        <v>937</v>
      </c>
      <c r="K280" s="2" t="s">
        <v>8625</v>
      </c>
      <c r="L280" s="13">
        <v>128</v>
      </c>
      <c r="M280" s="13" t="s">
        <v>17</v>
      </c>
      <c r="N280" s="13" t="s">
        <v>17</v>
      </c>
      <c r="O280" s="13" t="s">
        <v>17</v>
      </c>
      <c r="P280" s="13">
        <v>0</v>
      </c>
      <c r="Q280" s="13" t="s">
        <v>17</v>
      </c>
      <c r="R280" s="13">
        <v>1</v>
      </c>
      <c r="S280" s="13">
        <v>0</v>
      </c>
      <c r="T280" s="13">
        <v>0</v>
      </c>
      <c r="U280" s="14">
        <f>Table3[[#This Row],['# Bugs]]/Table3[[#This Row],[LOC]]</f>
        <v>0</v>
      </c>
    </row>
    <row r="281" spans="1:21" x14ac:dyDescent="0.3">
      <c r="A281" s="2">
        <v>654</v>
      </c>
      <c r="B281" s="2" t="s">
        <v>264</v>
      </c>
      <c r="C281" s="2" t="s">
        <v>10593</v>
      </c>
      <c r="D281" s="2" t="s">
        <v>306</v>
      </c>
      <c r="E281" s="2">
        <v>316</v>
      </c>
      <c r="F281" s="2">
        <v>120</v>
      </c>
      <c r="G281" s="2">
        <v>45</v>
      </c>
      <c r="H281" s="2">
        <v>75</v>
      </c>
      <c r="I281" s="1">
        <v>43741.869687500002</v>
      </c>
      <c r="J281" s="2" t="s">
        <v>266</v>
      </c>
      <c r="K281" s="2" t="s">
        <v>307</v>
      </c>
      <c r="L281" s="13">
        <v>207</v>
      </c>
      <c r="M281" s="13" t="s">
        <v>268</v>
      </c>
      <c r="N281" s="13" t="s">
        <v>17</v>
      </c>
      <c r="O281" s="13" t="s">
        <v>269</v>
      </c>
      <c r="P281" s="13">
        <v>0</v>
      </c>
      <c r="Q281" s="13" t="s">
        <v>17</v>
      </c>
      <c r="R281" s="13">
        <v>2</v>
      </c>
      <c r="S281" s="13">
        <v>120</v>
      </c>
      <c r="T281" s="13">
        <v>0</v>
      </c>
      <c r="U281" s="14">
        <f>Table3[[#This Row],['# Bugs]]/Table3[[#This Row],[LOC]]</f>
        <v>0</v>
      </c>
    </row>
    <row r="282" spans="1:21" x14ac:dyDescent="0.3">
      <c r="A282" s="2">
        <v>1563</v>
      </c>
      <c r="B282" s="2" t="s">
        <v>742</v>
      </c>
      <c r="C282" s="2" t="s">
        <v>10625</v>
      </c>
      <c r="D282" s="2" t="s">
        <v>1040</v>
      </c>
      <c r="E282" s="2">
        <v>533</v>
      </c>
      <c r="F282" s="2">
        <v>2</v>
      </c>
      <c r="G282" s="2">
        <v>1</v>
      </c>
      <c r="H282" s="2">
        <v>1</v>
      </c>
      <c r="I282" s="1">
        <v>43702.923460625003</v>
      </c>
      <c r="J282" s="2" t="s">
        <v>744</v>
      </c>
      <c r="K282" s="2" t="s">
        <v>1041</v>
      </c>
      <c r="L282" s="13">
        <v>316</v>
      </c>
      <c r="M282" s="13" t="s">
        <v>681</v>
      </c>
      <c r="N282" s="13" t="s">
        <v>17</v>
      </c>
      <c r="O282" s="13" t="s">
        <v>682</v>
      </c>
      <c r="P282" s="13">
        <v>1</v>
      </c>
      <c r="Q282" s="13" t="s">
        <v>17</v>
      </c>
      <c r="R282" s="13">
        <v>2</v>
      </c>
      <c r="S282" s="13">
        <v>2</v>
      </c>
      <c r="T282" s="13">
        <v>0</v>
      </c>
      <c r="U282" s="14">
        <f>Table3[[#This Row],['# Bugs]]/Table3[[#This Row],[LOC]]</f>
        <v>0</v>
      </c>
    </row>
    <row r="283" spans="1:21" x14ac:dyDescent="0.3">
      <c r="A283" s="2">
        <v>756</v>
      </c>
      <c r="B283" s="2" t="s">
        <v>310</v>
      </c>
      <c r="C283" s="2" t="s">
        <v>10598</v>
      </c>
      <c r="D283" s="2" t="s">
        <v>81</v>
      </c>
      <c r="E283" s="2">
        <v>330</v>
      </c>
      <c r="F283" s="2">
        <v>2</v>
      </c>
      <c r="G283" s="2">
        <v>1</v>
      </c>
      <c r="H283" s="2">
        <v>1</v>
      </c>
      <c r="I283" s="1">
        <v>43740.988182870373</v>
      </c>
      <c r="J283" s="2" t="s">
        <v>311</v>
      </c>
      <c r="K283" s="2" t="s">
        <v>413</v>
      </c>
      <c r="L283" s="13">
        <v>95</v>
      </c>
      <c r="M283" s="13"/>
      <c r="N283" s="13"/>
      <c r="O283" s="13"/>
      <c r="P283" s="13">
        <v>0</v>
      </c>
      <c r="Q283" s="13" t="s">
        <v>17</v>
      </c>
      <c r="R283" s="13">
        <v>2</v>
      </c>
      <c r="S283" s="13">
        <v>2</v>
      </c>
      <c r="T283" s="13">
        <v>0</v>
      </c>
      <c r="U283" s="14">
        <f>Table3[[#This Row],['# Bugs]]/Table3[[#This Row],[LOC]]</f>
        <v>0</v>
      </c>
    </row>
    <row r="284" spans="1:21" x14ac:dyDescent="0.3">
      <c r="A284" s="2">
        <v>2340</v>
      </c>
      <c r="B284" s="2" t="s">
        <v>588</v>
      </c>
      <c r="C284" s="2" t="s">
        <v>589</v>
      </c>
      <c r="D284" s="2" t="s">
        <v>569</v>
      </c>
      <c r="E284" s="2">
        <v>480</v>
      </c>
      <c r="F284" s="2">
        <v>4</v>
      </c>
      <c r="G284" s="2">
        <v>2</v>
      </c>
      <c r="H284" s="2">
        <v>2</v>
      </c>
      <c r="I284" s="1">
        <v>43731.596863425926</v>
      </c>
      <c r="J284" s="2" t="s">
        <v>590</v>
      </c>
      <c r="K284" s="2" t="s">
        <v>1734</v>
      </c>
      <c r="L284" s="13">
        <v>70</v>
      </c>
      <c r="M284" s="13"/>
      <c r="N284" s="13"/>
      <c r="O284" s="13"/>
      <c r="P284" s="13">
        <v>0</v>
      </c>
      <c r="Q284" s="13" t="s">
        <v>17</v>
      </c>
      <c r="R284" s="13">
        <v>5</v>
      </c>
      <c r="S284" s="13">
        <v>16</v>
      </c>
      <c r="T284" s="13">
        <v>0</v>
      </c>
      <c r="U284" s="14">
        <f>Table3[[#This Row],['# Bugs]]/Table3[[#This Row],[LOC]]</f>
        <v>0</v>
      </c>
    </row>
    <row r="285" spans="1:21" x14ac:dyDescent="0.3">
      <c r="A285" s="2">
        <v>2401</v>
      </c>
      <c r="B285" s="2" t="s">
        <v>588</v>
      </c>
      <c r="C285" s="2" t="s">
        <v>589</v>
      </c>
      <c r="D285" s="2" t="s">
        <v>395</v>
      </c>
      <c r="E285" s="2">
        <v>480</v>
      </c>
      <c r="F285" s="2">
        <v>205</v>
      </c>
      <c r="G285" s="2">
        <v>100</v>
      </c>
      <c r="H285" s="2">
        <v>105</v>
      </c>
      <c r="I285" s="1">
        <v>43731.596863425926</v>
      </c>
      <c r="J285" s="2" t="s">
        <v>590</v>
      </c>
      <c r="K285" s="2" t="s">
        <v>1787</v>
      </c>
      <c r="L285" s="13">
        <v>386</v>
      </c>
      <c r="M285" s="13"/>
      <c r="N285" s="13"/>
      <c r="O285" s="13"/>
      <c r="P285" s="13">
        <v>0</v>
      </c>
      <c r="Q285" s="13" t="s">
        <v>17</v>
      </c>
      <c r="R285" s="13">
        <v>9</v>
      </c>
      <c r="S285" s="13">
        <v>867</v>
      </c>
      <c r="T285" s="13">
        <v>0</v>
      </c>
      <c r="U285" s="14">
        <f>Table3[[#This Row],['# Bugs]]/Table3[[#This Row],[LOC]]</f>
        <v>0</v>
      </c>
    </row>
    <row r="286" spans="1:21" x14ac:dyDescent="0.3">
      <c r="A286" s="2">
        <v>2446</v>
      </c>
      <c r="B286" s="2" t="s">
        <v>588</v>
      </c>
      <c r="C286" s="2" t="s">
        <v>589</v>
      </c>
      <c r="D286" s="2" t="s">
        <v>713</v>
      </c>
      <c r="E286" s="2">
        <v>480</v>
      </c>
      <c r="F286" s="2">
        <v>24</v>
      </c>
      <c r="G286" s="2">
        <v>10</v>
      </c>
      <c r="H286" s="2">
        <v>14</v>
      </c>
      <c r="I286" s="1">
        <v>43731.596863425926</v>
      </c>
      <c r="J286" s="2" t="s">
        <v>590</v>
      </c>
      <c r="K286" s="2" t="s">
        <v>1828</v>
      </c>
      <c r="L286" s="13">
        <v>70</v>
      </c>
      <c r="M286" s="13"/>
      <c r="N286" s="13"/>
      <c r="O286" s="13"/>
      <c r="P286" s="13">
        <v>0</v>
      </c>
      <c r="Q286" s="13" t="s">
        <v>17</v>
      </c>
      <c r="R286" s="13">
        <v>5</v>
      </c>
      <c r="S286" s="13">
        <v>96</v>
      </c>
      <c r="T286" s="13">
        <v>0</v>
      </c>
      <c r="U286" s="14">
        <f>Table3[[#This Row],['# Bugs]]/Table3[[#This Row],[LOC]]</f>
        <v>0</v>
      </c>
    </row>
    <row r="287" spans="1:21" x14ac:dyDescent="0.3">
      <c r="A287" s="2">
        <v>2507</v>
      </c>
      <c r="B287" s="2" t="s">
        <v>588</v>
      </c>
      <c r="C287" s="2" t="s">
        <v>589</v>
      </c>
      <c r="D287" s="2" t="s">
        <v>614</v>
      </c>
      <c r="E287" s="2">
        <v>480</v>
      </c>
      <c r="F287" s="2">
        <v>155</v>
      </c>
      <c r="G287" s="2">
        <v>76</v>
      </c>
      <c r="H287" s="2">
        <v>79</v>
      </c>
      <c r="I287" s="1">
        <v>43731.596863425926</v>
      </c>
      <c r="J287" s="2" t="s">
        <v>590</v>
      </c>
      <c r="K287" s="2" t="s">
        <v>1903</v>
      </c>
      <c r="L287" s="13">
        <v>198</v>
      </c>
      <c r="M287" s="13"/>
      <c r="N287" s="13"/>
      <c r="O287" s="13"/>
      <c r="P287" s="13">
        <v>0</v>
      </c>
      <c r="Q287" s="13" t="s">
        <v>17</v>
      </c>
      <c r="R287" s="13">
        <v>9</v>
      </c>
      <c r="S287" s="13">
        <v>620</v>
      </c>
      <c r="T287" s="13">
        <v>0</v>
      </c>
      <c r="U287" s="14">
        <f>Table3[[#This Row],['# Bugs]]/Table3[[#This Row],[LOC]]</f>
        <v>0</v>
      </c>
    </row>
    <row r="288" spans="1:21" x14ac:dyDescent="0.3">
      <c r="A288" s="2">
        <v>13134</v>
      </c>
      <c r="B288" s="2" t="s">
        <v>935</v>
      </c>
      <c r="C288" s="2" t="s">
        <v>10637</v>
      </c>
      <c r="D288" s="2" t="s">
        <v>8705</v>
      </c>
      <c r="E288" s="2">
        <v>628</v>
      </c>
      <c r="F288" s="2">
        <v>0</v>
      </c>
      <c r="G288" s="2">
        <v>0</v>
      </c>
      <c r="H288" s="2">
        <v>0</v>
      </c>
      <c r="I288" s="1">
        <v>43678.99763888889</v>
      </c>
      <c r="J288" s="2" t="s">
        <v>937</v>
      </c>
      <c r="K288" s="2" t="s">
        <v>8706</v>
      </c>
      <c r="L288" s="13">
        <v>63</v>
      </c>
      <c r="M288" s="13" t="s">
        <v>17</v>
      </c>
      <c r="N288" s="13" t="s">
        <v>17</v>
      </c>
      <c r="O288" s="13" t="s">
        <v>17</v>
      </c>
      <c r="P288" s="13">
        <v>0</v>
      </c>
      <c r="Q288" s="13" t="s">
        <v>17</v>
      </c>
      <c r="R288" s="13">
        <v>1</v>
      </c>
      <c r="S288" s="13">
        <v>0</v>
      </c>
      <c r="T288" s="13">
        <v>0</v>
      </c>
      <c r="U288" s="14">
        <f>Table3[[#This Row],['# Bugs]]/Table3[[#This Row],[LOC]]</f>
        <v>0</v>
      </c>
    </row>
    <row r="289" spans="1:21" x14ac:dyDescent="0.3">
      <c r="A289" s="2">
        <v>13148</v>
      </c>
      <c r="B289" s="2" t="s">
        <v>935</v>
      </c>
      <c r="C289" s="2" t="s">
        <v>10637</v>
      </c>
      <c r="D289" s="2" t="s">
        <v>8712</v>
      </c>
      <c r="E289" s="2">
        <v>628</v>
      </c>
      <c r="F289" s="2">
        <v>0</v>
      </c>
      <c r="G289" s="2">
        <v>0</v>
      </c>
      <c r="H289" s="2">
        <v>0</v>
      </c>
      <c r="I289" s="1">
        <v>43678.99763888889</v>
      </c>
      <c r="J289" s="2" t="s">
        <v>937</v>
      </c>
      <c r="K289" s="2" t="s">
        <v>8713</v>
      </c>
      <c r="L289" s="13">
        <v>59</v>
      </c>
      <c r="M289" s="13" t="s">
        <v>17</v>
      </c>
      <c r="N289" s="13" t="s">
        <v>17</v>
      </c>
      <c r="O289" s="13" t="s">
        <v>17</v>
      </c>
      <c r="P289" s="13">
        <v>0</v>
      </c>
      <c r="Q289" s="13" t="s">
        <v>17</v>
      </c>
      <c r="R289" s="13">
        <v>1</v>
      </c>
      <c r="S289" s="13">
        <v>0</v>
      </c>
      <c r="T289" s="13">
        <v>0</v>
      </c>
      <c r="U289" s="14">
        <f>Table3[[#This Row],['# Bugs]]/Table3[[#This Row],[LOC]]</f>
        <v>0</v>
      </c>
    </row>
    <row r="290" spans="1:21" x14ac:dyDescent="0.3">
      <c r="A290" s="2">
        <v>13164</v>
      </c>
      <c r="B290" s="2" t="s">
        <v>935</v>
      </c>
      <c r="C290" s="2" t="s">
        <v>10637</v>
      </c>
      <c r="D290" s="2" t="s">
        <v>8719</v>
      </c>
      <c r="E290" s="2">
        <v>628</v>
      </c>
      <c r="F290" s="2">
        <v>0</v>
      </c>
      <c r="G290" s="2">
        <v>0</v>
      </c>
      <c r="H290" s="2">
        <v>0</v>
      </c>
      <c r="I290" s="1">
        <v>43678.99763888889</v>
      </c>
      <c r="J290" s="2" t="s">
        <v>937</v>
      </c>
      <c r="K290" s="2" t="s">
        <v>8720</v>
      </c>
      <c r="L290" s="13">
        <v>86</v>
      </c>
      <c r="M290" s="13" t="s">
        <v>17</v>
      </c>
      <c r="N290" s="13" t="s">
        <v>17</v>
      </c>
      <c r="O290" s="13" t="s">
        <v>17</v>
      </c>
      <c r="P290" s="13">
        <v>0</v>
      </c>
      <c r="Q290" s="13" t="s">
        <v>17</v>
      </c>
      <c r="R290" s="13">
        <v>1</v>
      </c>
      <c r="S290" s="13">
        <v>0</v>
      </c>
      <c r="T290" s="13">
        <v>0</v>
      </c>
      <c r="U290" s="14">
        <f>Table3[[#This Row],['# Bugs]]/Table3[[#This Row],[LOC]]</f>
        <v>0</v>
      </c>
    </row>
    <row r="291" spans="1:21" x14ac:dyDescent="0.3">
      <c r="A291" s="2">
        <v>2576</v>
      </c>
      <c r="B291" s="2" t="s">
        <v>588</v>
      </c>
      <c r="C291" s="2" t="s">
        <v>589</v>
      </c>
      <c r="D291" s="2" t="s">
        <v>516</v>
      </c>
      <c r="E291" s="2">
        <v>480</v>
      </c>
      <c r="F291" s="2">
        <v>112</v>
      </c>
      <c r="G291" s="2">
        <v>59</v>
      </c>
      <c r="H291" s="2">
        <v>53</v>
      </c>
      <c r="I291" s="1">
        <v>43731.596863425926</v>
      </c>
      <c r="J291" s="2" t="s">
        <v>590</v>
      </c>
      <c r="K291" s="2" t="s">
        <v>1978</v>
      </c>
      <c r="L291" s="13">
        <v>148</v>
      </c>
      <c r="M291" s="13"/>
      <c r="N291" s="13"/>
      <c r="O291" s="13"/>
      <c r="P291" s="13">
        <v>0</v>
      </c>
      <c r="Q291" s="13" t="s">
        <v>17</v>
      </c>
      <c r="R291" s="13">
        <v>9</v>
      </c>
      <c r="S291" s="13">
        <v>448</v>
      </c>
      <c r="T291" s="13">
        <v>0</v>
      </c>
      <c r="U291" s="14">
        <f>Table3[[#This Row],['# Bugs]]/Table3[[#This Row],[LOC]]</f>
        <v>0</v>
      </c>
    </row>
    <row r="292" spans="1:21" x14ac:dyDescent="0.3">
      <c r="A292" s="2">
        <v>1619</v>
      </c>
      <c r="B292" s="2" t="s">
        <v>742</v>
      </c>
      <c r="C292" s="2" t="s">
        <v>10625</v>
      </c>
      <c r="D292" s="2" t="s">
        <v>1097</v>
      </c>
      <c r="E292" s="2">
        <v>533</v>
      </c>
      <c r="F292" s="2">
        <v>2</v>
      </c>
      <c r="G292" s="2">
        <v>1</v>
      </c>
      <c r="H292" s="2">
        <v>1</v>
      </c>
      <c r="I292" s="1">
        <v>43702.923460625003</v>
      </c>
      <c r="J292" s="2" t="s">
        <v>744</v>
      </c>
      <c r="K292" s="2" t="s">
        <v>1098</v>
      </c>
      <c r="L292" s="13">
        <v>43</v>
      </c>
      <c r="M292" s="13" t="s">
        <v>681</v>
      </c>
      <c r="N292" s="13" t="s">
        <v>17</v>
      </c>
      <c r="O292" s="13" t="s">
        <v>682</v>
      </c>
      <c r="P292" s="13">
        <v>1</v>
      </c>
      <c r="Q292" s="13" t="s">
        <v>17</v>
      </c>
      <c r="R292" s="13">
        <v>2</v>
      </c>
      <c r="S292" s="13">
        <v>2</v>
      </c>
      <c r="T292" s="13">
        <v>0</v>
      </c>
      <c r="U292" s="14">
        <f>Table3[[#This Row],['# Bugs]]/Table3[[#This Row],[LOC]]</f>
        <v>0</v>
      </c>
    </row>
    <row r="293" spans="1:21" x14ac:dyDescent="0.3">
      <c r="A293" s="2">
        <v>627</v>
      </c>
      <c r="B293" s="2" t="s">
        <v>277</v>
      </c>
      <c r="C293" s="2" t="s">
        <v>10594</v>
      </c>
      <c r="D293" s="2" t="s">
        <v>278</v>
      </c>
      <c r="E293" s="2">
        <v>319</v>
      </c>
      <c r="F293" s="2">
        <v>144</v>
      </c>
      <c r="G293" s="2">
        <v>71</v>
      </c>
      <c r="H293" s="2">
        <v>73</v>
      </c>
      <c r="I293" s="1">
        <v>43741.844768506948</v>
      </c>
      <c r="J293" s="2" t="s">
        <v>279</v>
      </c>
      <c r="K293" s="2" t="s">
        <v>280</v>
      </c>
      <c r="L293" s="13">
        <v>256</v>
      </c>
      <c r="M293" s="13" t="s">
        <v>281</v>
      </c>
      <c r="N293" s="13" t="s">
        <v>17</v>
      </c>
      <c r="O293" s="13" t="s">
        <v>282</v>
      </c>
      <c r="P293" s="13">
        <v>0</v>
      </c>
      <c r="Q293" s="13" t="s">
        <v>17</v>
      </c>
      <c r="R293" s="13">
        <v>3</v>
      </c>
      <c r="S293" s="13">
        <v>167</v>
      </c>
      <c r="T293" s="13">
        <v>1</v>
      </c>
      <c r="U293" s="14">
        <f>Table3[[#This Row],['# Bugs]]/Table3[[#This Row],[LOC]]</f>
        <v>3.90625E-3</v>
      </c>
    </row>
    <row r="294" spans="1:21" x14ac:dyDescent="0.3">
      <c r="A294" s="2">
        <v>699</v>
      </c>
      <c r="B294" s="2" t="s">
        <v>264</v>
      </c>
      <c r="C294" s="2" t="s">
        <v>10593</v>
      </c>
      <c r="D294" s="2" t="s">
        <v>372</v>
      </c>
      <c r="E294" s="2">
        <v>316</v>
      </c>
      <c r="F294" s="2">
        <v>336</v>
      </c>
      <c r="G294" s="2">
        <v>172</v>
      </c>
      <c r="H294" s="2">
        <v>164</v>
      </c>
      <c r="I294" s="1">
        <v>43741.869687500002</v>
      </c>
      <c r="J294" s="2" t="s">
        <v>266</v>
      </c>
      <c r="K294" s="2" t="s">
        <v>373</v>
      </c>
      <c r="L294" s="13">
        <v>450</v>
      </c>
      <c r="M294" s="13" t="s">
        <v>268</v>
      </c>
      <c r="N294" s="13" t="s">
        <v>17</v>
      </c>
      <c r="O294" s="13" t="s">
        <v>269</v>
      </c>
      <c r="P294" s="13">
        <v>0</v>
      </c>
      <c r="Q294" s="13" t="s">
        <v>17</v>
      </c>
      <c r="R294" s="13">
        <v>3</v>
      </c>
      <c r="S294" s="13">
        <v>339</v>
      </c>
      <c r="T294" s="13">
        <v>1</v>
      </c>
      <c r="U294" s="14">
        <f>Table3[[#This Row],['# Bugs]]/Table3[[#This Row],[LOC]]</f>
        <v>2.2222222222222222E-3</v>
      </c>
    </row>
    <row r="295" spans="1:21" x14ac:dyDescent="0.3">
      <c r="A295" s="2">
        <v>1248</v>
      </c>
      <c r="B295" s="2" t="s">
        <v>641</v>
      </c>
      <c r="C295" s="2" t="s">
        <v>10614</v>
      </c>
      <c r="D295" s="2" t="s">
        <v>762</v>
      </c>
      <c r="E295" s="2">
        <v>506</v>
      </c>
      <c r="F295" s="2">
        <v>3</v>
      </c>
      <c r="G295" s="2">
        <v>2</v>
      </c>
      <c r="H295" s="2">
        <v>1</v>
      </c>
      <c r="I295" s="1">
        <v>43711.652662037035</v>
      </c>
      <c r="J295" s="2" t="s">
        <v>642</v>
      </c>
      <c r="K295" s="2" t="s">
        <v>763</v>
      </c>
      <c r="L295" s="13">
        <v>70</v>
      </c>
      <c r="M295" s="13" t="s">
        <v>643</v>
      </c>
      <c r="N295" s="13" t="s">
        <v>599</v>
      </c>
      <c r="O295" s="13" t="s">
        <v>644</v>
      </c>
      <c r="P295" s="13">
        <v>0</v>
      </c>
      <c r="Q295" s="13" t="s">
        <v>18</v>
      </c>
      <c r="R295" s="13">
        <v>2</v>
      </c>
      <c r="S295" s="13">
        <v>3</v>
      </c>
      <c r="T295" s="13">
        <v>1</v>
      </c>
      <c r="U295" s="14">
        <f>Table3[[#This Row],['# Bugs]]/Table3[[#This Row],[LOC]]</f>
        <v>1.4285714285714285E-2</v>
      </c>
    </row>
    <row r="296" spans="1:21" x14ac:dyDescent="0.3">
      <c r="A296" s="2">
        <v>1335</v>
      </c>
      <c r="B296" s="2" t="s">
        <v>641</v>
      </c>
      <c r="C296" s="2" t="s">
        <v>10614</v>
      </c>
      <c r="D296" s="2" t="s">
        <v>843</v>
      </c>
      <c r="E296" s="2">
        <v>506</v>
      </c>
      <c r="F296" s="2">
        <v>2</v>
      </c>
      <c r="G296" s="2">
        <v>1</v>
      </c>
      <c r="H296" s="2">
        <v>1</v>
      </c>
      <c r="I296" s="1">
        <v>43711.652662037035</v>
      </c>
      <c r="J296" s="2" t="s">
        <v>642</v>
      </c>
      <c r="K296" s="2" t="s">
        <v>844</v>
      </c>
      <c r="L296" s="13">
        <v>122</v>
      </c>
      <c r="M296" s="13" t="s">
        <v>643</v>
      </c>
      <c r="N296" s="13" t="s">
        <v>599</v>
      </c>
      <c r="O296" s="13" t="s">
        <v>644</v>
      </c>
      <c r="P296" s="13">
        <v>0</v>
      </c>
      <c r="Q296" s="13" t="s">
        <v>18</v>
      </c>
      <c r="R296" s="13">
        <v>2</v>
      </c>
      <c r="S296" s="13">
        <v>2</v>
      </c>
      <c r="T296" s="13">
        <v>1</v>
      </c>
      <c r="U296" s="14">
        <f>Table3[[#This Row],['# Bugs]]/Table3[[#This Row],[LOC]]</f>
        <v>8.1967213114754103E-3</v>
      </c>
    </row>
    <row r="297" spans="1:21" x14ac:dyDescent="0.3">
      <c r="A297" s="2">
        <v>1305</v>
      </c>
      <c r="B297" s="2" t="s">
        <v>817</v>
      </c>
      <c r="C297" s="2" t="s">
        <v>10630</v>
      </c>
      <c r="D297" s="2" t="s">
        <v>818</v>
      </c>
      <c r="E297" s="2">
        <v>570</v>
      </c>
      <c r="F297" s="2">
        <v>9</v>
      </c>
      <c r="G297" s="2">
        <v>5</v>
      </c>
      <c r="H297" s="2">
        <v>4</v>
      </c>
      <c r="I297" s="1">
        <v>43693.430405092593</v>
      </c>
      <c r="J297" s="2" t="s">
        <v>819</v>
      </c>
      <c r="K297" s="2" t="s">
        <v>820</v>
      </c>
      <c r="L297" s="13">
        <v>355</v>
      </c>
      <c r="M297" s="13"/>
      <c r="N297" s="13"/>
      <c r="O297" s="13"/>
      <c r="P297" s="13">
        <v>0</v>
      </c>
      <c r="Q297" s="13" t="s">
        <v>17</v>
      </c>
      <c r="R297" s="13">
        <v>3</v>
      </c>
      <c r="S297" s="13">
        <v>22</v>
      </c>
      <c r="T297" s="13">
        <v>0</v>
      </c>
      <c r="U297" s="14">
        <f>Table3[[#This Row],['# Bugs]]/Table3[[#This Row],[LOC]]</f>
        <v>0</v>
      </c>
    </row>
    <row r="298" spans="1:21" x14ac:dyDescent="0.3">
      <c r="A298" s="2">
        <v>13029</v>
      </c>
      <c r="B298" s="2" t="s">
        <v>935</v>
      </c>
      <c r="C298" s="2" t="s">
        <v>10637</v>
      </c>
      <c r="D298" s="2" t="s">
        <v>8672</v>
      </c>
      <c r="E298" s="2">
        <v>628</v>
      </c>
      <c r="F298" s="2">
        <v>0</v>
      </c>
      <c r="G298" s="2">
        <v>0</v>
      </c>
      <c r="H298" s="2">
        <v>0</v>
      </c>
      <c r="I298" s="1">
        <v>43678.99763888889</v>
      </c>
      <c r="J298" s="2" t="s">
        <v>937</v>
      </c>
      <c r="K298" s="2" t="s">
        <v>8673</v>
      </c>
      <c r="L298" s="13">
        <v>101</v>
      </c>
      <c r="M298" s="13" t="s">
        <v>17</v>
      </c>
      <c r="N298" s="13" t="s">
        <v>17</v>
      </c>
      <c r="O298" s="13" t="s">
        <v>17</v>
      </c>
      <c r="P298" s="13">
        <v>0</v>
      </c>
      <c r="Q298" s="13" t="s">
        <v>17</v>
      </c>
      <c r="R298" s="13">
        <v>1</v>
      </c>
      <c r="S298" s="13">
        <v>0</v>
      </c>
      <c r="T298" s="13">
        <v>0</v>
      </c>
      <c r="U298" s="14">
        <f>Table3[[#This Row],['# Bugs]]/Table3[[#This Row],[LOC]]</f>
        <v>0</v>
      </c>
    </row>
    <row r="299" spans="1:21" x14ac:dyDescent="0.3">
      <c r="A299" s="2">
        <v>13048</v>
      </c>
      <c r="B299" s="2" t="s">
        <v>935</v>
      </c>
      <c r="C299" s="2" t="s">
        <v>10637</v>
      </c>
      <c r="D299" s="2" t="s">
        <v>8677</v>
      </c>
      <c r="E299" s="2">
        <v>628</v>
      </c>
      <c r="F299" s="2">
        <v>0</v>
      </c>
      <c r="G299" s="2">
        <v>0</v>
      </c>
      <c r="H299" s="2">
        <v>0</v>
      </c>
      <c r="I299" s="1">
        <v>43678.99763888889</v>
      </c>
      <c r="J299" s="2" t="s">
        <v>937</v>
      </c>
      <c r="K299" s="2" t="s">
        <v>8678</v>
      </c>
      <c r="L299" s="13">
        <v>41</v>
      </c>
      <c r="M299" s="13" t="s">
        <v>17</v>
      </c>
      <c r="N299" s="13" t="s">
        <v>17</v>
      </c>
      <c r="O299" s="13" t="s">
        <v>17</v>
      </c>
      <c r="P299" s="13">
        <v>0</v>
      </c>
      <c r="Q299" s="13" t="s">
        <v>17</v>
      </c>
      <c r="R299" s="13">
        <v>1</v>
      </c>
      <c r="S299" s="13">
        <v>0</v>
      </c>
      <c r="T299" s="13">
        <v>0</v>
      </c>
      <c r="U299" s="14">
        <f>Table3[[#This Row],['# Bugs]]/Table3[[#This Row],[LOC]]</f>
        <v>0</v>
      </c>
    </row>
    <row r="300" spans="1:21" x14ac:dyDescent="0.3">
      <c r="A300" s="2">
        <v>5078</v>
      </c>
      <c r="B300" s="2" t="s">
        <v>556</v>
      </c>
      <c r="C300" s="2" t="s">
        <v>10606</v>
      </c>
      <c r="D300" s="2" t="s">
        <v>3697</v>
      </c>
      <c r="E300" s="2">
        <v>450</v>
      </c>
      <c r="F300" s="2">
        <v>7</v>
      </c>
      <c r="G300" s="2">
        <v>3</v>
      </c>
      <c r="H300" s="2">
        <v>4</v>
      </c>
      <c r="I300" s="1">
        <v>43734.92627314815</v>
      </c>
      <c r="J300" s="2" t="s">
        <v>557</v>
      </c>
      <c r="K300" s="2" t="s">
        <v>3698</v>
      </c>
      <c r="L300" s="13">
        <v>87</v>
      </c>
      <c r="M300" s="13"/>
      <c r="N300" s="13"/>
      <c r="O300" s="13"/>
      <c r="P300" s="13">
        <v>0</v>
      </c>
      <c r="Q300" s="13" t="s">
        <v>17</v>
      </c>
      <c r="R300" s="13">
        <v>2</v>
      </c>
      <c r="S300" s="13">
        <v>7</v>
      </c>
      <c r="T300" s="13">
        <v>0</v>
      </c>
      <c r="U300" s="14">
        <f>Table3[[#This Row],['# Bugs]]/Table3[[#This Row],[LOC]]</f>
        <v>0</v>
      </c>
    </row>
    <row r="301" spans="1:21" x14ac:dyDescent="0.3">
      <c r="A301" s="2">
        <v>10001</v>
      </c>
      <c r="B301" s="2" t="s">
        <v>935</v>
      </c>
      <c r="C301" s="2" t="s">
        <v>10637</v>
      </c>
      <c r="D301" s="2" t="s">
        <v>2884</v>
      </c>
      <c r="E301" s="2">
        <v>628</v>
      </c>
      <c r="F301" s="2">
        <v>0</v>
      </c>
      <c r="G301" s="2">
        <v>0</v>
      </c>
      <c r="H301" s="2">
        <v>0</v>
      </c>
      <c r="I301" s="1">
        <v>43678.99763888889</v>
      </c>
      <c r="J301" s="2" t="s">
        <v>937</v>
      </c>
      <c r="K301" s="2" t="s">
        <v>7020</v>
      </c>
      <c r="L301" s="13">
        <v>97</v>
      </c>
      <c r="M301" s="13" t="s">
        <v>17</v>
      </c>
      <c r="N301" s="13" t="s">
        <v>17</v>
      </c>
      <c r="O301" s="13" t="s">
        <v>17</v>
      </c>
      <c r="P301" s="13">
        <v>0</v>
      </c>
      <c r="Q301" s="13" t="s">
        <v>17</v>
      </c>
      <c r="R301" s="13">
        <v>1</v>
      </c>
      <c r="S301" s="13">
        <v>0</v>
      </c>
      <c r="T301" s="13">
        <v>0</v>
      </c>
      <c r="U301" s="14">
        <f>Table3[[#This Row],['# Bugs]]/Table3[[#This Row],[LOC]]</f>
        <v>0</v>
      </c>
    </row>
    <row r="302" spans="1:21" x14ac:dyDescent="0.3">
      <c r="A302" s="2">
        <v>5143</v>
      </c>
      <c r="B302" s="2" t="s">
        <v>556</v>
      </c>
      <c r="C302" s="2" t="s">
        <v>10606</v>
      </c>
      <c r="D302" s="2" t="s">
        <v>3756</v>
      </c>
      <c r="E302" s="2">
        <v>450</v>
      </c>
      <c r="F302" s="2">
        <v>10</v>
      </c>
      <c r="G302" s="2">
        <v>5</v>
      </c>
      <c r="H302" s="2">
        <v>5</v>
      </c>
      <c r="I302" s="1">
        <v>43734.92627314815</v>
      </c>
      <c r="J302" s="2" t="s">
        <v>557</v>
      </c>
      <c r="K302" s="2" t="s">
        <v>3757</v>
      </c>
      <c r="L302" s="13">
        <v>29</v>
      </c>
      <c r="M302" s="13"/>
      <c r="N302" s="13"/>
      <c r="O302" s="13"/>
      <c r="P302" s="13">
        <v>0</v>
      </c>
      <c r="Q302" s="13" t="s">
        <v>17</v>
      </c>
      <c r="R302" s="13">
        <v>2</v>
      </c>
      <c r="S302" s="13">
        <v>10</v>
      </c>
      <c r="T302" s="13">
        <v>0</v>
      </c>
      <c r="U302" s="14">
        <f>Table3[[#This Row],['# Bugs]]/Table3[[#This Row],[LOC]]</f>
        <v>0</v>
      </c>
    </row>
    <row r="303" spans="1:21" x14ac:dyDescent="0.3">
      <c r="A303" s="2">
        <v>4932</v>
      </c>
      <c r="B303" s="2" t="s">
        <v>556</v>
      </c>
      <c r="C303" s="2" t="s">
        <v>10606</v>
      </c>
      <c r="D303" s="2" t="s">
        <v>3613</v>
      </c>
      <c r="E303" s="2">
        <v>450</v>
      </c>
      <c r="F303" s="2">
        <v>10</v>
      </c>
      <c r="G303" s="2">
        <v>5</v>
      </c>
      <c r="H303" s="2">
        <v>5</v>
      </c>
      <c r="I303" s="1">
        <v>43734.92627314815</v>
      </c>
      <c r="J303" s="2" t="s">
        <v>557</v>
      </c>
      <c r="K303" s="2" t="s">
        <v>3614</v>
      </c>
      <c r="L303" s="13">
        <v>89</v>
      </c>
      <c r="M303" s="13"/>
      <c r="N303" s="13"/>
      <c r="O303" s="13"/>
      <c r="P303" s="13">
        <v>0</v>
      </c>
      <c r="Q303" s="13" t="s">
        <v>17</v>
      </c>
      <c r="R303" s="13">
        <v>2</v>
      </c>
      <c r="S303" s="13">
        <v>10</v>
      </c>
      <c r="T303" s="13">
        <v>0</v>
      </c>
      <c r="U303" s="14">
        <f>Table3[[#This Row],['# Bugs]]/Table3[[#This Row],[LOC]]</f>
        <v>0</v>
      </c>
    </row>
    <row r="304" spans="1:21" x14ac:dyDescent="0.3">
      <c r="A304" s="2">
        <v>5005</v>
      </c>
      <c r="B304" s="2" t="s">
        <v>556</v>
      </c>
      <c r="C304" s="2" t="s">
        <v>10606</v>
      </c>
      <c r="D304" s="2" t="s">
        <v>3651</v>
      </c>
      <c r="E304" s="2">
        <v>450</v>
      </c>
      <c r="F304" s="2">
        <v>10</v>
      </c>
      <c r="G304" s="2">
        <v>5</v>
      </c>
      <c r="H304" s="2">
        <v>5</v>
      </c>
      <c r="I304" s="1">
        <v>43734.92627314815</v>
      </c>
      <c r="J304" s="2" t="s">
        <v>557</v>
      </c>
      <c r="K304" s="2" t="s">
        <v>3652</v>
      </c>
      <c r="L304" s="13">
        <v>29</v>
      </c>
      <c r="M304" s="13"/>
      <c r="N304" s="13"/>
      <c r="O304" s="13"/>
      <c r="P304" s="13">
        <v>0</v>
      </c>
      <c r="Q304" s="13" t="s">
        <v>17</v>
      </c>
      <c r="R304" s="13">
        <v>2</v>
      </c>
      <c r="S304" s="13">
        <v>10</v>
      </c>
      <c r="T304" s="13">
        <v>0</v>
      </c>
      <c r="U304" s="14">
        <f>Table3[[#This Row],['# Bugs]]/Table3[[#This Row],[LOC]]</f>
        <v>0</v>
      </c>
    </row>
    <row r="305" spans="1:21" x14ac:dyDescent="0.3">
      <c r="A305" s="2">
        <v>10137</v>
      </c>
      <c r="B305" s="2" t="s">
        <v>935</v>
      </c>
      <c r="C305" s="2" t="s">
        <v>10637</v>
      </c>
      <c r="D305" s="2" t="s">
        <v>2931</v>
      </c>
      <c r="E305" s="2">
        <v>628</v>
      </c>
      <c r="F305" s="2">
        <v>0</v>
      </c>
      <c r="G305" s="2">
        <v>0</v>
      </c>
      <c r="H305" s="2">
        <v>0</v>
      </c>
      <c r="I305" s="1">
        <v>43678.99763888889</v>
      </c>
      <c r="J305" s="2" t="s">
        <v>937</v>
      </c>
      <c r="K305" s="2" t="s">
        <v>7084</v>
      </c>
      <c r="L305" s="13">
        <v>173</v>
      </c>
      <c r="M305" s="13" t="s">
        <v>17</v>
      </c>
      <c r="N305" s="13" t="s">
        <v>17</v>
      </c>
      <c r="O305" s="13" t="s">
        <v>17</v>
      </c>
      <c r="P305" s="13">
        <v>0</v>
      </c>
      <c r="Q305" s="13" t="s">
        <v>17</v>
      </c>
      <c r="R305" s="13">
        <v>1</v>
      </c>
      <c r="S305" s="13">
        <v>0</v>
      </c>
      <c r="T305" s="13">
        <v>0</v>
      </c>
      <c r="U305" s="14">
        <f>Table3[[#This Row],['# Bugs]]/Table3[[#This Row],[LOC]]</f>
        <v>0</v>
      </c>
    </row>
    <row r="306" spans="1:21" x14ac:dyDescent="0.3">
      <c r="A306" s="2">
        <v>675</v>
      </c>
      <c r="B306" s="2" t="s">
        <v>329</v>
      </c>
      <c r="C306" s="2" t="s">
        <v>330</v>
      </c>
      <c r="D306" s="2" t="s">
        <v>331</v>
      </c>
      <c r="E306" s="2">
        <v>342</v>
      </c>
      <c r="F306" s="2">
        <v>13</v>
      </c>
      <c r="G306" s="2">
        <v>5</v>
      </c>
      <c r="H306" s="2">
        <v>8</v>
      </c>
      <c r="I306" s="1">
        <v>43741.587893518517</v>
      </c>
      <c r="J306" s="2" t="s">
        <v>332</v>
      </c>
      <c r="K306" s="2" t="s">
        <v>333</v>
      </c>
      <c r="L306" s="13">
        <v>258</v>
      </c>
      <c r="M306" s="13"/>
      <c r="N306" s="13"/>
      <c r="O306" s="13"/>
      <c r="P306" s="13">
        <v>0</v>
      </c>
      <c r="Q306" s="13" t="s">
        <v>17</v>
      </c>
      <c r="R306" s="13">
        <v>3</v>
      </c>
      <c r="S306" s="13">
        <v>23</v>
      </c>
      <c r="T306" s="13">
        <v>0</v>
      </c>
      <c r="U306" s="14">
        <f>Table3[[#This Row],['# Bugs]]/Table3[[#This Row],[LOC]]</f>
        <v>0</v>
      </c>
    </row>
    <row r="307" spans="1:21" x14ac:dyDescent="0.3">
      <c r="A307" s="2">
        <v>10244</v>
      </c>
      <c r="B307" s="2" t="s">
        <v>935</v>
      </c>
      <c r="C307" s="2" t="s">
        <v>10637</v>
      </c>
      <c r="D307" s="2" t="s">
        <v>7123</v>
      </c>
      <c r="E307" s="2">
        <v>628</v>
      </c>
      <c r="F307" s="2">
        <v>0</v>
      </c>
      <c r="G307" s="2">
        <v>0</v>
      </c>
      <c r="H307" s="2">
        <v>0</v>
      </c>
      <c r="I307" s="1">
        <v>43678.99763888889</v>
      </c>
      <c r="J307" s="2" t="s">
        <v>937</v>
      </c>
      <c r="K307" s="2" t="s">
        <v>7124</v>
      </c>
      <c r="L307" s="13">
        <v>25</v>
      </c>
      <c r="M307" s="13" t="s">
        <v>17</v>
      </c>
      <c r="N307" s="13" t="s">
        <v>17</v>
      </c>
      <c r="O307" s="13" t="s">
        <v>17</v>
      </c>
      <c r="P307" s="13">
        <v>0</v>
      </c>
      <c r="Q307" s="13" t="s">
        <v>17</v>
      </c>
      <c r="R307" s="13">
        <v>1</v>
      </c>
      <c r="S307" s="13">
        <v>0</v>
      </c>
      <c r="T307" s="13">
        <v>0</v>
      </c>
      <c r="U307" s="14">
        <f>Table3[[#This Row],['# Bugs]]/Table3[[#This Row],[LOC]]</f>
        <v>0</v>
      </c>
    </row>
    <row r="308" spans="1:21" x14ac:dyDescent="0.3">
      <c r="A308" s="2">
        <v>10285</v>
      </c>
      <c r="B308" s="2" t="s">
        <v>935</v>
      </c>
      <c r="C308" s="2" t="s">
        <v>10637</v>
      </c>
      <c r="D308" s="2" t="s">
        <v>2980</v>
      </c>
      <c r="E308" s="2">
        <v>628</v>
      </c>
      <c r="F308" s="2">
        <v>0</v>
      </c>
      <c r="G308" s="2">
        <v>0</v>
      </c>
      <c r="H308" s="2">
        <v>0</v>
      </c>
      <c r="I308" s="1">
        <v>43678.99763888889</v>
      </c>
      <c r="J308" s="2" t="s">
        <v>937</v>
      </c>
      <c r="K308" s="2" t="s">
        <v>7135</v>
      </c>
      <c r="L308" s="13">
        <v>493</v>
      </c>
      <c r="M308" s="13" t="s">
        <v>17</v>
      </c>
      <c r="N308" s="13" t="s">
        <v>17</v>
      </c>
      <c r="O308" s="13" t="s">
        <v>17</v>
      </c>
      <c r="P308" s="13">
        <v>0</v>
      </c>
      <c r="Q308" s="13" t="s">
        <v>17</v>
      </c>
      <c r="R308" s="13">
        <v>1</v>
      </c>
      <c r="S308" s="13">
        <v>0</v>
      </c>
      <c r="T308" s="13">
        <v>0</v>
      </c>
      <c r="U308" s="14">
        <f>Table3[[#This Row],['# Bugs]]/Table3[[#This Row],[LOC]]</f>
        <v>0</v>
      </c>
    </row>
    <row r="309" spans="1:21" x14ac:dyDescent="0.3">
      <c r="A309" s="2">
        <v>5293</v>
      </c>
      <c r="B309" s="2" t="s">
        <v>556</v>
      </c>
      <c r="C309" s="2" t="s">
        <v>10606</v>
      </c>
      <c r="D309" s="2" t="s">
        <v>3141</v>
      </c>
      <c r="E309" s="2">
        <v>450</v>
      </c>
      <c r="F309" s="2">
        <v>10</v>
      </c>
      <c r="G309" s="2">
        <v>5</v>
      </c>
      <c r="H309" s="2">
        <v>5</v>
      </c>
      <c r="I309" s="1">
        <v>43734.92627314815</v>
      </c>
      <c r="J309" s="2" t="s">
        <v>557</v>
      </c>
      <c r="K309" s="2" t="s">
        <v>3865</v>
      </c>
      <c r="L309" s="13">
        <v>83</v>
      </c>
      <c r="M309" s="13"/>
      <c r="N309" s="13"/>
      <c r="O309" s="13"/>
      <c r="P309" s="13">
        <v>0</v>
      </c>
      <c r="Q309" s="13" t="s">
        <v>17</v>
      </c>
      <c r="R309" s="13">
        <v>2</v>
      </c>
      <c r="S309" s="13">
        <v>10</v>
      </c>
      <c r="T309" s="13">
        <v>0</v>
      </c>
      <c r="U309" s="14">
        <f>Table3[[#This Row],['# Bugs]]/Table3[[#This Row],[LOC]]</f>
        <v>0</v>
      </c>
    </row>
    <row r="310" spans="1:21" x14ac:dyDescent="0.3">
      <c r="A310" s="2">
        <v>5348</v>
      </c>
      <c r="B310" s="2" t="s">
        <v>556</v>
      </c>
      <c r="C310" s="2" t="s">
        <v>10606</v>
      </c>
      <c r="D310" s="2" t="s">
        <v>3933</v>
      </c>
      <c r="E310" s="2">
        <v>450</v>
      </c>
      <c r="F310" s="2">
        <v>10</v>
      </c>
      <c r="G310" s="2">
        <v>5</v>
      </c>
      <c r="H310" s="2">
        <v>5</v>
      </c>
      <c r="I310" s="1">
        <v>43734.92627314815</v>
      </c>
      <c r="J310" s="2" t="s">
        <v>557</v>
      </c>
      <c r="K310" s="2" t="s">
        <v>3934</v>
      </c>
      <c r="L310" s="13">
        <v>29</v>
      </c>
      <c r="M310" s="13"/>
      <c r="N310" s="13"/>
      <c r="O310" s="13"/>
      <c r="P310" s="13">
        <v>0</v>
      </c>
      <c r="Q310" s="13" t="s">
        <v>17</v>
      </c>
      <c r="R310" s="13">
        <v>2</v>
      </c>
      <c r="S310" s="13">
        <v>10</v>
      </c>
      <c r="T310" s="13">
        <v>0</v>
      </c>
      <c r="U310" s="14">
        <f>Table3[[#This Row],['# Bugs]]/Table3[[#This Row],[LOC]]</f>
        <v>0</v>
      </c>
    </row>
    <row r="311" spans="1:21" x14ac:dyDescent="0.3">
      <c r="A311" s="2">
        <v>5396</v>
      </c>
      <c r="B311" s="2" t="s">
        <v>556</v>
      </c>
      <c r="C311" s="2" t="s">
        <v>10606</v>
      </c>
      <c r="D311" s="2" t="s">
        <v>3984</v>
      </c>
      <c r="E311" s="2">
        <v>450</v>
      </c>
      <c r="F311" s="2">
        <v>11</v>
      </c>
      <c r="G311" s="2">
        <v>6</v>
      </c>
      <c r="H311" s="2">
        <v>5</v>
      </c>
      <c r="I311" s="1">
        <v>43734.92627314815</v>
      </c>
      <c r="J311" s="2" t="s">
        <v>557</v>
      </c>
      <c r="K311" s="2" t="s">
        <v>3985</v>
      </c>
      <c r="L311" s="13">
        <v>272</v>
      </c>
      <c r="M311" s="13"/>
      <c r="N311" s="13"/>
      <c r="O311" s="13"/>
      <c r="P311" s="13">
        <v>0</v>
      </c>
      <c r="Q311" s="13" t="s">
        <v>17</v>
      </c>
      <c r="R311" s="13">
        <v>2</v>
      </c>
      <c r="S311" s="13">
        <v>11</v>
      </c>
      <c r="T311" s="13">
        <v>0</v>
      </c>
      <c r="U311" s="14">
        <f>Table3[[#This Row],['# Bugs]]/Table3[[#This Row],[LOC]]</f>
        <v>0</v>
      </c>
    </row>
    <row r="312" spans="1:21" x14ac:dyDescent="0.3">
      <c r="A312" s="2">
        <v>695</v>
      </c>
      <c r="B312" s="2" t="s">
        <v>329</v>
      </c>
      <c r="C312" s="2" t="s">
        <v>330</v>
      </c>
      <c r="D312" s="2" t="s">
        <v>226</v>
      </c>
      <c r="E312" s="2">
        <v>342</v>
      </c>
      <c r="F312" s="2">
        <v>13</v>
      </c>
      <c r="G312" s="2">
        <v>5</v>
      </c>
      <c r="H312" s="2">
        <v>8</v>
      </c>
      <c r="I312" s="1">
        <v>43741.587893518517</v>
      </c>
      <c r="J312" s="2" t="s">
        <v>332</v>
      </c>
      <c r="K312" s="2" t="s">
        <v>367</v>
      </c>
      <c r="L312" s="13">
        <v>440</v>
      </c>
      <c r="M312" s="13"/>
      <c r="N312" s="13"/>
      <c r="O312" s="13"/>
      <c r="P312" s="13">
        <v>0</v>
      </c>
      <c r="Q312" s="13" t="s">
        <v>17</v>
      </c>
      <c r="R312" s="13">
        <v>2</v>
      </c>
      <c r="S312" s="13">
        <v>13</v>
      </c>
      <c r="T312" s="13">
        <v>0</v>
      </c>
      <c r="U312" s="14">
        <f>Table3[[#This Row],['# Bugs]]/Table3[[#This Row],[LOC]]</f>
        <v>0</v>
      </c>
    </row>
    <row r="313" spans="1:21" x14ac:dyDescent="0.3">
      <c r="A313" s="2">
        <v>603</v>
      </c>
      <c r="B313" s="2" t="s">
        <v>252</v>
      </c>
      <c r="C313" s="2" t="s">
        <v>10595</v>
      </c>
      <c r="D313" s="2" t="s">
        <v>253</v>
      </c>
      <c r="E313" s="2">
        <v>308</v>
      </c>
      <c r="F313" s="2">
        <v>7</v>
      </c>
      <c r="G313" s="2">
        <v>2</v>
      </c>
      <c r="H313" s="2">
        <v>5</v>
      </c>
      <c r="I313" s="1">
        <v>43741.598900462966</v>
      </c>
      <c r="J313" s="2" t="s">
        <v>254</v>
      </c>
      <c r="K313" s="2" t="s">
        <v>255</v>
      </c>
      <c r="L313" s="13">
        <v>210</v>
      </c>
      <c r="M313" s="13" t="s">
        <v>237</v>
      </c>
      <c r="N313" s="13" t="s">
        <v>17</v>
      </c>
      <c r="O313" s="13" t="s">
        <v>238</v>
      </c>
      <c r="P313" s="13">
        <v>0</v>
      </c>
      <c r="Q313" s="13" t="s">
        <v>17</v>
      </c>
      <c r="R313" s="13">
        <v>3</v>
      </c>
      <c r="S313" s="13">
        <v>22</v>
      </c>
      <c r="T313" s="13">
        <v>0</v>
      </c>
      <c r="U313" s="14">
        <f>Table3[[#This Row],['# Bugs]]/Table3[[#This Row],[LOC]]</f>
        <v>0</v>
      </c>
    </row>
    <row r="314" spans="1:21" x14ac:dyDescent="0.3">
      <c r="A314" s="2">
        <v>5448</v>
      </c>
      <c r="B314" s="2" t="s">
        <v>556</v>
      </c>
      <c r="C314" s="2" t="s">
        <v>10606</v>
      </c>
      <c r="D314" s="2" t="s">
        <v>53</v>
      </c>
      <c r="E314" s="2">
        <v>450</v>
      </c>
      <c r="F314" s="2">
        <v>8</v>
      </c>
      <c r="G314" s="2">
        <v>4</v>
      </c>
      <c r="H314" s="2">
        <v>4</v>
      </c>
      <c r="I314" s="1">
        <v>43734.92627314815</v>
      </c>
      <c r="J314" s="2" t="s">
        <v>557</v>
      </c>
      <c r="K314" s="2" t="s">
        <v>4026</v>
      </c>
      <c r="L314" s="13">
        <v>242</v>
      </c>
      <c r="M314" s="13"/>
      <c r="N314" s="13"/>
      <c r="O314" s="13"/>
      <c r="P314" s="13">
        <v>0</v>
      </c>
      <c r="Q314" s="13" t="s">
        <v>17</v>
      </c>
      <c r="R314" s="13">
        <v>2</v>
      </c>
      <c r="S314" s="13">
        <v>8</v>
      </c>
      <c r="T314" s="13">
        <v>0</v>
      </c>
      <c r="U314" s="14">
        <f>Table3[[#This Row],['# Bugs]]/Table3[[#This Row],[LOC]]</f>
        <v>0</v>
      </c>
    </row>
    <row r="315" spans="1:21" x14ac:dyDescent="0.3">
      <c r="A315" s="2">
        <v>5497</v>
      </c>
      <c r="B315" s="2" t="s">
        <v>556</v>
      </c>
      <c r="C315" s="2" t="s">
        <v>10606</v>
      </c>
      <c r="D315" s="2" t="s">
        <v>59</v>
      </c>
      <c r="E315" s="2">
        <v>450</v>
      </c>
      <c r="F315" s="2">
        <v>10</v>
      </c>
      <c r="G315" s="2">
        <v>3</v>
      </c>
      <c r="H315" s="2">
        <v>7</v>
      </c>
      <c r="I315" s="1">
        <v>43734.92627314815</v>
      </c>
      <c r="J315" s="2" t="s">
        <v>557</v>
      </c>
      <c r="K315" s="2" t="s">
        <v>4061</v>
      </c>
      <c r="L315" s="13">
        <v>289</v>
      </c>
      <c r="M315" s="13"/>
      <c r="N315" s="13"/>
      <c r="O315" s="13"/>
      <c r="P315" s="13">
        <v>0</v>
      </c>
      <c r="Q315" s="13" t="s">
        <v>17</v>
      </c>
      <c r="R315" s="13">
        <v>2</v>
      </c>
      <c r="S315" s="13">
        <v>10</v>
      </c>
      <c r="T315" s="13">
        <v>0</v>
      </c>
      <c r="U315" s="14">
        <f>Table3[[#This Row],['# Bugs]]/Table3[[#This Row],[LOC]]</f>
        <v>0</v>
      </c>
    </row>
    <row r="316" spans="1:21" x14ac:dyDescent="0.3">
      <c r="A316" s="2">
        <v>5546</v>
      </c>
      <c r="B316" s="2" t="s">
        <v>556</v>
      </c>
      <c r="C316" s="2" t="s">
        <v>10606</v>
      </c>
      <c r="D316" s="2" t="s">
        <v>4096</v>
      </c>
      <c r="E316" s="2">
        <v>450</v>
      </c>
      <c r="F316" s="2">
        <v>7</v>
      </c>
      <c r="G316" s="2">
        <v>3</v>
      </c>
      <c r="H316" s="2">
        <v>4</v>
      </c>
      <c r="I316" s="1">
        <v>43734.92627314815</v>
      </c>
      <c r="J316" s="2" t="s">
        <v>557</v>
      </c>
      <c r="K316" s="2" t="s">
        <v>4097</v>
      </c>
      <c r="L316" s="13">
        <v>57</v>
      </c>
      <c r="M316" s="13"/>
      <c r="N316" s="13"/>
      <c r="O316" s="13"/>
      <c r="P316" s="13">
        <v>0</v>
      </c>
      <c r="Q316" s="13" t="s">
        <v>17</v>
      </c>
      <c r="R316" s="13">
        <v>2</v>
      </c>
      <c r="S316" s="13">
        <v>7</v>
      </c>
      <c r="T316" s="13">
        <v>0</v>
      </c>
      <c r="U316" s="14">
        <f>Table3[[#This Row],['# Bugs]]/Table3[[#This Row],[LOC]]</f>
        <v>0</v>
      </c>
    </row>
    <row r="317" spans="1:21" x14ac:dyDescent="0.3">
      <c r="A317" s="2">
        <v>5598</v>
      </c>
      <c r="B317" s="2" t="s">
        <v>556</v>
      </c>
      <c r="C317" s="2" t="s">
        <v>10606</v>
      </c>
      <c r="D317" s="2" t="s">
        <v>4127</v>
      </c>
      <c r="E317" s="2">
        <v>450</v>
      </c>
      <c r="F317" s="2">
        <v>7</v>
      </c>
      <c r="G317" s="2">
        <v>3</v>
      </c>
      <c r="H317" s="2">
        <v>4</v>
      </c>
      <c r="I317" s="1">
        <v>43734.92627314815</v>
      </c>
      <c r="J317" s="2" t="s">
        <v>557</v>
      </c>
      <c r="K317" s="2" t="s">
        <v>4128</v>
      </c>
      <c r="L317" s="13">
        <v>158</v>
      </c>
      <c r="M317" s="13"/>
      <c r="N317" s="13"/>
      <c r="O317" s="13"/>
      <c r="P317" s="13">
        <v>0</v>
      </c>
      <c r="Q317" s="13" t="s">
        <v>17</v>
      </c>
      <c r="R317" s="13">
        <v>2</v>
      </c>
      <c r="S317" s="13">
        <v>7</v>
      </c>
      <c r="T317" s="13">
        <v>0</v>
      </c>
      <c r="U317" s="14">
        <f>Table3[[#This Row],['# Bugs]]/Table3[[#This Row],[LOC]]</f>
        <v>0</v>
      </c>
    </row>
    <row r="318" spans="1:21" x14ac:dyDescent="0.3">
      <c r="A318" s="2">
        <v>5634</v>
      </c>
      <c r="B318" s="2" t="s">
        <v>556</v>
      </c>
      <c r="C318" s="2" t="s">
        <v>10606</v>
      </c>
      <c r="D318" s="2" t="s">
        <v>4143</v>
      </c>
      <c r="E318" s="2">
        <v>450</v>
      </c>
      <c r="F318" s="2">
        <v>7</v>
      </c>
      <c r="G318" s="2">
        <v>3</v>
      </c>
      <c r="H318" s="2">
        <v>4</v>
      </c>
      <c r="I318" s="1">
        <v>43734.92627314815</v>
      </c>
      <c r="J318" s="2" t="s">
        <v>557</v>
      </c>
      <c r="K318" s="2" t="s">
        <v>4144</v>
      </c>
      <c r="L318" s="13">
        <v>50</v>
      </c>
      <c r="M318" s="13"/>
      <c r="N318" s="13"/>
      <c r="O318" s="13"/>
      <c r="P318" s="13">
        <v>0</v>
      </c>
      <c r="Q318" s="13" t="s">
        <v>17</v>
      </c>
      <c r="R318" s="13">
        <v>2</v>
      </c>
      <c r="S318" s="13">
        <v>7</v>
      </c>
      <c r="T318" s="13">
        <v>0</v>
      </c>
      <c r="U318" s="14">
        <f>Table3[[#This Row],['# Bugs]]/Table3[[#This Row],[LOC]]</f>
        <v>0</v>
      </c>
    </row>
    <row r="319" spans="1:21" x14ac:dyDescent="0.3">
      <c r="A319" s="2">
        <v>5662</v>
      </c>
      <c r="B319" s="2" t="s">
        <v>556</v>
      </c>
      <c r="C319" s="2" t="s">
        <v>10606</v>
      </c>
      <c r="D319" s="2" t="s">
        <v>4160</v>
      </c>
      <c r="E319" s="2">
        <v>450</v>
      </c>
      <c r="F319" s="2">
        <v>7</v>
      </c>
      <c r="G319" s="2">
        <v>3</v>
      </c>
      <c r="H319" s="2">
        <v>4</v>
      </c>
      <c r="I319" s="1">
        <v>43734.92627314815</v>
      </c>
      <c r="J319" s="2" t="s">
        <v>557</v>
      </c>
      <c r="K319" s="2" t="s">
        <v>4161</v>
      </c>
      <c r="L319" s="13">
        <v>40</v>
      </c>
      <c r="M319" s="13"/>
      <c r="N319" s="13"/>
      <c r="O319" s="13"/>
      <c r="P319" s="13">
        <v>0</v>
      </c>
      <c r="Q319" s="13" t="s">
        <v>17</v>
      </c>
      <c r="R319" s="13">
        <v>2</v>
      </c>
      <c r="S319" s="13">
        <v>7</v>
      </c>
      <c r="T319" s="13">
        <v>0</v>
      </c>
      <c r="U319" s="14">
        <f>Table3[[#This Row],['# Bugs]]/Table3[[#This Row],[LOC]]</f>
        <v>0</v>
      </c>
    </row>
    <row r="320" spans="1:21" x14ac:dyDescent="0.3">
      <c r="A320" s="2">
        <v>5691</v>
      </c>
      <c r="B320" s="2" t="s">
        <v>556</v>
      </c>
      <c r="C320" s="2" t="s">
        <v>10606</v>
      </c>
      <c r="D320" s="2" t="s">
        <v>4182</v>
      </c>
      <c r="E320" s="2">
        <v>450</v>
      </c>
      <c r="F320" s="2">
        <v>7</v>
      </c>
      <c r="G320" s="2">
        <v>3</v>
      </c>
      <c r="H320" s="2">
        <v>4</v>
      </c>
      <c r="I320" s="1">
        <v>43734.92627314815</v>
      </c>
      <c r="J320" s="2" t="s">
        <v>557</v>
      </c>
      <c r="K320" s="2" t="s">
        <v>4183</v>
      </c>
      <c r="L320" s="13">
        <v>160</v>
      </c>
      <c r="M320" s="13"/>
      <c r="N320" s="13"/>
      <c r="O320" s="13"/>
      <c r="P320" s="13">
        <v>0</v>
      </c>
      <c r="Q320" s="13" t="s">
        <v>17</v>
      </c>
      <c r="R320" s="13">
        <v>2</v>
      </c>
      <c r="S320" s="13">
        <v>7</v>
      </c>
      <c r="T320" s="13">
        <v>0</v>
      </c>
      <c r="U320" s="14">
        <f>Table3[[#This Row],['# Bugs]]/Table3[[#This Row],[LOC]]</f>
        <v>0</v>
      </c>
    </row>
    <row r="321" spans="1:21" x14ac:dyDescent="0.3">
      <c r="A321" s="2">
        <v>5783</v>
      </c>
      <c r="B321" s="2" t="s">
        <v>556</v>
      </c>
      <c r="C321" s="2" t="s">
        <v>10606</v>
      </c>
      <c r="D321" s="2" t="s">
        <v>63</v>
      </c>
      <c r="E321" s="2">
        <v>450</v>
      </c>
      <c r="F321" s="2">
        <v>10</v>
      </c>
      <c r="G321" s="2">
        <v>3</v>
      </c>
      <c r="H321" s="2">
        <v>7</v>
      </c>
      <c r="I321" s="1">
        <v>43734.92627314815</v>
      </c>
      <c r="J321" s="2" t="s">
        <v>557</v>
      </c>
      <c r="K321" s="2" t="s">
        <v>4247</v>
      </c>
      <c r="L321" s="13">
        <v>252</v>
      </c>
      <c r="M321" s="13"/>
      <c r="N321" s="13"/>
      <c r="O321" s="13"/>
      <c r="P321" s="13">
        <v>0</v>
      </c>
      <c r="Q321" s="13" t="s">
        <v>17</v>
      </c>
      <c r="R321" s="13">
        <v>2</v>
      </c>
      <c r="S321" s="13">
        <v>10</v>
      </c>
      <c r="T321" s="13">
        <v>0</v>
      </c>
      <c r="U321" s="14">
        <f>Table3[[#This Row],['# Bugs]]/Table3[[#This Row],[LOC]]</f>
        <v>0</v>
      </c>
    </row>
    <row r="322" spans="1:21" x14ac:dyDescent="0.3">
      <c r="A322" s="2">
        <v>5806</v>
      </c>
      <c r="B322" s="2" t="s">
        <v>556</v>
      </c>
      <c r="C322" s="2" t="s">
        <v>10606</v>
      </c>
      <c r="D322" s="2" t="s">
        <v>4260</v>
      </c>
      <c r="E322" s="2">
        <v>450</v>
      </c>
      <c r="F322" s="2">
        <v>7</v>
      </c>
      <c r="G322" s="2">
        <v>3</v>
      </c>
      <c r="H322" s="2">
        <v>4</v>
      </c>
      <c r="I322" s="1">
        <v>43734.92627314815</v>
      </c>
      <c r="J322" s="2" t="s">
        <v>557</v>
      </c>
      <c r="K322" s="2" t="s">
        <v>4261</v>
      </c>
      <c r="L322" s="13">
        <v>49</v>
      </c>
      <c r="M322" s="13"/>
      <c r="N322" s="13"/>
      <c r="O322" s="13"/>
      <c r="P322" s="13">
        <v>0</v>
      </c>
      <c r="Q322" s="13" t="s">
        <v>17</v>
      </c>
      <c r="R322" s="13">
        <v>2</v>
      </c>
      <c r="S322" s="13">
        <v>7</v>
      </c>
      <c r="T322" s="13">
        <v>0</v>
      </c>
      <c r="U322" s="14">
        <f>Table3[[#This Row],['# Bugs]]/Table3[[#This Row],[LOC]]</f>
        <v>0</v>
      </c>
    </row>
    <row r="323" spans="1:21" x14ac:dyDescent="0.3">
      <c r="A323" s="2">
        <v>5853</v>
      </c>
      <c r="B323" s="2" t="s">
        <v>556</v>
      </c>
      <c r="C323" s="2" t="s">
        <v>10606</v>
      </c>
      <c r="D323" s="2" t="s">
        <v>4290</v>
      </c>
      <c r="E323" s="2">
        <v>450</v>
      </c>
      <c r="F323" s="2">
        <v>7</v>
      </c>
      <c r="G323" s="2">
        <v>3</v>
      </c>
      <c r="H323" s="2">
        <v>4</v>
      </c>
      <c r="I323" s="1">
        <v>43734.92627314815</v>
      </c>
      <c r="J323" s="2" t="s">
        <v>557</v>
      </c>
      <c r="K323" s="2" t="s">
        <v>4291</v>
      </c>
      <c r="L323" s="13">
        <v>326</v>
      </c>
      <c r="M323" s="13"/>
      <c r="N323" s="13"/>
      <c r="O323" s="13"/>
      <c r="P323" s="13">
        <v>0</v>
      </c>
      <c r="Q323" s="13" t="s">
        <v>17</v>
      </c>
      <c r="R323" s="13">
        <v>2</v>
      </c>
      <c r="S323" s="13">
        <v>7</v>
      </c>
      <c r="T323" s="13">
        <v>0</v>
      </c>
      <c r="U323" s="14">
        <f>Table3[[#This Row],['# Bugs]]/Table3[[#This Row],[LOC]]</f>
        <v>0</v>
      </c>
    </row>
    <row r="324" spans="1:21" x14ac:dyDescent="0.3">
      <c r="A324" s="2">
        <v>5884</v>
      </c>
      <c r="B324" s="2" t="s">
        <v>556</v>
      </c>
      <c r="C324" s="2" t="s">
        <v>10606</v>
      </c>
      <c r="D324" s="2" t="s">
        <v>71</v>
      </c>
      <c r="E324" s="2">
        <v>450</v>
      </c>
      <c r="F324" s="2">
        <v>18</v>
      </c>
      <c r="G324" s="2">
        <v>9</v>
      </c>
      <c r="H324" s="2">
        <v>9</v>
      </c>
      <c r="I324" s="1">
        <v>43734.92627314815</v>
      </c>
      <c r="J324" s="2" t="s">
        <v>557</v>
      </c>
      <c r="K324" s="2" t="s">
        <v>4304</v>
      </c>
      <c r="L324" s="13">
        <v>306</v>
      </c>
      <c r="M324" s="13"/>
      <c r="N324" s="13"/>
      <c r="O324" s="13"/>
      <c r="P324" s="13">
        <v>0</v>
      </c>
      <c r="Q324" s="13" t="s">
        <v>17</v>
      </c>
      <c r="R324" s="13">
        <v>2</v>
      </c>
      <c r="S324" s="13">
        <v>18</v>
      </c>
      <c r="T324" s="13">
        <v>0</v>
      </c>
      <c r="U324" s="14">
        <f>Table3[[#This Row],['# Bugs]]/Table3[[#This Row],[LOC]]</f>
        <v>0</v>
      </c>
    </row>
    <row r="325" spans="1:21" x14ac:dyDescent="0.3">
      <c r="A325" s="2">
        <v>5952</v>
      </c>
      <c r="B325" s="2" t="s">
        <v>556</v>
      </c>
      <c r="C325" s="2" t="s">
        <v>10606</v>
      </c>
      <c r="D325" s="2" t="s">
        <v>93</v>
      </c>
      <c r="E325" s="2">
        <v>450</v>
      </c>
      <c r="F325" s="2">
        <v>18</v>
      </c>
      <c r="G325" s="2">
        <v>9</v>
      </c>
      <c r="H325" s="2">
        <v>9</v>
      </c>
      <c r="I325" s="1">
        <v>43734.92627314815</v>
      </c>
      <c r="J325" s="2" t="s">
        <v>557</v>
      </c>
      <c r="K325" s="2" t="s">
        <v>4331</v>
      </c>
      <c r="L325" s="13">
        <v>324</v>
      </c>
      <c r="M325" s="13"/>
      <c r="N325" s="13"/>
      <c r="O325" s="13"/>
      <c r="P325" s="13">
        <v>0</v>
      </c>
      <c r="Q325" s="13" t="s">
        <v>17</v>
      </c>
      <c r="R325" s="13">
        <v>4</v>
      </c>
      <c r="S325" s="13">
        <v>21</v>
      </c>
      <c r="T325" s="13">
        <v>0</v>
      </c>
      <c r="U325" s="14">
        <f>Table3[[#This Row],['# Bugs]]/Table3[[#This Row],[LOC]]</f>
        <v>0</v>
      </c>
    </row>
    <row r="326" spans="1:21" x14ac:dyDescent="0.3">
      <c r="A326" s="2">
        <v>460</v>
      </c>
      <c r="B326" s="2" t="s">
        <v>114</v>
      </c>
      <c r="C326" s="2" t="s">
        <v>115</v>
      </c>
      <c r="D326" s="2" t="s">
        <v>67</v>
      </c>
      <c r="E326" s="2">
        <v>224</v>
      </c>
      <c r="F326" s="2">
        <v>7</v>
      </c>
      <c r="G326" s="2">
        <v>3</v>
      </c>
      <c r="H326" s="2">
        <v>4</v>
      </c>
      <c r="I326" s="1">
        <v>43764.670451388891</v>
      </c>
      <c r="J326" s="2" t="s">
        <v>116</v>
      </c>
      <c r="K326" s="2" t="s">
        <v>146</v>
      </c>
      <c r="L326" s="13">
        <v>163</v>
      </c>
      <c r="M326" s="13"/>
      <c r="N326" s="13"/>
      <c r="O326" s="13"/>
      <c r="P326" s="13">
        <v>1</v>
      </c>
      <c r="Q326" s="13" t="s">
        <v>17</v>
      </c>
      <c r="R326" s="13">
        <v>2</v>
      </c>
      <c r="S326" s="13">
        <v>7</v>
      </c>
      <c r="T326" s="13">
        <v>0</v>
      </c>
      <c r="U326" s="14">
        <f>Table3[[#This Row],['# Bugs]]/Table3[[#This Row],[LOC]]</f>
        <v>0</v>
      </c>
    </row>
    <row r="327" spans="1:21" x14ac:dyDescent="0.3">
      <c r="A327" s="2">
        <v>6009</v>
      </c>
      <c r="B327" s="2" t="s">
        <v>556</v>
      </c>
      <c r="C327" s="2" t="s">
        <v>10606</v>
      </c>
      <c r="D327" s="2" t="s">
        <v>4381</v>
      </c>
      <c r="E327" s="2">
        <v>450</v>
      </c>
      <c r="F327" s="2">
        <v>18</v>
      </c>
      <c r="G327" s="2">
        <v>9</v>
      </c>
      <c r="H327" s="2">
        <v>9</v>
      </c>
      <c r="I327" s="1">
        <v>43734.92627314815</v>
      </c>
      <c r="J327" s="2" t="s">
        <v>557</v>
      </c>
      <c r="K327" s="2" t="s">
        <v>4382</v>
      </c>
      <c r="L327" s="13">
        <v>120</v>
      </c>
      <c r="M327" s="13"/>
      <c r="N327" s="13"/>
      <c r="O327" s="13"/>
      <c r="P327" s="13">
        <v>0</v>
      </c>
      <c r="Q327" s="13" t="s">
        <v>17</v>
      </c>
      <c r="R327" s="13">
        <v>2</v>
      </c>
      <c r="S327" s="13">
        <v>18</v>
      </c>
      <c r="T327" s="13">
        <v>0</v>
      </c>
      <c r="U327" s="14">
        <f>Table3[[#This Row],['# Bugs]]/Table3[[#This Row],[LOC]]</f>
        <v>0</v>
      </c>
    </row>
    <row r="328" spans="1:21" x14ac:dyDescent="0.3">
      <c r="A328" s="2">
        <v>6087</v>
      </c>
      <c r="B328" s="2" t="s">
        <v>556</v>
      </c>
      <c r="C328" s="2" t="s">
        <v>10606</v>
      </c>
      <c r="D328" s="2" t="s">
        <v>4456</v>
      </c>
      <c r="E328" s="2">
        <v>450</v>
      </c>
      <c r="F328" s="2">
        <v>7</v>
      </c>
      <c r="G328" s="2">
        <v>3</v>
      </c>
      <c r="H328" s="2">
        <v>4</v>
      </c>
      <c r="I328" s="1">
        <v>43734.92627314815</v>
      </c>
      <c r="J328" s="2" t="s">
        <v>557</v>
      </c>
      <c r="K328" s="2" t="s">
        <v>4457</v>
      </c>
      <c r="L328" s="13">
        <v>59</v>
      </c>
      <c r="M328" s="13"/>
      <c r="N328" s="13"/>
      <c r="O328" s="13"/>
      <c r="P328" s="13">
        <v>0</v>
      </c>
      <c r="Q328" s="13" t="s">
        <v>17</v>
      </c>
      <c r="R328" s="13">
        <v>2</v>
      </c>
      <c r="S328" s="13">
        <v>7</v>
      </c>
      <c r="T328" s="13">
        <v>0</v>
      </c>
      <c r="U328" s="14">
        <f>Table3[[#This Row],['# Bugs]]/Table3[[#This Row],[LOC]]</f>
        <v>0</v>
      </c>
    </row>
    <row r="329" spans="1:21" x14ac:dyDescent="0.3">
      <c r="A329" s="2">
        <v>6175</v>
      </c>
      <c r="B329" s="2" t="s">
        <v>556</v>
      </c>
      <c r="C329" s="2" t="s">
        <v>10606</v>
      </c>
      <c r="D329" s="2" t="s">
        <v>4496</v>
      </c>
      <c r="E329" s="2">
        <v>450</v>
      </c>
      <c r="F329" s="2">
        <v>18</v>
      </c>
      <c r="G329" s="2">
        <v>9</v>
      </c>
      <c r="H329" s="2">
        <v>9</v>
      </c>
      <c r="I329" s="1">
        <v>43734.92627314815</v>
      </c>
      <c r="J329" s="2" t="s">
        <v>557</v>
      </c>
      <c r="K329" s="2" t="s">
        <v>4497</v>
      </c>
      <c r="L329" s="13">
        <v>128</v>
      </c>
      <c r="M329" s="13"/>
      <c r="N329" s="13"/>
      <c r="O329" s="13"/>
      <c r="P329" s="13">
        <v>0</v>
      </c>
      <c r="Q329" s="13" t="s">
        <v>17</v>
      </c>
      <c r="R329" s="13">
        <v>2</v>
      </c>
      <c r="S329" s="13">
        <v>18</v>
      </c>
      <c r="T329" s="13">
        <v>0</v>
      </c>
      <c r="U329" s="14">
        <f>Table3[[#This Row],['# Bugs]]/Table3[[#This Row],[LOC]]</f>
        <v>0</v>
      </c>
    </row>
    <row r="330" spans="1:21" x14ac:dyDescent="0.3">
      <c r="A330" s="2">
        <v>6238</v>
      </c>
      <c r="B330" s="2" t="s">
        <v>556</v>
      </c>
      <c r="C330" s="2" t="s">
        <v>10606</v>
      </c>
      <c r="D330" s="2" t="s">
        <v>4524</v>
      </c>
      <c r="E330" s="2">
        <v>450</v>
      </c>
      <c r="F330" s="2">
        <v>7</v>
      </c>
      <c r="G330" s="2">
        <v>3</v>
      </c>
      <c r="H330" s="2">
        <v>4</v>
      </c>
      <c r="I330" s="1">
        <v>43734.92627314815</v>
      </c>
      <c r="J330" s="2" t="s">
        <v>557</v>
      </c>
      <c r="K330" s="2" t="s">
        <v>4525</v>
      </c>
      <c r="L330" s="13">
        <v>413</v>
      </c>
      <c r="M330" s="13"/>
      <c r="N330" s="13"/>
      <c r="O330" s="13"/>
      <c r="P330" s="13">
        <v>0</v>
      </c>
      <c r="Q330" s="13" t="s">
        <v>17</v>
      </c>
      <c r="R330" s="13">
        <v>2</v>
      </c>
      <c r="S330" s="13">
        <v>7</v>
      </c>
      <c r="T330" s="13">
        <v>0</v>
      </c>
      <c r="U330" s="14">
        <f>Table3[[#This Row],['# Bugs]]/Table3[[#This Row],[LOC]]</f>
        <v>0</v>
      </c>
    </row>
    <row r="331" spans="1:21" x14ac:dyDescent="0.3">
      <c r="A331" s="2">
        <v>6315</v>
      </c>
      <c r="B331" s="2" t="s">
        <v>556</v>
      </c>
      <c r="C331" s="2" t="s">
        <v>10606</v>
      </c>
      <c r="D331" s="2" t="s">
        <v>4562</v>
      </c>
      <c r="E331" s="2">
        <v>450</v>
      </c>
      <c r="F331" s="2">
        <v>7</v>
      </c>
      <c r="G331" s="2">
        <v>3</v>
      </c>
      <c r="H331" s="2">
        <v>4</v>
      </c>
      <c r="I331" s="1">
        <v>43734.92627314815</v>
      </c>
      <c r="J331" s="2" t="s">
        <v>557</v>
      </c>
      <c r="K331" s="2" t="s">
        <v>4563</v>
      </c>
      <c r="L331" s="13">
        <v>93</v>
      </c>
      <c r="M331" s="13"/>
      <c r="N331" s="13"/>
      <c r="O331" s="13"/>
      <c r="P331" s="13">
        <v>0</v>
      </c>
      <c r="Q331" s="13" t="s">
        <v>17</v>
      </c>
      <c r="R331" s="13">
        <v>2</v>
      </c>
      <c r="S331" s="13">
        <v>7</v>
      </c>
      <c r="T331" s="13">
        <v>0</v>
      </c>
      <c r="U331" s="14">
        <f>Table3[[#This Row],['# Bugs]]/Table3[[#This Row],[LOC]]</f>
        <v>0</v>
      </c>
    </row>
    <row r="332" spans="1:21" x14ac:dyDescent="0.3">
      <c r="A332" s="2">
        <v>6387</v>
      </c>
      <c r="B332" s="2" t="s">
        <v>556</v>
      </c>
      <c r="C332" s="2" t="s">
        <v>10606</v>
      </c>
      <c r="D332" s="2" t="s">
        <v>4581</v>
      </c>
      <c r="E332" s="2">
        <v>450</v>
      </c>
      <c r="F332" s="2">
        <v>7</v>
      </c>
      <c r="G332" s="2">
        <v>3</v>
      </c>
      <c r="H332" s="2">
        <v>4</v>
      </c>
      <c r="I332" s="1">
        <v>43734.92627314815</v>
      </c>
      <c r="J332" s="2" t="s">
        <v>557</v>
      </c>
      <c r="K332" s="2" t="s">
        <v>4582</v>
      </c>
      <c r="L332" s="13">
        <v>69</v>
      </c>
      <c r="M332" s="13"/>
      <c r="N332" s="13"/>
      <c r="O332" s="13"/>
      <c r="P332" s="13">
        <v>0</v>
      </c>
      <c r="Q332" s="13" t="s">
        <v>17</v>
      </c>
      <c r="R332" s="13">
        <v>2</v>
      </c>
      <c r="S332" s="13">
        <v>7</v>
      </c>
      <c r="T332" s="13">
        <v>0</v>
      </c>
      <c r="U332" s="14">
        <f>Table3[[#This Row],['# Bugs]]/Table3[[#This Row],[LOC]]</f>
        <v>0</v>
      </c>
    </row>
    <row r="333" spans="1:21" x14ac:dyDescent="0.3">
      <c r="A333" s="2">
        <v>741</v>
      </c>
      <c r="B333" s="2" t="s">
        <v>283</v>
      </c>
      <c r="C333" s="2" t="s">
        <v>284</v>
      </c>
      <c r="D333" s="2" t="s">
        <v>49</v>
      </c>
      <c r="E333" s="2">
        <v>329</v>
      </c>
      <c r="F333" s="2">
        <v>2</v>
      </c>
      <c r="G333" s="2">
        <v>1</v>
      </c>
      <c r="H333" s="2">
        <v>1</v>
      </c>
      <c r="I333" s="1">
        <v>43743.522905069447</v>
      </c>
      <c r="J333" s="2" t="s">
        <v>285</v>
      </c>
      <c r="K333" s="2" t="s">
        <v>400</v>
      </c>
      <c r="L333" s="13">
        <v>965</v>
      </c>
      <c r="M333" s="13"/>
      <c r="N333" s="13"/>
      <c r="O333" s="13"/>
      <c r="P333" s="13">
        <v>0</v>
      </c>
      <c r="Q333" s="13" t="s">
        <v>17</v>
      </c>
      <c r="R333" s="13">
        <v>4</v>
      </c>
      <c r="S333" s="13">
        <v>96</v>
      </c>
      <c r="T333" s="13">
        <v>0</v>
      </c>
      <c r="U333" s="14">
        <f>Table3[[#This Row],['# Bugs]]/Table3[[#This Row],[LOC]]</f>
        <v>0</v>
      </c>
    </row>
    <row r="334" spans="1:21" x14ac:dyDescent="0.3">
      <c r="A334" s="2">
        <v>6552</v>
      </c>
      <c r="B334" s="2" t="s">
        <v>556</v>
      </c>
      <c r="C334" s="2" t="s">
        <v>10606</v>
      </c>
      <c r="D334" s="2" t="s">
        <v>4647</v>
      </c>
      <c r="E334" s="2">
        <v>450</v>
      </c>
      <c r="F334" s="2">
        <v>10</v>
      </c>
      <c r="G334" s="2">
        <v>3</v>
      </c>
      <c r="H334" s="2">
        <v>7</v>
      </c>
      <c r="I334" s="1">
        <v>43734.92627314815</v>
      </c>
      <c r="J334" s="2" t="s">
        <v>557</v>
      </c>
      <c r="K334" s="2" t="s">
        <v>4648</v>
      </c>
      <c r="L334" s="13">
        <v>58</v>
      </c>
      <c r="M334" s="13"/>
      <c r="N334" s="13"/>
      <c r="O334" s="13"/>
      <c r="P334" s="13">
        <v>0</v>
      </c>
      <c r="Q334" s="13" t="s">
        <v>17</v>
      </c>
      <c r="R334" s="13">
        <v>2</v>
      </c>
      <c r="S334" s="13">
        <v>10</v>
      </c>
      <c r="T334" s="13">
        <v>0</v>
      </c>
      <c r="U334" s="14">
        <f>Table3[[#This Row],['# Bugs]]/Table3[[#This Row],[LOC]]</f>
        <v>0</v>
      </c>
    </row>
    <row r="335" spans="1:21" x14ac:dyDescent="0.3">
      <c r="A335" s="2">
        <v>6592</v>
      </c>
      <c r="B335" s="2" t="s">
        <v>556</v>
      </c>
      <c r="C335" s="2" t="s">
        <v>10606</v>
      </c>
      <c r="D335" s="2" t="s">
        <v>917</v>
      </c>
      <c r="E335" s="2">
        <v>450</v>
      </c>
      <c r="F335" s="2">
        <v>7</v>
      </c>
      <c r="G335" s="2">
        <v>3</v>
      </c>
      <c r="H335" s="2">
        <v>4</v>
      </c>
      <c r="I335" s="1">
        <v>43734.92627314815</v>
      </c>
      <c r="J335" s="2" t="s">
        <v>557</v>
      </c>
      <c r="K335" s="2" t="s">
        <v>4665</v>
      </c>
      <c r="L335" s="13">
        <v>698</v>
      </c>
      <c r="M335" s="13"/>
      <c r="N335" s="13"/>
      <c r="O335" s="13"/>
      <c r="P335" s="13">
        <v>0</v>
      </c>
      <c r="Q335" s="13" t="s">
        <v>17</v>
      </c>
      <c r="R335" s="13">
        <v>3</v>
      </c>
      <c r="S335" s="13">
        <v>9</v>
      </c>
      <c r="T335" s="13">
        <v>0</v>
      </c>
      <c r="U335" s="14">
        <f>Table3[[#This Row],['# Bugs]]/Table3[[#This Row],[LOC]]</f>
        <v>0</v>
      </c>
    </row>
    <row r="336" spans="1:21" x14ac:dyDescent="0.3">
      <c r="A336" s="2">
        <v>12207</v>
      </c>
      <c r="B336" s="2" t="s">
        <v>935</v>
      </c>
      <c r="C336" s="2" t="s">
        <v>10637</v>
      </c>
      <c r="D336" s="2" t="s">
        <v>8321</v>
      </c>
      <c r="E336" s="2">
        <v>628</v>
      </c>
      <c r="F336" s="2">
        <v>0</v>
      </c>
      <c r="G336" s="2">
        <v>0</v>
      </c>
      <c r="H336" s="2">
        <v>0</v>
      </c>
      <c r="I336" s="1">
        <v>43678.99763888889</v>
      </c>
      <c r="J336" s="2" t="s">
        <v>937</v>
      </c>
      <c r="K336" s="2" t="s">
        <v>8322</v>
      </c>
      <c r="L336" s="13">
        <v>99</v>
      </c>
      <c r="M336" s="13" t="s">
        <v>17</v>
      </c>
      <c r="N336" s="13" t="s">
        <v>17</v>
      </c>
      <c r="O336" s="13" t="s">
        <v>17</v>
      </c>
      <c r="P336" s="13">
        <v>0</v>
      </c>
      <c r="Q336" s="13" t="s">
        <v>17</v>
      </c>
      <c r="R336" s="13">
        <v>1</v>
      </c>
      <c r="S336" s="13">
        <v>0</v>
      </c>
      <c r="T336" s="13">
        <v>0</v>
      </c>
      <c r="U336" s="14">
        <f>Table3[[#This Row],['# Bugs]]/Table3[[#This Row],[LOC]]</f>
        <v>0</v>
      </c>
    </row>
    <row r="337" spans="1:21" x14ac:dyDescent="0.3">
      <c r="A337" s="2">
        <v>6661</v>
      </c>
      <c r="B337" s="2" t="s">
        <v>556</v>
      </c>
      <c r="C337" s="2" t="s">
        <v>10606</v>
      </c>
      <c r="D337" s="2" t="s">
        <v>58</v>
      </c>
      <c r="E337" s="2">
        <v>450</v>
      </c>
      <c r="F337" s="2">
        <v>7</v>
      </c>
      <c r="G337" s="2">
        <v>3</v>
      </c>
      <c r="H337" s="2">
        <v>4</v>
      </c>
      <c r="I337" s="1">
        <v>43734.92627314815</v>
      </c>
      <c r="J337" s="2" t="s">
        <v>557</v>
      </c>
      <c r="K337" s="2" t="s">
        <v>4705</v>
      </c>
      <c r="L337" s="13">
        <v>315</v>
      </c>
      <c r="M337" s="13"/>
      <c r="N337" s="13"/>
      <c r="O337" s="13"/>
      <c r="P337" s="13">
        <v>0</v>
      </c>
      <c r="Q337" s="13" t="s">
        <v>17</v>
      </c>
      <c r="R337" s="13">
        <v>4</v>
      </c>
      <c r="S337" s="13">
        <v>11</v>
      </c>
      <c r="T337" s="13">
        <v>0</v>
      </c>
      <c r="U337" s="14">
        <f>Table3[[#This Row],['# Bugs]]/Table3[[#This Row],[LOC]]</f>
        <v>0</v>
      </c>
    </row>
    <row r="338" spans="1:21" x14ac:dyDescent="0.3">
      <c r="A338" s="2">
        <v>451</v>
      </c>
      <c r="B338" s="2" t="s">
        <v>141</v>
      </c>
      <c r="C338" s="2" t="s">
        <v>10583</v>
      </c>
      <c r="D338" s="2" t="s">
        <v>62</v>
      </c>
      <c r="E338" s="2">
        <v>233</v>
      </c>
      <c r="F338" s="2">
        <v>2</v>
      </c>
      <c r="G338" s="2">
        <v>1</v>
      </c>
      <c r="H338" s="2">
        <v>1</v>
      </c>
      <c r="I338" s="1">
        <v>43755.903993055559</v>
      </c>
      <c r="J338" s="2" t="s">
        <v>142</v>
      </c>
      <c r="K338" s="2" t="s">
        <v>143</v>
      </c>
      <c r="L338" s="13">
        <v>214</v>
      </c>
      <c r="M338" s="13" t="s">
        <v>137</v>
      </c>
      <c r="N338" s="13" t="s">
        <v>138</v>
      </c>
      <c r="O338" s="13" t="s">
        <v>17</v>
      </c>
      <c r="P338" s="13">
        <v>0</v>
      </c>
      <c r="Q338" s="13" t="s">
        <v>18</v>
      </c>
      <c r="R338" s="13">
        <v>2</v>
      </c>
      <c r="S338" s="13">
        <v>2</v>
      </c>
      <c r="T338" s="13">
        <v>1</v>
      </c>
      <c r="U338" s="14">
        <f>Table3[[#This Row],['# Bugs]]/Table3[[#This Row],[LOC]]</f>
        <v>4.6728971962616819E-3</v>
      </c>
    </row>
    <row r="339" spans="1:21" x14ac:dyDescent="0.3">
      <c r="A339" s="2">
        <v>12238</v>
      </c>
      <c r="B339" s="2" t="s">
        <v>935</v>
      </c>
      <c r="C339" s="2" t="s">
        <v>10637</v>
      </c>
      <c r="D339" s="2" t="s">
        <v>3243</v>
      </c>
      <c r="E339" s="2">
        <v>628</v>
      </c>
      <c r="F339" s="2">
        <v>0</v>
      </c>
      <c r="G339" s="2">
        <v>0</v>
      </c>
      <c r="H339" s="2">
        <v>0</v>
      </c>
      <c r="I339" s="1">
        <v>43678.99763888889</v>
      </c>
      <c r="J339" s="2" t="s">
        <v>937</v>
      </c>
      <c r="K339" s="2" t="s">
        <v>8333</v>
      </c>
      <c r="L339" s="13">
        <v>73</v>
      </c>
      <c r="M339" s="13" t="s">
        <v>17</v>
      </c>
      <c r="N339" s="13" t="s">
        <v>17</v>
      </c>
      <c r="O339" s="13" t="s">
        <v>17</v>
      </c>
      <c r="P339" s="13">
        <v>0</v>
      </c>
      <c r="Q339" s="13" t="s">
        <v>17</v>
      </c>
      <c r="R339" s="13">
        <v>1</v>
      </c>
      <c r="S339" s="13">
        <v>0</v>
      </c>
      <c r="T339" s="13">
        <v>0</v>
      </c>
      <c r="U339" s="14">
        <f>Table3[[#This Row],['# Bugs]]/Table3[[#This Row],[LOC]]</f>
        <v>0</v>
      </c>
    </row>
    <row r="340" spans="1:21" x14ac:dyDescent="0.3">
      <c r="A340" s="2">
        <v>6714</v>
      </c>
      <c r="B340" s="2" t="s">
        <v>556</v>
      </c>
      <c r="C340" s="2" t="s">
        <v>10606</v>
      </c>
      <c r="D340" s="2" t="s">
        <v>4733</v>
      </c>
      <c r="E340" s="2">
        <v>450</v>
      </c>
      <c r="F340" s="2">
        <v>7</v>
      </c>
      <c r="G340" s="2">
        <v>3</v>
      </c>
      <c r="H340" s="2">
        <v>4</v>
      </c>
      <c r="I340" s="1">
        <v>43734.92627314815</v>
      </c>
      <c r="J340" s="2" t="s">
        <v>557</v>
      </c>
      <c r="K340" s="2" t="s">
        <v>4734</v>
      </c>
      <c r="L340" s="13">
        <v>90</v>
      </c>
      <c r="M340" s="13"/>
      <c r="N340" s="13"/>
      <c r="O340" s="13"/>
      <c r="P340" s="13">
        <v>0</v>
      </c>
      <c r="Q340" s="13" t="s">
        <v>17</v>
      </c>
      <c r="R340" s="13">
        <v>2</v>
      </c>
      <c r="S340" s="13">
        <v>7</v>
      </c>
      <c r="T340" s="13">
        <v>0</v>
      </c>
      <c r="U340" s="14">
        <f>Table3[[#This Row],['# Bugs]]/Table3[[#This Row],[LOC]]</f>
        <v>0</v>
      </c>
    </row>
    <row r="341" spans="1:21" x14ac:dyDescent="0.3">
      <c r="A341" s="2">
        <v>793</v>
      </c>
      <c r="B341" s="2" t="s">
        <v>283</v>
      </c>
      <c r="C341" s="2" t="s">
        <v>284</v>
      </c>
      <c r="D341" s="2" t="s">
        <v>87</v>
      </c>
      <c r="E341" s="2">
        <v>329</v>
      </c>
      <c r="F341" s="2">
        <v>2</v>
      </c>
      <c r="G341" s="2">
        <v>1</v>
      </c>
      <c r="H341" s="2">
        <v>1</v>
      </c>
      <c r="I341" s="1">
        <v>43743.522905069447</v>
      </c>
      <c r="J341" s="2" t="s">
        <v>285</v>
      </c>
      <c r="K341" s="2" t="s">
        <v>443</v>
      </c>
      <c r="L341" s="13">
        <v>1067</v>
      </c>
      <c r="M341" s="13"/>
      <c r="N341" s="13"/>
      <c r="O341" s="13"/>
      <c r="P341" s="13">
        <v>0</v>
      </c>
      <c r="Q341" s="13" t="s">
        <v>17</v>
      </c>
      <c r="R341" s="13">
        <v>3</v>
      </c>
      <c r="S341" s="13">
        <v>12</v>
      </c>
      <c r="T341" s="13">
        <v>0</v>
      </c>
      <c r="U341" s="14">
        <f>Table3[[#This Row],['# Bugs]]/Table3[[#This Row],[LOC]]</f>
        <v>0</v>
      </c>
    </row>
    <row r="342" spans="1:21" x14ac:dyDescent="0.3">
      <c r="A342" s="2">
        <v>6849</v>
      </c>
      <c r="B342" s="2" t="s">
        <v>556</v>
      </c>
      <c r="C342" s="2" t="s">
        <v>10606</v>
      </c>
      <c r="D342" s="2" t="s">
        <v>3325</v>
      </c>
      <c r="E342" s="2">
        <v>450</v>
      </c>
      <c r="F342" s="2">
        <v>10</v>
      </c>
      <c r="G342" s="2">
        <v>5</v>
      </c>
      <c r="H342" s="2">
        <v>5</v>
      </c>
      <c r="I342" s="1">
        <v>43734.92627314815</v>
      </c>
      <c r="J342" s="2" t="s">
        <v>557</v>
      </c>
      <c r="K342" s="2" t="s">
        <v>4818</v>
      </c>
      <c r="L342" s="13">
        <v>229</v>
      </c>
      <c r="M342" s="13"/>
      <c r="N342" s="13"/>
      <c r="O342" s="13"/>
      <c r="P342" s="13">
        <v>0</v>
      </c>
      <c r="Q342" s="13" t="s">
        <v>17</v>
      </c>
      <c r="R342" s="13">
        <v>2</v>
      </c>
      <c r="S342" s="13">
        <v>10</v>
      </c>
      <c r="T342" s="13">
        <v>0</v>
      </c>
      <c r="U342" s="14">
        <f>Table3[[#This Row],['# Bugs]]/Table3[[#This Row],[LOC]]</f>
        <v>0</v>
      </c>
    </row>
    <row r="343" spans="1:21" x14ac:dyDescent="0.3">
      <c r="A343" s="2">
        <v>6904</v>
      </c>
      <c r="B343" s="2" t="s">
        <v>556</v>
      </c>
      <c r="C343" s="2" t="s">
        <v>10606</v>
      </c>
      <c r="D343" s="2" t="s">
        <v>3343</v>
      </c>
      <c r="E343" s="2">
        <v>450</v>
      </c>
      <c r="F343" s="2">
        <v>10</v>
      </c>
      <c r="G343" s="2">
        <v>5</v>
      </c>
      <c r="H343" s="2">
        <v>5</v>
      </c>
      <c r="I343" s="1">
        <v>43734.92627314815</v>
      </c>
      <c r="J343" s="2" t="s">
        <v>557</v>
      </c>
      <c r="K343" s="2" t="s">
        <v>4861</v>
      </c>
      <c r="L343" s="13">
        <v>319</v>
      </c>
      <c r="M343" s="13"/>
      <c r="N343" s="13"/>
      <c r="O343" s="13"/>
      <c r="P343" s="13">
        <v>0</v>
      </c>
      <c r="Q343" s="13" t="s">
        <v>17</v>
      </c>
      <c r="R343" s="13">
        <v>2</v>
      </c>
      <c r="S343" s="13">
        <v>10</v>
      </c>
      <c r="T343" s="13">
        <v>0</v>
      </c>
      <c r="U343" s="14">
        <f>Table3[[#This Row],['# Bugs]]/Table3[[#This Row],[LOC]]</f>
        <v>0</v>
      </c>
    </row>
    <row r="344" spans="1:21" x14ac:dyDescent="0.3">
      <c r="A344" s="2">
        <v>12523</v>
      </c>
      <c r="B344" s="2" t="s">
        <v>935</v>
      </c>
      <c r="C344" s="2" t="s">
        <v>10637</v>
      </c>
      <c r="D344" s="2" t="s">
        <v>304</v>
      </c>
      <c r="E344" s="2">
        <v>628</v>
      </c>
      <c r="F344" s="2">
        <v>0</v>
      </c>
      <c r="G344" s="2">
        <v>0</v>
      </c>
      <c r="H344" s="2">
        <v>0</v>
      </c>
      <c r="I344" s="1">
        <v>43678.99763888889</v>
      </c>
      <c r="J344" s="2" t="s">
        <v>937</v>
      </c>
      <c r="K344" s="2" t="s">
        <v>8486</v>
      </c>
      <c r="L344" s="13">
        <v>380</v>
      </c>
      <c r="M344" s="13" t="s">
        <v>17</v>
      </c>
      <c r="N344" s="13" t="s">
        <v>17</v>
      </c>
      <c r="O344" s="13" t="s">
        <v>17</v>
      </c>
      <c r="P344" s="13">
        <v>0</v>
      </c>
      <c r="Q344" s="13" t="s">
        <v>17</v>
      </c>
      <c r="R344" s="13">
        <v>1</v>
      </c>
      <c r="S344" s="13">
        <v>0</v>
      </c>
      <c r="T344" s="13">
        <v>0</v>
      </c>
      <c r="U344" s="14">
        <f>Table3[[#This Row],['# Bugs]]/Table3[[#This Row],[LOC]]</f>
        <v>0</v>
      </c>
    </row>
    <row r="345" spans="1:21" x14ac:dyDescent="0.3">
      <c r="A345" s="2">
        <v>12576</v>
      </c>
      <c r="B345" s="2" t="s">
        <v>935</v>
      </c>
      <c r="C345" s="2" t="s">
        <v>10637</v>
      </c>
      <c r="D345" s="2" t="s">
        <v>106</v>
      </c>
      <c r="E345" s="2">
        <v>628</v>
      </c>
      <c r="F345" s="2">
        <v>0</v>
      </c>
      <c r="G345" s="2">
        <v>0</v>
      </c>
      <c r="H345" s="2">
        <v>0</v>
      </c>
      <c r="I345" s="1">
        <v>43678.99763888889</v>
      </c>
      <c r="J345" s="2" t="s">
        <v>937</v>
      </c>
      <c r="K345" s="2" t="s">
        <v>8511</v>
      </c>
      <c r="L345" s="13">
        <v>72</v>
      </c>
      <c r="M345" s="13" t="s">
        <v>17</v>
      </c>
      <c r="N345" s="13" t="s">
        <v>17</v>
      </c>
      <c r="O345" s="13" t="s">
        <v>17</v>
      </c>
      <c r="P345" s="13">
        <v>0</v>
      </c>
      <c r="Q345" s="13" t="s">
        <v>17</v>
      </c>
      <c r="R345" s="13">
        <v>1</v>
      </c>
      <c r="S345" s="13">
        <v>0</v>
      </c>
      <c r="T345" s="13">
        <v>0</v>
      </c>
      <c r="U345" s="14">
        <f>Table3[[#This Row],['# Bugs]]/Table3[[#This Row],[LOC]]</f>
        <v>0</v>
      </c>
    </row>
    <row r="346" spans="1:21" x14ac:dyDescent="0.3">
      <c r="A346" s="2">
        <v>7056</v>
      </c>
      <c r="B346" s="2" t="s">
        <v>556</v>
      </c>
      <c r="C346" s="2" t="s">
        <v>10606</v>
      </c>
      <c r="D346" s="2" t="s">
        <v>4956</v>
      </c>
      <c r="E346" s="2">
        <v>450</v>
      </c>
      <c r="F346" s="2">
        <v>7</v>
      </c>
      <c r="G346" s="2">
        <v>3</v>
      </c>
      <c r="H346" s="2">
        <v>4</v>
      </c>
      <c r="I346" s="1">
        <v>43734.92627314815</v>
      </c>
      <c r="J346" s="2" t="s">
        <v>557</v>
      </c>
      <c r="K346" s="2" t="s">
        <v>4957</v>
      </c>
      <c r="L346" s="13">
        <v>96</v>
      </c>
      <c r="M346" s="13"/>
      <c r="N346" s="13"/>
      <c r="O346" s="13"/>
      <c r="P346" s="13">
        <v>0</v>
      </c>
      <c r="Q346" s="13" t="s">
        <v>17</v>
      </c>
      <c r="R346" s="13">
        <v>2</v>
      </c>
      <c r="S346" s="13">
        <v>7</v>
      </c>
      <c r="T346" s="13">
        <v>0</v>
      </c>
      <c r="U346" s="14">
        <f>Table3[[#This Row],['# Bugs]]/Table3[[#This Row],[LOC]]</f>
        <v>0</v>
      </c>
    </row>
    <row r="347" spans="1:21" x14ac:dyDescent="0.3">
      <c r="A347" s="2">
        <v>739</v>
      </c>
      <c r="B347" s="2" t="s">
        <v>310</v>
      </c>
      <c r="C347" s="2" t="s">
        <v>10598</v>
      </c>
      <c r="D347" s="2" t="s">
        <v>42</v>
      </c>
      <c r="E347" s="2">
        <v>330</v>
      </c>
      <c r="F347" s="2">
        <v>4</v>
      </c>
      <c r="G347" s="2">
        <v>2</v>
      </c>
      <c r="H347" s="2">
        <v>2</v>
      </c>
      <c r="I347" s="1">
        <v>43740.988182870373</v>
      </c>
      <c r="J347" s="2" t="s">
        <v>311</v>
      </c>
      <c r="K347" s="2" t="s">
        <v>399</v>
      </c>
      <c r="L347" s="13">
        <v>597</v>
      </c>
      <c r="M347" s="13"/>
      <c r="N347" s="13"/>
      <c r="O347" s="13"/>
      <c r="P347" s="13">
        <v>0</v>
      </c>
      <c r="Q347" s="13" t="s">
        <v>17</v>
      </c>
      <c r="R347" s="13">
        <v>5</v>
      </c>
      <c r="S347" s="13">
        <v>19</v>
      </c>
      <c r="T347" s="13">
        <v>0</v>
      </c>
      <c r="U347" s="14">
        <f>Table3[[#This Row],['# Bugs]]/Table3[[#This Row],[LOC]]</f>
        <v>0</v>
      </c>
    </row>
    <row r="348" spans="1:21" x14ac:dyDescent="0.3">
      <c r="A348" s="2">
        <v>12694</v>
      </c>
      <c r="B348" s="2" t="s">
        <v>935</v>
      </c>
      <c r="C348" s="2" t="s">
        <v>10637</v>
      </c>
      <c r="D348" s="2" t="s">
        <v>8557</v>
      </c>
      <c r="E348" s="2">
        <v>628</v>
      </c>
      <c r="F348" s="2">
        <v>0</v>
      </c>
      <c r="G348" s="2">
        <v>0</v>
      </c>
      <c r="H348" s="2">
        <v>0</v>
      </c>
      <c r="I348" s="1">
        <v>43678.99763888889</v>
      </c>
      <c r="J348" s="2" t="s">
        <v>937</v>
      </c>
      <c r="K348" s="2" t="s">
        <v>8558</v>
      </c>
      <c r="L348" s="13">
        <v>210</v>
      </c>
      <c r="M348" s="13" t="s">
        <v>17</v>
      </c>
      <c r="N348" s="13" t="s">
        <v>17</v>
      </c>
      <c r="O348" s="13" t="s">
        <v>17</v>
      </c>
      <c r="P348" s="13">
        <v>0</v>
      </c>
      <c r="Q348" s="13" t="s">
        <v>17</v>
      </c>
      <c r="R348" s="13">
        <v>1</v>
      </c>
      <c r="S348" s="13">
        <v>0</v>
      </c>
      <c r="T348" s="13">
        <v>0</v>
      </c>
      <c r="U348" s="14">
        <f>Table3[[#This Row],['# Bugs]]/Table3[[#This Row],[LOC]]</f>
        <v>0</v>
      </c>
    </row>
    <row r="349" spans="1:21" x14ac:dyDescent="0.3">
      <c r="A349" s="2">
        <v>583</v>
      </c>
      <c r="B349" s="2" t="s">
        <v>228</v>
      </c>
      <c r="C349" s="2" t="s">
        <v>10587</v>
      </c>
      <c r="D349" s="2" t="s">
        <v>229</v>
      </c>
      <c r="E349" s="2">
        <v>300</v>
      </c>
      <c r="F349" s="2">
        <v>39</v>
      </c>
      <c r="G349" s="2">
        <v>21</v>
      </c>
      <c r="H349" s="2">
        <v>18</v>
      </c>
      <c r="I349" s="1">
        <v>43744.953888888886</v>
      </c>
      <c r="J349" s="2" t="s">
        <v>230</v>
      </c>
      <c r="K349" s="2" t="s">
        <v>231</v>
      </c>
      <c r="L349" s="13">
        <v>90</v>
      </c>
      <c r="M349" s="13" t="s">
        <v>232</v>
      </c>
      <c r="N349" s="13" t="s">
        <v>17</v>
      </c>
      <c r="O349" s="13" t="s">
        <v>233</v>
      </c>
      <c r="P349" s="13">
        <v>0</v>
      </c>
      <c r="Q349" s="13" t="s">
        <v>17</v>
      </c>
      <c r="R349" s="13">
        <v>1</v>
      </c>
      <c r="S349" s="13">
        <v>39</v>
      </c>
      <c r="T349" s="13">
        <v>0</v>
      </c>
      <c r="U349" s="14">
        <f>Table3[[#This Row],['# Bugs]]/Table3[[#This Row],[LOC]]</f>
        <v>0</v>
      </c>
    </row>
    <row r="350" spans="1:21" x14ac:dyDescent="0.3">
      <c r="A350" s="2">
        <v>1061</v>
      </c>
      <c r="B350" s="2" t="s">
        <v>228</v>
      </c>
      <c r="C350" s="2" t="s">
        <v>10587</v>
      </c>
      <c r="D350" s="2" t="s">
        <v>377</v>
      </c>
      <c r="E350" s="2">
        <v>300</v>
      </c>
      <c r="F350" s="2">
        <v>3</v>
      </c>
      <c r="G350" s="2">
        <v>1</v>
      </c>
      <c r="H350" s="2">
        <v>2</v>
      </c>
      <c r="I350" s="1">
        <v>43744.953888888886</v>
      </c>
      <c r="J350" s="2" t="s">
        <v>230</v>
      </c>
      <c r="K350" s="2" t="s">
        <v>602</v>
      </c>
      <c r="L350" s="13">
        <v>71</v>
      </c>
      <c r="M350" s="13" t="s">
        <v>232</v>
      </c>
      <c r="N350" s="13" t="s">
        <v>17</v>
      </c>
      <c r="O350" s="13" t="s">
        <v>233</v>
      </c>
      <c r="P350" s="13">
        <v>0</v>
      </c>
      <c r="Q350" s="13" t="s">
        <v>17</v>
      </c>
      <c r="R350" s="13">
        <v>5</v>
      </c>
      <c r="S350" s="13">
        <v>13</v>
      </c>
      <c r="T350" s="13">
        <v>1</v>
      </c>
      <c r="U350" s="14">
        <f>Table3[[#This Row],['# Bugs]]/Table3[[#This Row],[LOC]]</f>
        <v>1.4084507042253521E-2</v>
      </c>
    </row>
    <row r="351" spans="1:21" x14ac:dyDescent="0.3">
      <c r="A351" s="2">
        <v>1138</v>
      </c>
      <c r="B351" s="2" t="s">
        <v>228</v>
      </c>
      <c r="C351" s="2" t="s">
        <v>10587</v>
      </c>
      <c r="D351" s="2" t="s">
        <v>669</v>
      </c>
      <c r="E351" s="2">
        <v>300</v>
      </c>
      <c r="F351" s="2">
        <v>2</v>
      </c>
      <c r="G351" s="2">
        <v>1</v>
      </c>
      <c r="H351" s="2">
        <v>1</v>
      </c>
      <c r="I351" s="1">
        <v>43744.953888888886</v>
      </c>
      <c r="J351" s="2" t="s">
        <v>230</v>
      </c>
      <c r="K351" s="2" t="s">
        <v>670</v>
      </c>
      <c r="L351" s="13">
        <v>70</v>
      </c>
      <c r="M351" s="13" t="s">
        <v>232</v>
      </c>
      <c r="N351" s="13" t="s">
        <v>17</v>
      </c>
      <c r="O351" s="13" t="s">
        <v>233</v>
      </c>
      <c r="P351" s="13">
        <v>0</v>
      </c>
      <c r="Q351" s="13" t="s">
        <v>17</v>
      </c>
      <c r="R351" s="13">
        <v>4</v>
      </c>
      <c r="S351" s="13">
        <v>141</v>
      </c>
      <c r="T351" s="13">
        <v>1</v>
      </c>
      <c r="U351" s="14">
        <f>Table3[[#This Row],['# Bugs]]/Table3[[#This Row],[LOC]]</f>
        <v>1.4285714285714285E-2</v>
      </c>
    </row>
    <row r="352" spans="1:21" x14ac:dyDescent="0.3">
      <c r="A352" s="2">
        <v>860</v>
      </c>
      <c r="B352" s="2" t="s">
        <v>481</v>
      </c>
      <c r="C352" s="2" t="s">
        <v>10601</v>
      </c>
      <c r="D352" s="2" t="s">
        <v>482</v>
      </c>
      <c r="E352" s="2">
        <v>393</v>
      </c>
      <c r="F352" s="2">
        <v>6</v>
      </c>
      <c r="G352" s="2">
        <v>3</v>
      </c>
      <c r="H352" s="2">
        <v>3</v>
      </c>
      <c r="I352" s="1">
        <v>43736.886886574073</v>
      </c>
      <c r="J352" s="2" t="s">
        <v>483</v>
      </c>
      <c r="K352" s="2" t="s">
        <v>484</v>
      </c>
      <c r="L352" s="13">
        <v>201</v>
      </c>
      <c r="M352" s="13"/>
      <c r="N352" s="13"/>
      <c r="O352" s="13"/>
      <c r="P352" s="13">
        <v>0</v>
      </c>
      <c r="Q352" s="13" t="s">
        <v>17</v>
      </c>
      <c r="R352" s="13">
        <v>8</v>
      </c>
      <c r="S352" s="13">
        <v>1127</v>
      </c>
      <c r="T352" s="13">
        <v>1</v>
      </c>
      <c r="U352" s="14">
        <f>Table3[[#This Row],['# Bugs]]/Table3[[#This Row],[LOC]]</f>
        <v>4.9751243781094526E-3</v>
      </c>
    </row>
    <row r="353" spans="1:21" x14ac:dyDescent="0.3">
      <c r="A353" s="2">
        <v>632</v>
      </c>
      <c r="B353" s="2" t="s">
        <v>228</v>
      </c>
      <c r="C353" s="2" t="s">
        <v>10587</v>
      </c>
      <c r="D353" s="2" t="s">
        <v>286</v>
      </c>
      <c r="E353" s="2">
        <v>300</v>
      </c>
      <c r="F353" s="2">
        <v>6</v>
      </c>
      <c r="G353" s="2">
        <v>3</v>
      </c>
      <c r="H353" s="2">
        <v>3</v>
      </c>
      <c r="I353" s="1">
        <v>43744.953888888886</v>
      </c>
      <c r="J353" s="2" t="s">
        <v>230</v>
      </c>
      <c r="K353" s="2" t="s">
        <v>287</v>
      </c>
      <c r="L353" s="13">
        <v>379</v>
      </c>
      <c r="M353" s="13" t="s">
        <v>232</v>
      </c>
      <c r="N353" s="13" t="s">
        <v>17</v>
      </c>
      <c r="O353" s="13" t="s">
        <v>233</v>
      </c>
      <c r="P353" s="13">
        <v>0</v>
      </c>
      <c r="Q353" s="13" t="s">
        <v>17</v>
      </c>
      <c r="R353" s="13">
        <v>1</v>
      </c>
      <c r="S353" s="13">
        <v>6</v>
      </c>
      <c r="T353" s="13">
        <v>0</v>
      </c>
      <c r="U353" s="14">
        <f>Table3[[#This Row],['# Bugs]]/Table3[[#This Row],[LOC]]</f>
        <v>0</v>
      </c>
    </row>
    <row r="354" spans="1:21" x14ac:dyDescent="0.3">
      <c r="A354" s="2">
        <v>735</v>
      </c>
      <c r="B354" s="2" t="s">
        <v>228</v>
      </c>
      <c r="C354" s="2" t="s">
        <v>10587</v>
      </c>
      <c r="D354" s="2" t="s">
        <v>397</v>
      </c>
      <c r="E354" s="2">
        <v>300</v>
      </c>
      <c r="F354" s="2">
        <v>6</v>
      </c>
      <c r="G354" s="2">
        <v>3</v>
      </c>
      <c r="H354" s="2">
        <v>3</v>
      </c>
      <c r="I354" s="1">
        <v>43744.953888888886</v>
      </c>
      <c r="J354" s="2" t="s">
        <v>230</v>
      </c>
      <c r="K354" s="2" t="s">
        <v>398</v>
      </c>
      <c r="L354" s="13">
        <v>177</v>
      </c>
      <c r="M354" s="13" t="s">
        <v>232</v>
      </c>
      <c r="N354" s="13" t="s">
        <v>17</v>
      </c>
      <c r="O354" s="13" t="s">
        <v>233</v>
      </c>
      <c r="P354" s="13">
        <v>0</v>
      </c>
      <c r="Q354" s="13" t="s">
        <v>17</v>
      </c>
      <c r="R354" s="13">
        <v>1</v>
      </c>
      <c r="S354" s="13">
        <v>6</v>
      </c>
      <c r="T354" s="13">
        <v>0</v>
      </c>
      <c r="U354" s="14">
        <f>Table3[[#This Row],['# Bugs]]/Table3[[#This Row],[LOC]]</f>
        <v>0</v>
      </c>
    </row>
    <row r="355" spans="1:21" x14ac:dyDescent="0.3">
      <c r="A355" s="2">
        <v>696</v>
      </c>
      <c r="B355" s="2" t="s">
        <v>228</v>
      </c>
      <c r="C355" s="2" t="s">
        <v>10587</v>
      </c>
      <c r="D355" s="2" t="s">
        <v>368</v>
      </c>
      <c r="E355" s="2">
        <v>300</v>
      </c>
      <c r="F355" s="2">
        <v>6</v>
      </c>
      <c r="G355" s="2">
        <v>3</v>
      </c>
      <c r="H355" s="2">
        <v>3</v>
      </c>
      <c r="I355" s="1">
        <v>43744.953888888886</v>
      </c>
      <c r="J355" s="2" t="s">
        <v>230</v>
      </c>
      <c r="K355" s="2" t="s">
        <v>369</v>
      </c>
      <c r="L355" s="13">
        <v>199</v>
      </c>
      <c r="M355" s="13" t="s">
        <v>232</v>
      </c>
      <c r="N355" s="13" t="s">
        <v>17</v>
      </c>
      <c r="O355" s="13" t="s">
        <v>233</v>
      </c>
      <c r="P355" s="13">
        <v>0</v>
      </c>
      <c r="Q355" s="13" t="s">
        <v>17</v>
      </c>
      <c r="R355" s="13">
        <v>1</v>
      </c>
      <c r="S355" s="13">
        <v>6</v>
      </c>
      <c r="T355" s="13">
        <v>0</v>
      </c>
      <c r="U355" s="14">
        <f>Table3[[#This Row],['# Bugs]]/Table3[[#This Row],[LOC]]</f>
        <v>0</v>
      </c>
    </row>
    <row r="356" spans="1:21" x14ac:dyDescent="0.3">
      <c r="A356" s="2">
        <v>761</v>
      </c>
      <c r="B356" s="2" t="s">
        <v>228</v>
      </c>
      <c r="C356" s="2" t="s">
        <v>10587</v>
      </c>
      <c r="D356" s="2" t="s">
        <v>414</v>
      </c>
      <c r="E356" s="2">
        <v>300</v>
      </c>
      <c r="F356" s="2">
        <v>2</v>
      </c>
      <c r="G356" s="2">
        <v>1</v>
      </c>
      <c r="H356" s="2">
        <v>1</v>
      </c>
      <c r="I356" s="1">
        <v>43744.953888888886</v>
      </c>
      <c r="J356" s="2" t="s">
        <v>230</v>
      </c>
      <c r="K356" s="2" t="s">
        <v>415</v>
      </c>
      <c r="L356" s="13">
        <v>397</v>
      </c>
      <c r="M356" s="13" t="s">
        <v>232</v>
      </c>
      <c r="N356" s="13" t="s">
        <v>17</v>
      </c>
      <c r="O356" s="13" t="s">
        <v>233</v>
      </c>
      <c r="P356" s="13">
        <v>0</v>
      </c>
      <c r="Q356" s="13" t="s">
        <v>17</v>
      </c>
      <c r="R356" s="13">
        <v>4</v>
      </c>
      <c r="S356" s="13">
        <v>95</v>
      </c>
      <c r="T356" s="13">
        <v>0</v>
      </c>
      <c r="U356" s="14">
        <f>Table3[[#This Row],['# Bugs]]/Table3[[#This Row],[LOC]]</f>
        <v>0</v>
      </c>
    </row>
    <row r="357" spans="1:21" x14ac:dyDescent="0.3">
      <c r="A357" s="2">
        <v>985</v>
      </c>
      <c r="B357" s="2" t="s">
        <v>228</v>
      </c>
      <c r="C357" s="2" t="s">
        <v>10587</v>
      </c>
      <c r="D357" s="2" t="s">
        <v>379</v>
      </c>
      <c r="E357" s="2">
        <v>300</v>
      </c>
      <c r="F357" s="2">
        <v>39</v>
      </c>
      <c r="G357" s="2">
        <v>22</v>
      </c>
      <c r="H357" s="2">
        <v>17</v>
      </c>
      <c r="I357" s="1">
        <v>43744.953888888886</v>
      </c>
      <c r="J357" s="2" t="s">
        <v>230</v>
      </c>
      <c r="K357" s="2" t="s">
        <v>567</v>
      </c>
      <c r="L357" s="13">
        <v>94</v>
      </c>
      <c r="M357" s="13" t="s">
        <v>232</v>
      </c>
      <c r="N357" s="13" t="s">
        <v>17</v>
      </c>
      <c r="O357" s="13" t="s">
        <v>233</v>
      </c>
      <c r="P357" s="13">
        <v>0</v>
      </c>
      <c r="Q357" s="13" t="s">
        <v>17</v>
      </c>
      <c r="R357" s="13">
        <v>3</v>
      </c>
      <c r="S357" s="13">
        <v>74</v>
      </c>
      <c r="T357" s="13">
        <v>0</v>
      </c>
      <c r="U357" s="14">
        <f>Table3[[#This Row],['# Bugs]]/Table3[[#This Row],[LOC]]</f>
        <v>0</v>
      </c>
    </row>
    <row r="358" spans="1:21" x14ac:dyDescent="0.3">
      <c r="A358" s="2">
        <v>804</v>
      </c>
      <c r="B358" s="2" t="s">
        <v>228</v>
      </c>
      <c r="C358" s="2" t="s">
        <v>10587</v>
      </c>
      <c r="D358" s="2" t="s">
        <v>275</v>
      </c>
      <c r="E358" s="2">
        <v>300</v>
      </c>
      <c r="F358" s="2">
        <v>9</v>
      </c>
      <c r="G358" s="2">
        <v>3</v>
      </c>
      <c r="H358" s="2">
        <v>6</v>
      </c>
      <c r="I358" s="1">
        <v>43744.953888888886</v>
      </c>
      <c r="J358" s="2" t="s">
        <v>230</v>
      </c>
      <c r="K358" s="2" t="s">
        <v>447</v>
      </c>
      <c r="L358" s="13">
        <v>179</v>
      </c>
      <c r="M358" s="13" t="s">
        <v>232</v>
      </c>
      <c r="N358" s="13" t="s">
        <v>17</v>
      </c>
      <c r="O358" s="13" t="s">
        <v>233</v>
      </c>
      <c r="P358" s="13">
        <v>0</v>
      </c>
      <c r="Q358" s="13" t="s">
        <v>17</v>
      </c>
      <c r="R358" s="13">
        <v>2</v>
      </c>
      <c r="S358" s="13">
        <v>12</v>
      </c>
      <c r="T358" s="13">
        <v>0</v>
      </c>
      <c r="U358" s="14">
        <f>Table3[[#This Row],['# Bugs]]/Table3[[#This Row],[LOC]]</f>
        <v>0</v>
      </c>
    </row>
    <row r="359" spans="1:21" x14ac:dyDescent="0.3">
      <c r="A359" s="2">
        <v>849</v>
      </c>
      <c r="B359" s="2" t="s">
        <v>228</v>
      </c>
      <c r="C359" s="2" t="s">
        <v>10587</v>
      </c>
      <c r="D359" s="2" t="s">
        <v>474</v>
      </c>
      <c r="E359" s="2">
        <v>300</v>
      </c>
      <c r="F359" s="2">
        <v>6</v>
      </c>
      <c r="G359" s="2">
        <v>3</v>
      </c>
      <c r="H359" s="2">
        <v>3</v>
      </c>
      <c r="I359" s="1">
        <v>43744.953888888886</v>
      </c>
      <c r="J359" s="2" t="s">
        <v>230</v>
      </c>
      <c r="K359" s="2" t="s">
        <v>475</v>
      </c>
      <c r="L359" s="13">
        <v>240</v>
      </c>
      <c r="M359" s="13" t="s">
        <v>232</v>
      </c>
      <c r="N359" s="13" t="s">
        <v>17</v>
      </c>
      <c r="O359" s="13" t="s">
        <v>233</v>
      </c>
      <c r="P359" s="13">
        <v>0</v>
      </c>
      <c r="Q359" s="13" t="s">
        <v>17</v>
      </c>
      <c r="R359" s="13">
        <v>2</v>
      </c>
      <c r="S359" s="13">
        <v>8</v>
      </c>
      <c r="T359" s="13">
        <v>0</v>
      </c>
      <c r="U359" s="14">
        <f>Table3[[#This Row],['# Bugs]]/Table3[[#This Row],[LOC]]</f>
        <v>0</v>
      </c>
    </row>
    <row r="360" spans="1:21" x14ac:dyDescent="0.3">
      <c r="A360" s="2">
        <v>924</v>
      </c>
      <c r="B360" s="2" t="s">
        <v>228</v>
      </c>
      <c r="C360" s="2" t="s">
        <v>10587</v>
      </c>
      <c r="D360" s="2" t="s">
        <v>349</v>
      </c>
      <c r="E360" s="2">
        <v>300</v>
      </c>
      <c r="F360" s="2">
        <v>7</v>
      </c>
      <c r="G360" s="2">
        <v>3</v>
      </c>
      <c r="H360" s="2">
        <v>4</v>
      </c>
      <c r="I360" s="1">
        <v>43744.953888888886</v>
      </c>
      <c r="J360" s="2" t="s">
        <v>230</v>
      </c>
      <c r="K360" s="2" t="s">
        <v>538</v>
      </c>
      <c r="L360" s="13">
        <v>467</v>
      </c>
      <c r="M360" s="13" t="s">
        <v>232</v>
      </c>
      <c r="N360" s="13" t="s">
        <v>17</v>
      </c>
      <c r="O360" s="13" t="s">
        <v>233</v>
      </c>
      <c r="P360" s="13">
        <v>0</v>
      </c>
      <c r="Q360" s="13" t="s">
        <v>17</v>
      </c>
      <c r="R360" s="13">
        <v>4</v>
      </c>
      <c r="S360" s="13">
        <v>16</v>
      </c>
      <c r="T360" s="13">
        <v>0</v>
      </c>
      <c r="U360" s="14">
        <f>Table3[[#This Row],['# Bugs]]/Table3[[#This Row],[LOC]]</f>
        <v>0</v>
      </c>
    </row>
    <row r="361" spans="1:21" x14ac:dyDescent="0.3">
      <c r="A361" s="2">
        <v>1344</v>
      </c>
      <c r="B361" s="2" t="s">
        <v>228</v>
      </c>
      <c r="C361" s="2" t="s">
        <v>10587</v>
      </c>
      <c r="D361" s="2" t="s">
        <v>416</v>
      </c>
      <c r="E361" s="2">
        <v>300</v>
      </c>
      <c r="F361" s="2">
        <v>2</v>
      </c>
      <c r="G361" s="2">
        <v>1</v>
      </c>
      <c r="H361" s="2">
        <v>1</v>
      </c>
      <c r="I361" s="1">
        <v>43744.953888888886</v>
      </c>
      <c r="J361" s="2" t="s">
        <v>230</v>
      </c>
      <c r="K361" s="2" t="s">
        <v>850</v>
      </c>
      <c r="L361" s="13">
        <v>49</v>
      </c>
      <c r="M361" s="13" t="s">
        <v>232</v>
      </c>
      <c r="N361" s="13" t="s">
        <v>17</v>
      </c>
      <c r="O361" s="13" t="s">
        <v>233</v>
      </c>
      <c r="P361" s="13">
        <v>0</v>
      </c>
      <c r="Q361" s="13" t="s">
        <v>17</v>
      </c>
      <c r="R361" s="13">
        <v>2</v>
      </c>
      <c r="S361" s="13">
        <v>35</v>
      </c>
      <c r="T361" s="13">
        <v>0</v>
      </c>
      <c r="U361" s="14">
        <f>Table3[[#This Row],['# Bugs]]/Table3[[#This Row],[LOC]]</f>
        <v>0</v>
      </c>
    </row>
    <row r="362" spans="1:21" x14ac:dyDescent="0.3">
      <c r="A362" s="2">
        <v>1198</v>
      </c>
      <c r="B362" s="2" t="s">
        <v>228</v>
      </c>
      <c r="C362" s="2" t="s">
        <v>10587</v>
      </c>
      <c r="D362" s="2" t="s">
        <v>405</v>
      </c>
      <c r="E362" s="2">
        <v>300</v>
      </c>
      <c r="F362" s="2">
        <v>10</v>
      </c>
      <c r="G362" s="2">
        <v>5</v>
      </c>
      <c r="H362" s="2">
        <v>5</v>
      </c>
      <c r="I362" s="1">
        <v>43744.953888888886</v>
      </c>
      <c r="J362" s="2" t="s">
        <v>230</v>
      </c>
      <c r="K362" s="2" t="s">
        <v>735</v>
      </c>
      <c r="L362" s="13">
        <v>245</v>
      </c>
      <c r="M362" s="13" t="s">
        <v>232</v>
      </c>
      <c r="N362" s="13" t="s">
        <v>17</v>
      </c>
      <c r="O362" s="13" t="s">
        <v>233</v>
      </c>
      <c r="P362" s="13">
        <v>0</v>
      </c>
      <c r="Q362" s="13" t="s">
        <v>17</v>
      </c>
      <c r="R362" s="13">
        <v>2</v>
      </c>
      <c r="S362" s="13">
        <v>15</v>
      </c>
      <c r="T362" s="13">
        <v>0</v>
      </c>
      <c r="U362" s="14">
        <f>Table3[[#This Row],['# Bugs]]/Table3[[#This Row],[LOC]]</f>
        <v>0</v>
      </c>
    </row>
    <row r="363" spans="1:21" x14ac:dyDescent="0.3">
      <c r="A363" s="2">
        <v>1256</v>
      </c>
      <c r="B363" s="2" t="s">
        <v>228</v>
      </c>
      <c r="C363" s="2" t="s">
        <v>10587</v>
      </c>
      <c r="D363" s="2" t="s">
        <v>769</v>
      </c>
      <c r="E363" s="2">
        <v>300</v>
      </c>
      <c r="F363" s="2">
        <v>30</v>
      </c>
      <c r="G363" s="2">
        <v>17</v>
      </c>
      <c r="H363" s="2">
        <v>13</v>
      </c>
      <c r="I363" s="1">
        <v>43744.953888888886</v>
      </c>
      <c r="J363" s="2" t="s">
        <v>230</v>
      </c>
      <c r="K363" s="2" t="s">
        <v>770</v>
      </c>
      <c r="L363" s="13">
        <v>94</v>
      </c>
      <c r="M363" s="13" t="s">
        <v>232</v>
      </c>
      <c r="N363" s="13" t="s">
        <v>17</v>
      </c>
      <c r="O363" s="13" t="s">
        <v>233</v>
      </c>
      <c r="P363" s="13">
        <v>0</v>
      </c>
      <c r="Q363" s="13" t="s">
        <v>17</v>
      </c>
      <c r="R363" s="13">
        <v>2</v>
      </c>
      <c r="S363" s="13">
        <v>34</v>
      </c>
      <c r="T363" s="13">
        <v>0</v>
      </c>
      <c r="U363" s="14">
        <f>Table3[[#This Row],['# Bugs]]/Table3[[#This Row],[LOC]]</f>
        <v>0</v>
      </c>
    </row>
    <row r="364" spans="1:21" x14ac:dyDescent="0.3">
      <c r="A364" s="2">
        <v>1411</v>
      </c>
      <c r="B364" s="2" t="s">
        <v>228</v>
      </c>
      <c r="C364" s="2" t="s">
        <v>10587</v>
      </c>
      <c r="D364" s="2" t="s">
        <v>446</v>
      </c>
      <c r="E364" s="2">
        <v>300</v>
      </c>
      <c r="F364" s="2">
        <v>2</v>
      </c>
      <c r="G364" s="2">
        <v>1</v>
      </c>
      <c r="H364" s="2">
        <v>1</v>
      </c>
      <c r="I364" s="1">
        <v>43744.953888888886</v>
      </c>
      <c r="J364" s="2" t="s">
        <v>230</v>
      </c>
      <c r="K364" s="2" t="s">
        <v>903</v>
      </c>
      <c r="L364" s="13">
        <v>59</v>
      </c>
      <c r="M364" s="13" t="s">
        <v>232</v>
      </c>
      <c r="N364" s="13" t="s">
        <v>17</v>
      </c>
      <c r="O364" s="13" t="s">
        <v>233</v>
      </c>
      <c r="P364" s="13">
        <v>0</v>
      </c>
      <c r="Q364" s="13" t="s">
        <v>17</v>
      </c>
      <c r="R364" s="13">
        <v>2</v>
      </c>
      <c r="S364" s="13">
        <v>56</v>
      </c>
      <c r="T364" s="13">
        <v>0</v>
      </c>
      <c r="U364" s="14">
        <f>Table3[[#This Row],['# Bugs]]/Table3[[#This Row],[LOC]]</f>
        <v>0</v>
      </c>
    </row>
    <row r="365" spans="1:21" x14ac:dyDescent="0.3">
      <c r="A365" s="2">
        <v>1463</v>
      </c>
      <c r="B365" s="2" t="s">
        <v>228</v>
      </c>
      <c r="C365" s="2" t="s">
        <v>10587</v>
      </c>
      <c r="D365" s="2" t="s">
        <v>479</v>
      </c>
      <c r="E365" s="2">
        <v>300</v>
      </c>
      <c r="F365" s="2">
        <v>6</v>
      </c>
      <c r="G365" s="2">
        <v>3</v>
      </c>
      <c r="H365" s="2">
        <v>3</v>
      </c>
      <c r="I365" s="1">
        <v>43744.953888888886</v>
      </c>
      <c r="J365" s="2" t="s">
        <v>230</v>
      </c>
      <c r="K365" s="2" t="s">
        <v>956</v>
      </c>
      <c r="L365" s="13">
        <v>302</v>
      </c>
      <c r="M365" s="13" t="s">
        <v>232</v>
      </c>
      <c r="N365" s="13" t="s">
        <v>17</v>
      </c>
      <c r="O365" s="13" t="s">
        <v>233</v>
      </c>
      <c r="P365" s="13">
        <v>0</v>
      </c>
      <c r="Q365" s="13" t="s">
        <v>17</v>
      </c>
      <c r="R365" s="13">
        <v>2</v>
      </c>
      <c r="S365" s="13">
        <v>27</v>
      </c>
      <c r="T365" s="13">
        <v>0</v>
      </c>
      <c r="U365" s="14">
        <f>Table3[[#This Row],['# Bugs]]/Table3[[#This Row],[LOC]]</f>
        <v>0</v>
      </c>
    </row>
    <row r="366" spans="1:21" x14ac:dyDescent="0.3">
      <c r="A366" s="2">
        <v>1520</v>
      </c>
      <c r="B366" s="2" t="s">
        <v>228</v>
      </c>
      <c r="C366" s="2" t="s">
        <v>10587</v>
      </c>
      <c r="D366" s="2" t="s">
        <v>539</v>
      </c>
      <c r="E366" s="2">
        <v>300</v>
      </c>
      <c r="F366" s="2">
        <v>2</v>
      </c>
      <c r="G366" s="2">
        <v>1</v>
      </c>
      <c r="H366" s="2">
        <v>1</v>
      </c>
      <c r="I366" s="1">
        <v>43744.953888888886</v>
      </c>
      <c r="J366" s="2" t="s">
        <v>230</v>
      </c>
      <c r="K366" s="2" t="s">
        <v>999</v>
      </c>
      <c r="L366" s="13">
        <v>233</v>
      </c>
      <c r="M366" s="13" t="s">
        <v>232</v>
      </c>
      <c r="N366" s="13" t="s">
        <v>17</v>
      </c>
      <c r="O366" s="13" t="s">
        <v>233</v>
      </c>
      <c r="P366" s="13">
        <v>0</v>
      </c>
      <c r="Q366" s="13" t="s">
        <v>17</v>
      </c>
      <c r="R366" s="13">
        <v>2</v>
      </c>
      <c r="S366" s="13">
        <v>372</v>
      </c>
      <c r="T366" s="13">
        <v>0</v>
      </c>
      <c r="U366" s="14">
        <f>Table3[[#This Row],['# Bugs]]/Table3[[#This Row],[LOC]]</f>
        <v>0</v>
      </c>
    </row>
    <row r="367" spans="1:21" x14ac:dyDescent="0.3">
      <c r="A367" s="2">
        <v>1584</v>
      </c>
      <c r="B367" s="2" t="s">
        <v>228</v>
      </c>
      <c r="C367" s="2" t="s">
        <v>10587</v>
      </c>
      <c r="D367" s="2" t="s">
        <v>566</v>
      </c>
      <c r="E367" s="2">
        <v>300</v>
      </c>
      <c r="F367" s="2">
        <v>2</v>
      </c>
      <c r="G367" s="2">
        <v>1</v>
      </c>
      <c r="H367" s="2">
        <v>1</v>
      </c>
      <c r="I367" s="1">
        <v>43744.953888888886</v>
      </c>
      <c r="J367" s="2" t="s">
        <v>230</v>
      </c>
      <c r="K367" s="2" t="s">
        <v>1073</v>
      </c>
      <c r="L367" s="13">
        <v>162</v>
      </c>
      <c r="M367" s="13" t="s">
        <v>232</v>
      </c>
      <c r="N367" s="13" t="s">
        <v>17</v>
      </c>
      <c r="O367" s="13" t="s">
        <v>233</v>
      </c>
      <c r="P367" s="13">
        <v>0</v>
      </c>
      <c r="Q367" s="13" t="s">
        <v>17</v>
      </c>
      <c r="R367" s="13">
        <v>2</v>
      </c>
      <c r="S367" s="13">
        <v>214</v>
      </c>
      <c r="T367" s="13">
        <v>0</v>
      </c>
      <c r="U367" s="14">
        <f>Table3[[#This Row],['# Bugs]]/Table3[[#This Row],[LOC]]</f>
        <v>0</v>
      </c>
    </row>
    <row r="368" spans="1:21" x14ac:dyDescent="0.3">
      <c r="A368" s="2">
        <v>1647</v>
      </c>
      <c r="B368" s="2" t="s">
        <v>228</v>
      </c>
      <c r="C368" s="2" t="s">
        <v>10587</v>
      </c>
      <c r="D368" s="2" t="s">
        <v>1122</v>
      </c>
      <c r="E368" s="2">
        <v>300</v>
      </c>
      <c r="F368" s="2">
        <v>2</v>
      </c>
      <c r="G368" s="2">
        <v>1</v>
      </c>
      <c r="H368" s="2">
        <v>1</v>
      </c>
      <c r="I368" s="1">
        <v>43744.953888888886</v>
      </c>
      <c r="J368" s="2" t="s">
        <v>230</v>
      </c>
      <c r="K368" s="2" t="s">
        <v>1123</v>
      </c>
      <c r="L368" s="13">
        <v>241</v>
      </c>
      <c r="M368" s="13" t="s">
        <v>232</v>
      </c>
      <c r="N368" s="13" t="s">
        <v>17</v>
      </c>
      <c r="O368" s="13" t="s">
        <v>233</v>
      </c>
      <c r="P368" s="13">
        <v>0</v>
      </c>
      <c r="Q368" s="13" t="s">
        <v>17</v>
      </c>
      <c r="R368" s="13">
        <v>1</v>
      </c>
      <c r="S368" s="13">
        <v>2</v>
      </c>
      <c r="T368" s="13">
        <v>0</v>
      </c>
      <c r="U368" s="14">
        <f>Table3[[#This Row],['# Bugs]]/Table3[[#This Row],[LOC]]</f>
        <v>0</v>
      </c>
    </row>
    <row r="369" spans="1:21" x14ac:dyDescent="0.3">
      <c r="A369" s="2">
        <v>1749</v>
      </c>
      <c r="B369" s="2" t="s">
        <v>228</v>
      </c>
      <c r="C369" s="2" t="s">
        <v>10587</v>
      </c>
      <c r="D369" s="2" t="s">
        <v>1210</v>
      </c>
      <c r="E369" s="2">
        <v>300</v>
      </c>
      <c r="F369" s="2">
        <v>2</v>
      </c>
      <c r="G369" s="2">
        <v>1</v>
      </c>
      <c r="H369" s="2">
        <v>1</v>
      </c>
      <c r="I369" s="1">
        <v>43744.953888888886</v>
      </c>
      <c r="J369" s="2" t="s">
        <v>230</v>
      </c>
      <c r="K369" s="2" t="s">
        <v>1211</v>
      </c>
      <c r="L369" s="13">
        <v>81</v>
      </c>
      <c r="M369" s="13" t="s">
        <v>232</v>
      </c>
      <c r="N369" s="13" t="s">
        <v>17</v>
      </c>
      <c r="O369" s="13" t="s">
        <v>233</v>
      </c>
      <c r="P369" s="13">
        <v>0</v>
      </c>
      <c r="Q369" s="13" t="s">
        <v>17</v>
      </c>
      <c r="R369" s="13">
        <v>2</v>
      </c>
      <c r="S369" s="13">
        <v>6</v>
      </c>
      <c r="T369" s="13">
        <v>0</v>
      </c>
      <c r="U369" s="14">
        <f>Table3[[#This Row],['# Bugs]]/Table3[[#This Row],[LOC]]</f>
        <v>0</v>
      </c>
    </row>
    <row r="370" spans="1:21" x14ac:dyDescent="0.3">
      <c r="A370" s="2">
        <v>1813</v>
      </c>
      <c r="B370" s="2" t="s">
        <v>228</v>
      </c>
      <c r="C370" s="2" t="s">
        <v>10587</v>
      </c>
      <c r="D370" s="2" t="s">
        <v>585</v>
      </c>
      <c r="E370" s="2">
        <v>300</v>
      </c>
      <c r="F370" s="2">
        <v>2</v>
      </c>
      <c r="G370" s="2">
        <v>1</v>
      </c>
      <c r="H370" s="2">
        <v>1</v>
      </c>
      <c r="I370" s="1">
        <v>43744.953888888886</v>
      </c>
      <c r="J370" s="2" t="s">
        <v>230</v>
      </c>
      <c r="K370" s="2" t="s">
        <v>1250</v>
      </c>
      <c r="L370" s="13">
        <v>107</v>
      </c>
      <c r="M370" s="13" t="s">
        <v>232</v>
      </c>
      <c r="N370" s="13" t="s">
        <v>17</v>
      </c>
      <c r="O370" s="13" t="s">
        <v>233</v>
      </c>
      <c r="P370" s="13">
        <v>0</v>
      </c>
      <c r="Q370" s="13" t="s">
        <v>17</v>
      </c>
      <c r="R370" s="13">
        <v>2</v>
      </c>
      <c r="S370" s="13">
        <v>7</v>
      </c>
      <c r="T370" s="13">
        <v>0</v>
      </c>
      <c r="U370" s="14">
        <f>Table3[[#This Row],['# Bugs]]/Table3[[#This Row],[LOC]]</f>
        <v>0</v>
      </c>
    </row>
    <row r="371" spans="1:21" x14ac:dyDescent="0.3">
      <c r="A371" s="2">
        <v>1891</v>
      </c>
      <c r="B371" s="2" t="s">
        <v>228</v>
      </c>
      <c r="C371" s="2" t="s">
        <v>10587</v>
      </c>
      <c r="D371" s="2" t="s">
        <v>655</v>
      </c>
      <c r="E371" s="2">
        <v>300</v>
      </c>
      <c r="F371" s="2">
        <v>16</v>
      </c>
      <c r="G371" s="2">
        <v>8</v>
      </c>
      <c r="H371" s="2">
        <v>8</v>
      </c>
      <c r="I371" s="1">
        <v>43744.953888888886</v>
      </c>
      <c r="J371" s="2" t="s">
        <v>230</v>
      </c>
      <c r="K371" s="2" t="s">
        <v>1317</v>
      </c>
      <c r="L371" s="13">
        <v>368</v>
      </c>
      <c r="M371" s="13" t="s">
        <v>232</v>
      </c>
      <c r="N371" s="13" t="s">
        <v>17</v>
      </c>
      <c r="O371" s="13" t="s">
        <v>233</v>
      </c>
      <c r="P371" s="13">
        <v>0</v>
      </c>
      <c r="Q371" s="13" t="s">
        <v>17</v>
      </c>
      <c r="R371" s="13">
        <v>2</v>
      </c>
      <c r="S371" s="13">
        <v>594</v>
      </c>
      <c r="T371" s="13">
        <v>0</v>
      </c>
      <c r="U371" s="14">
        <f>Table3[[#This Row],['# Bugs]]/Table3[[#This Row],[LOC]]</f>
        <v>0</v>
      </c>
    </row>
    <row r="372" spans="1:21" x14ac:dyDescent="0.3">
      <c r="A372" s="2">
        <v>8090</v>
      </c>
      <c r="B372" s="2" t="s">
        <v>556</v>
      </c>
      <c r="C372" s="2" t="s">
        <v>10606</v>
      </c>
      <c r="D372" s="2" t="s">
        <v>1249</v>
      </c>
      <c r="E372" s="2">
        <v>450</v>
      </c>
      <c r="F372" s="2">
        <v>1</v>
      </c>
      <c r="G372" s="2">
        <v>1</v>
      </c>
      <c r="H372" s="2">
        <v>0</v>
      </c>
      <c r="I372" s="1">
        <v>43734.92627314815</v>
      </c>
      <c r="J372" s="2" t="s">
        <v>557</v>
      </c>
      <c r="K372" s="2" t="s">
        <v>5591</v>
      </c>
      <c r="L372" s="13">
        <v>305</v>
      </c>
      <c r="M372" s="13"/>
      <c r="N372" s="13"/>
      <c r="O372" s="13"/>
      <c r="P372" s="13">
        <v>0</v>
      </c>
      <c r="Q372" s="13" t="s">
        <v>17</v>
      </c>
      <c r="R372" s="13">
        <v>2</v>
      </c>
      <c r="S372" s="13">
        <v>305</v>
      </c>
      <c r="T372" s="13">
        <v>1</v>
      </c>
      <c r="U372" s="14">
        <f>Table3[[#This Row],['# Bugs]]/Table3[[#This Row],[LOC]]</f>
        <v>3.2786885245901639E-3</v>
      </c>
    </row>
    <row r="373" spans="1:21" x14ac:dyDescent="0.3">
      <c r="A373" s="2">
        <v>646</v>
      </c>
      <c r="B373" s="2" t="s">
        <v>297</v>
      </c>
      <c r="C373" s="2" t="s">
        <v>10596</v>
      </c>
      <c r="D373" s="2" t="s">
        <v>298</v>
      </c>
      <c r="E373" s="2">
        <v>340</v>
      </c>
      <c r="F373" s="2">
        <v>42</v>
      </c>
      <c r="G373" s="2">
        <v>28</v>
      </c>
      <c r="H373" s="2">
        <v>14</v>
      </c>
      <c r="I373" s="1">
        <v>43741.581388888888</v>
      </c>
      <c r="J373" s="2" t="s">
        <v>299</v>
      </c>
      <c r="K373" s="2" t="s">
        <v>300</v>
      </c>
      <c r="L373" s="13">
        <v>113</v>
      </c>
      <c r="M373" s="13" t="s">
        <v>301</v>
      </c>
      <c r="N373" s="13" t="s">
        <v>302</v>
      </c>
      <c r="O373" s="13" t="s">
        <v>17</v>
      </c>
      <c r="P373" s="13">
        <v>0</v>
      </c>
      <c r="Q373" s="13" t="s">
        <v>18</v>
      </c>
      <c r="R373" s="13">
        <v>2</v>
      </c>
      <c r="S373" s="13">
        <v>141</v>
      </c>
      <c r="T373" s="13">
        <v>2</v>
      </c>
      <c r="U373" s="14">
        <f>Table3[[#This Row],['# Bugs]]/Table3[[#This Row],[LOC]]</f>
        <v>1.7699115044247787E-2</v>
      </c>
    </row>
    <row r="374" spans="1:21" x14ac:dyDescent="0.3">
      <c r="A374" s="2">
        <v>2002</v>
      </c>
      <c r="B374" s="2" t="s">
        <v>228</v>
      </c>
      <c r="C374" s="2" t="s">
        <v>10587</v>
      </c>
      <c r="D374" s="2" t="s">
        <v>1395</v>
      </c>
      <c r="E374" s="2">
        <v>300</v>
      </c>
      <c r="F374" s="2">
        <v>4</v>
      </c>
      <c r="G374" s="2">
        <v>2</v>
      </c>
      <c r="H374" s="2">
        <v>2</v>
      </c>
      <c r="I374" s="1">
        <v>43744.953888888886</v>
      </c>
      <c r="J374" s="2" t="s">
        <v>230</v>
      </c>
      <c r="K374" s="2" t="s">
        <v>1396</v>
      </c>
      <c r="L374" s="13">
        <v>30</v>
      </c>
      <c r="M374" s="13" t="s">
        <v>232</v>
      </c>
      <c r="N374" s="13" t="s">
        <v>17</v>
      </c>
      <c r="O374" s="13" t="s">
        <v>233</v>
      </c>
      <c r="P374" s="13">
        <v>0</v>
      </c>
      <c r="Q374" s="13" t="s">
        <v>17</v>
      </c>
      <c r="R374" s="13">
        <v>1</v>
      </c>
      <c r="S374" s="13">
        <v>4</v>
      </c>
      <c r="T374" s="13">
        <v>0</v>
      </c>
      <c r="U374" s="14">
        <f>Table3[[#This Row],['# Bugs]]/Table3[[#This Row],[LOC]]</f>
        <v>0</v>
      </c>
    </row>
    <row r="375" spans="1:21" x14ac:dyDescent="0.3">
      <c r="A375" s="2">
        <v>1928</v>
      </c>
      <c r="B375" s="2" t="s">
        <v>228</v>
      </c>
      <c r="C375" s="2" t="s">
        <v>10587</v>
      </c>
      <c r="D375" s="2" t="s">
        <v>718</v>
      </c>
      <c r="E375" s="2">
        <v>300</v>
      </c>
      <c r="F375" s="2">
        <v>6</v>
      </c>
      <c r="G375" s="2">
        <v>3</v>
      </c>
      <c r="H375" s="2">
        <v>3</v>
      </c>
      <c r="I375" s="1">
        <v>43744.953888888886</v>
      </c>
      <c r="J375" s="2" t="s">
        <v>230</v>
      </c>
      <c r="K375" s="2" t="s">
        <v>1347</v>
      </c>
      <c r="L375" s="13">
        <v>200</v>
      </c>
      <c r="M375" s="13" t="s">
        <v>232</v>
      </c>
      <c r="N375" s="13" t="s">
        <v>17</v>
      </c>
      <c r="O375" s="13" t="s">
        <v>233</v>
      </c>
      <c r="P375" s="13">
        <v>0</v>
      </c>
      <c r="Q375" s="13" t="s">
        <v>17</v>
      </c>
      <c r="R375" s="13">
        <v>2</v>
      </c>
      <c r="S375" s="13">
        <v>12</v>
      </c>
      <c r="T375" s="13">
        <v>0</v>
      </c>
      <c r="U375" s="14">
        <f>Table3[[#This Row],['# Bugs]]/Table3[[#This Row],[LOC]]</f>
        <v>0</v>
      </c>
    </row>
    <row r="376" spans="1:21" x14ac:dyDescent="0.3">
      <c r="A376" s="2">
        <v>2057</v>
      </c>
      <c r="B376" s="2" t="s">
        <v>228</v>
      </c>
      <c r="C376" s="2" t="s">
        <v>10587</v>
      </c>
      <c r="D376" s="2" t="s">
        <v>761</v>
      </c>
      <c r="E376" s="2">
        <v>300</v>
      </c>
      <c r="F376" s="2">
        <v>23</v>
      </c>
      <c r="G376" s="2">
        <v>11</v>
      </c>
      <c r="H376" s="2">
        <v>12</v>
      </c>
      <c r="I376" s="1">
        <v>43744.953888888886</v>
      </c>
      <c r="J376" s="2" t="s">
        <v>230</v>
      </c>
      <c r="K376" s="2" t="s">
        <v>1471</v>
      </c>
      <c r="L376" s="13">
        <v>245</v>
      </c>
      <c r="M376" s="13" t="s">
        <v>232</v>
      </c>
      <c r="N376" s="13" t="s">
        <v>17</v>
      </c>
      <c r="O376" s="13" t="s">
        <v>233</v>
      </c>
      <c r="P376" s="13">
        <v>0</v>
      </c>
      <c r="Q376" s="13" t="s">
        <v>17</v>
      </c>
      <c r="R376" s="13">
        <v>2</v>
      </c>
      <c r="S376" s="13">
        <v>26</v>
      </c>
      <c r="T376" s="13">
        <v>0</v>
      </c>
      <c r="U376" s="14">
        <f>Table3[[#This Row],['# Bugs]]/Table3[[#This Row],[LOC]]</f>
        <v>0</v>
      </c>
    </row>
    <row r="377" spans="1:21" x14ac:dyDescent="0.3">
      <c r="A377" s="2">
        <v>2125</v>
      </c>
      <c r="B377" s="2" t="s">
        <v>228</v>
      </c>
      <c r="C377" s="2" t="s">
        <v>10587</v>
      </c>
      <c r="D377" s="2" t="s">
        <v>1157</v>
      </c>
      <c r="E377" s="2">
        <v>300</v>
      </c>
      <c r="F377" s="2">
        <v>6</v>
      </c>
      <c r="G377" s="2">
        <v>3</v>
      </c>
      <c r="H377" s="2">
        <v>3</v>
      </c>
      <c r="I377" s="1">
        <v>43744.953888888886</v>
      </c>
      <c r="J377" s="2" t="s">
        <v>230</v>
      </c>
      <c r="K377" s="2" t="s">
        <v>1530</v>
      </c>
      <c r="L377" s="13">
        <v>484</v>
      </c>
      <c r="M377" s="13" t="s">
        <v>232</v>
      </c>
      <c r="N377" s="13" t="s">
        <v>17</v>
      </c>
      <c r="O377" s="13" t="s">
        <v>233</v>
      </c>
      <c r="P377" s="13">
        <v>0</v>
      </c>
      <c r="Q377" s="13" t="s">
        <v>17</v>
      </c>
      <c r="R377" s="13">
        <v>3</v>
      </c>
      <c r="S377" s="13">
        <v>1430</v>
      </c>
      <c r="T377" s="13">
        <v>0</v>
      </c>
      <c r="U377" s="14">
        <f>Table3[[#This Row],['# Bugs]]/Table3[[#This Row],[LOC]]</f>
        <v>0</v>
      </c>
    </row>
    <row r="378" spans="1:21" x14ac:dyDescent="0.3">
      <c r="A378" s="2">
        <v>2195</v>
      </c>
      <c r="B378" s="2" t="s">
        <v>228</v>
      </c>
      <c r="C378" s="2" t="s">
        <v>10587</v>
      </c>
      <c r="D378" s="2" t="s">
        <v>849</v>
      </c>
      <c r="E378" s="2">
        <v>300</v>
      </c>
      <c r="F378" s="2">
        <v>6</v>
      </c>
      <c r="G378" s="2">
        <v>3</v>
      </c>
      <c r="H378" s="2">
        <v>3</v>
      </c>
      <c r="I378" s="1">
        <v>43744.953888888886</v>
      </c>
      <c r="J378" s="2" t="s">
        <v>230</v>
      </c>
      <c r="K378" s="2" t="s">
        <v>1608</v>
      </c>
      <c r="L378" s="13">
        <v>288</v>
      </c>
      <c r="M378" s="13" t="s">
        <v>232</v>
      </c>
      <c r="N378" s="13" t="s">
        <v>17</v>
      </c>
      <c r="O378" s="13" t="s">
        <v>233</v>
      </c>
      <c r="P378" s="13">
        <v>0</v>
      </c>
      <c r="Q378" s="13" t="s">
        <v>17</v>
      </c>
      <c r="R378" s="13">
        <v>2</v>
      </c>
      <c r="S378" s="13">
        <v>14</v>
      </c>
      <c r="T378" s="13">
        <v>0</v>
      </c>
      <c r="U378" s="14">
        <f>Table3[[#This Row],['# Bugs]]/Table3[[#This Row],[LOC]]</f>
        <v>0</v>
      </c>
    </row>
    <row r="379" spans="1:21" x14ac:dyDescent="0.3">
      <c r="A379" s="2">
        <v>2248</v>
      </c>
      <c r="B379" s="2" t="s">
        <v>228</v>
      </c>
      <c r="C379" s="2" t="s">
        <v>10587</v>
      </c>
      <c r="D379" s="2" t="s">
        <v>498</v>
      </c>
      <c r="E379" s="2">
        <v>300</v>
      </c>
      <c r="F379" s="2">
        <v>17</v>
      </c>
      <c r="G379" s="2">
        <v>8</v>
      </c>
      <c r="H379" s="2">
        <v>9</v>
      </c>
      <c r="I379" s="1">
        <v>43744.953888888886</v>
      </c>
      <c r="J379" s="2" t="s">
        <v>230</v>
      </c>
      <c r="K379" s="2" t="s">
        <v>1659</v>
      </c>
      <c r="L379" s="13">
        <v>321</v>
      </c>
      <c r="M379" s="13" t="s">
        <v>232</v>
      </c>
      <c r="N379" s="13" t="s">
        <v>17</v>
      </c>
      <c r="O379" s="13" t="s">
        <v>233</v>
      </c>
      <c r="P379" s="13">
        <v>0</v>
      </c>
      <c r="Q379" s="13" t="s">
        <v>17</v>
      </c>
      <c r="R379" s="13">
        <v>5</v>
      </c>
      <c r="S379" s="13">
        <v>627</v>
      </c>
      <c r="T379" s="13">
        <v>0</v>
      </c>
      <c r="U379" s="14">
        <f>Table3[[#This Row],['# Bugs]]/Table3[[#This Row],[LOC]]</f>
        <v>0</v>
      </c>
    </row>
    <row r="380" spans="1:21" x14ac:dyDescent="0.3">
      <c r="A380" s="2">
        <v>2370</v>
      </c>
      <c r="B380" s="2" t="s">
        <v>228</v>
      </c>
      <c r="C380" s="2" t="s">
        <v>10587</v>
      </c>
      <c r="D380" s="2" t="s">
        <v>28</v>
      </c>
      <c r="E380" s="2">
        <v>300</v>
      </c>
      <c r="F380" s="2">
        <v>13</v>
      </c>
      <c r="G380" s="2">
        <v>8</v>
      </c>
      <c r="H380" s="2">
        <v>5</v>
      </c>
      <c r="I380" s="1">
        <v>43744.953888888886</v>
      </c>
      <c r="J380" s="2" t="s">
        <v>230</v>
      </c>
      <c r="K380" s="2" t="s">
        <v>1757</v>
      </c>
      <c r="L380" s="13">
        <v>148</v>
      </c>
      <c r="M380" s="13" t="s">
        <v>232</v>
      </c>
      <c r="N380" s="13" t="s">
        <v>17</v>
      </c>
      <c r="O380" s="13" t="s">
        <v>233</v>
      </c>
      <c r="P380" s="13">
        <v>0</v>
      </c>
      <c r="Q380" s="13" t="s">
        <v>17</v>
      </c>
      <c r="R380" s="13">
        <v>4</v>
      </c>
      <c r="S380" s="13">
        <v>121</v>
      </c>
      <c r="T380" s="13">
        <v>0</v>
      </c>
      <c r="U380" s="14">
        <f>Table3[[#This Row],['# Bugs]]/Table3[[#This Row],[LOC]]</f>
        <v>0</v>
      </c>
    </row>
    <row r="381" spans="1:21" x14ac:dyDescent="0.3">
      <c r="A381" s="2">
        <v>2312</v>
      </c>
      <c r="B381" s="2" t="s">
        <v>228</v>
      </c>
      <c r="C381" s="2" t="s">
        <v>10587</v>
      </c>
      <c r="D381" s="2" t="s">
        <v>966</v>
      </c>
      <c r="E381" s="2">
        <v>300</v>
      </c>
      <c r="F381" s="2">
        <v>6</v>
      </c>
      <c r="G381" s="2">
        <v>3</v>
      </c>
      <c r="H381" s="2">
        <v>3</v>
      </c>
      <c r="I381" s="1">
        <v>43744.953888888886</v>
      </c>
      <c r="J381" s="2" t="s">
        <v>230</v>
      </c>
      <c r="K381" s="2" t="s">
        <v>1714</v>
      </c>
      <c r="L381" s="13">
        <v>51</v>
      </c>
      <c r="M381" s="13" t="s">
        <v>232</v>
      </c>
      <c r="N381" s="13" t="s">
        <v>17</v>
      </c>
      <c r="O381" s="13" t="s">
        <v>233</v>
      </c>
      <c r="P381" s="13">
        <v>0</v>
      </c>
      <c r="Q381" s="13" t="s">
        <v>17</v>
      </c>
      <c r="R381" s="13">
        <v>2</v>
      </c>
      <c r="S381" s="13">
        <v>43</v>
      </c>
      <c r="T381" s="13">
        <v>0</v>
      </c>
      <c r="U381" s="14">
        <f>Table3[[#This Row],['# Bugs]]/Table3[[#This Row],[LOC]]</f>
        <v>0</v>
      </c>
    </row>
    <row r="382" spans="1:21" x14ac:dyDescent="0.3">
      <c r="A382" s="2">
        <v>5109</v>
      </c>
      <c r="B382" s="2" t="s">
        <v>940</v>
      </c>
      <c r="C382" s="2" t="s">
        <v>10636</v>
      </c>
      <c r="D382" s="2" t="s">
        <v>3732</v>
      </c>
      <c r="E382" s="2">
        <v>627</v>
      </c>
      <c r="F382" s="2">
        <v>333</v>
      </c>
      <c r="G382" s="2">
        <v>0</v>
      </c>
      <c r="H382" s="2">
        <v>333</v>
      </c>
      <c r="I382" s="1">
        <v>43678.997650451391</v>
      </c>
      <c r="J382" s="2" t="s">
        <v>941</v>
      </c>
      <c r="K382" s="2" t="s">
        <v>3733</v>
      </c>
      <c r="L382" s="13">
        <v>333</v>
      </c>
      <c r="M382" s="13" t="s">
        <v>17</v>
      </c>
      <c r="N382" s="13" t="s">
        <v>17</v>
      </c>
      <c r="O382" s="13" t="s">
        <v>17</v>
      </c>
      <c r="P382" s="13">
        <v>0</v>
      </c>
      <c r="Q382" s="13" t="s">
        <v>17</v>
      </c>
      <c r="R382" s="13">
        <v>1</v>
      </c>
      <c r="S382" s="13">
        <v>333</v>
      </c>
      <c r="T382" s="13">
        <v>0</v>
      </c>
      <c r="U382" s="14">
        <f>Table3[[#This Row],['# Bugs]]/Table3[[#This Row],[LOC]]</f>
        <v>0</v>
      </c>
    </row>
    <row r="383" spans="1:21" x14ac:dyDescent="0.3">
      <c r="A383" s="2">
        <v>2498</v>
      </c>
      <c r="B383" s="2" t="s">
        <v>228</v>
      </c>
      <c r="C383" s="2" t="s">
        <v>10587</v>
      </c>
      <c r="D383" s="2" t="s">
        <v>1195</v>
      </c>
      <c r="E383" s="2">
        <v>300</v>
      </c>
      <c r="F383" s="2">
        <v>63</v>
      </c>
      <c r="G383" s="2">
        <v>34</v>
      </c>
      <c r="H383" s="2">
        <v>29</v>
      </c>
      <c r="I383" s="1">
        <v>43744.953888888886</v>
      </c>
      <c r="J383" s="2" t="s">
        <v>230</v>
      </c>
      <c r="K383" s="2" t="s">
        <v>1877</v>
      </c>
      <c r="L383" s="13">
        <v>140</v>
      </c>
      <c r="M383" s="13" t="s">
        <v>232</v>
      </c>
      <c r="N383" s="13" t="s">
        <v>17</v>
      </c>
      <c r="O383" s="13" t="s">
        <v>233</v>
      </c>
      <c r="P383" s="13">
        <v>0</v>
      </c>
      <c r="Q383" s="13" t="s">
        <v>17</v>
      </c>
      <c r="R383" s="13">
        <v>2</v>
      </c>
      <c r="S383" s="13">
        <v>67</v>
      </c>
      <c r="T383" s="13">
        <v>0</v>
      </c>
      <c r="U383" s="14">
        <f>Table3[[#This Row],['# Bugs]]/Table3[[#This Row],[LOC]]</f>
        <v>0</v>
      </c>
    </row>
    <row r="384" spans="1:21" x14ac:dyDescent="0.3">
      <c r="A384" s="2">
        <v>1435</v>
      </c>
      <c r="B384" s="2" t="s">
        <v>922</v>
      </c>
      <c r="C384" s="2" t="s">
        <v>10635</v>
      </c>
      <c r="D384" s="2" t="s">
        <v>923</v>
      </c>
      <c r="E384" s="2">
        <v>614</v>
      </c>
      <c r="F384" s="2">
        <v>23</v>
      </c>
      <c r="G384" s="2">
        <v>23</v>
      </c>
      <c r="H384" s="2">
        <v>0</v>
      </c>
      <c r="I384" s="1">
        <v>43678.997650451391</v>
      </c>
      <c r="J384" s="2" t="s">
        <v>924</v>
      </c>
      <c r="K384" s="2" t="s">
        <v>925</v>
      </c>
      <c r="L384" s="13">
        <v>23</v>
      </c>
      <c r="M384" s="13" t="s">
        <v>17</v>
      </c>
      <c r="N384" s="13" t="s">
        <v>17</v>
      </c>
      <c r="O384" s="13" t="s">
        <v>17</v>
      </c>
      <c r="P384" s="13">
        <v>1</v>
      </c>
      <c r="Q384" s="13" t="s">
        <v>17</v>
      </c>
      <c r="R384" s="13">
        <v>1</v>
      </c>
      <c r="S384" s="13">
        <v>23</v>
      </c>
      <c r="T384" s="13">
        <v>0</v>
      </c>
      <c r="U384" s="14">
        <f>Table3[[#This Row],['# Bugs]]/Table3[[#This Row],[LOC]]</f>
        <v>0</v>
      </c>
    </row>
    <row r="385" spans="1:21" x14ac:dyDescent="0.3">
      <c r="A385" s="2">
        <v>2562</v>
      </c>
      <c r="B385" s="2" t="s">
        <v>228</v>
      </c>
      <c r="C385" s="2" t="s">
        <v>10587</v>
      </c>
      <c r="D385" s="2" t="s">
        <v>1974</v>
      </c>
      <c r="E385" s="2">
        <v>300</v>
      </c>
      <c r="F385" s="2">
        <v>2</v>
      </c>
      <c r="G385" s="2">
        <v>1</v>
      </c>
      <c r="H385" s="2">
        <v>1</v>
      </c>
      <c r="I385" s="1">
        <v>43744.953888888886</v>
      </c>
      <c r="J385" s="2" t="s">
        <v>230</v>
      </c>
      <c r="K385" s="2" t="s">
        <v>1975</v>
      </c>
      <c r="L385" s="13">
        <v>162</v>
      </c>
      <c r="M385" s="13" t="s">
        <v>232</v>
      </c>
      <c r="N385" s="13" t="s">
        <v>17</v>
      </c>
      <c r="O385" s="13" t="s">
        <v>233</v>
      </c>
      <c r="P385" s="13">
        <v>0</v>
      </c>
      <c r="Q385" s="13" t="s">
        <v>17</v>
      </c>
      <c r="R385" s="13">
        <v>1</v>
      </c>
      <c r="S385" s="13">
        <v>2</v>
      </c>
      <c r="T385" s="13">
        <v>0</v>
      </c>
      <c r="U385" s="14">
        <f>Table3[[#This Row],['# Bugs]]/Table3[[#This Row],[LOC]]</f>
        <v>0</v>
      </c>
    </row>
    <row r="386" spans="1:21" x14ac:dyDescent="0.3">
      <c r="A386" s="2">
        <v>2698</v>
      </c>
      <c r="B386" s="2" t="s">
        <v>228</v>
      </c>
      <c r="C386" s="2" t="s">
        <v>10587</v>
      </c>
      <c r="D386" s="2" t="s">
        <v>130</v>
      </c>
      <c r="E386" s="2">
        <v>300</v>
      </c>
      <c r="F386" s="2">
        <v>6</v>
      </c>
      <c r="G386" s="2">
        <v>4</v>
      </c>
      <c r="H386" s="2">
        <v>2</v>
      </c>
      <c r="I386" s="1">
        <v>43744.953888888886</v>
      </c>
      <c r="J386" s="2" t="s">
        <v>230</v>
      </c>
      <c r="K386" s="2" t="s">
        <v>2037</v>
      </c>
      <c r="L386" s="13">
        <v>85</v>
      </c>
      <c r="M386" s="13" t="s">
        <v>232</v>
      </c>
      <c r="N386" s="13" t="s">
        <v>17</v>
      </c>
      <c r="O386" s="13" t="s">
        <v>233</v>
      </c>
      <c r="P386" s="13">
        <v>0</v>
      </c>
      <c r="Q386" s="13" t="s">
        <v>17</v>
      </c>
      <c r="R386" s="13">
        <v>3</v>
      </c>
      <c r="S386" s="13">
        <v>23</v>
      </c>
      <c r="T386" s="13">
        <v>0</v>
      </c>
      <c r="U386" s="14">
        <f>Table3[[#This Row],['# Bugs]]/Table3[[#This Row],[LOC]]</f>
        <v>0</v>
      </c>
    </row>
    <row r="387" spans="1:21" x14ac:dyDescent="0.3">
      <c r="A387" s="2">
        <v>2630</v>
      </c>
      <c r="B387" s="2" t="s">
        <v>228</v>
      </c>
      <c r="C387" s="2" t="s">
        <v>10587</v>
      </c>
      <c r="D387" s="2" t="s">
        <v>2011</v>
      </c>
      <c r="E387" s="2">
        <v>300</v>
      </c>
      <c r="F387" s="2">
        <v>9</v>
      </c>
      <c r="G387" s="2">
        <v>6</v>
      </c>
      <c r="H387" s="2">
        <v>3</v>
      </c>
      <c r="I387" s="1">
        <v>43744.953888888886</v>
      </c>
      <c r="J387" s="2" t="s">
        <v>230</v>
      </c>
      <c r="K387" s="2" t="s">
        <v>2012</v>
      </c>
      <c r="L387" s="13">
        <v>106</v>
      </c>
      <c r="M387" s="13" t="s">
        <v>232</v>
      </c>
      <c r="N387" s="13" t="s">
        <v>17</v>
      </c>
      <c r="O387" s="13" t="s">
        <v>233</v>
      </c>
      <c r="P387" s="13">
        <v>0</v>
      </c>
      <c r="Q387" s="13" t="s">
        <v>17</v>
      </c>
      <c r="R387" s="13">
        <v>1</v>
      </c>
      <c r="S387" s="13">
        <v>9</v>
      </c>
      <c r="T387" s="13">
        <v>0</v>
      </c>
      <c r="U387" s="14">
        <f>Table3[[#This Row],['# Bugs]]/Table3[[#This Row],[LOC]]</f>
        <v>0</v>
      </c>
    </row>
    <row r="388" spans="1:21" x14ac:dyDescent="0.3">
      <c r="A388" s="2">
        <v>2663</v>
      </c>
      <c r="B388" s="2" t="s">
        <v>228</v>
      </c>
      <c r="C388" s="2" t="s">
        <v>10587</v>
      </c>
      <c r="D388" s="2" t="s">
        <v>411</v>
      </c>
      <c r="E388" s="2">
        <v>300</v>
      </c>
      <c r="F388" s="2">
        <v>2</v>
      </c>
      <c r="G388" s="2">
        <v>1</v>
      </c>
      <c r="H388" s="2">
        <v>1</v>
      </c>
      <c r="I388" s="1">
        <v>43744.953888888886</v>
      </c>
      <c r="J388" s="2" t="s">
        <v>230</v>
      </c>
      <c r="K388" s="2" t="s">
        <v>2022</v>
      </c>
      <c r="L388" s="13">
        <v>79</v>
      </c>
      <c r="M388" s="13" t="s">
        <v>232</v>
      </c>
      <c r="N388" s="13" t="s">
        <v>17</v>
      </c>
      <c r="O388" s="13" t="s">
        <v>233</v>
      </c>
      <c r="P388" s="13">
        <v>0</v>
      </c>
      <c r="Q388" s="13" t="s">
        <v>17</v>
      </c>
      <c r="R388" s="13">
        <v>2</v>
      </c>
      <c r="S388" s="13">
        <v>35</v>
      </c>
      <c r="T388" s="13">
        <v>1</v>
      </c>
      <c r="U388" s="14">
        <f>Table3[[#This Row],['# Bugs]]/Table3[[#This Row],[LOC]]</f>
        <v>1.2658227848101266E-2</v>
      </c>
    </row>
    <row r="389" spans="1:21" x14ac:dyDescent="0.3">
      <c r="A389" s="2">
        <v>671</v>
      </c>
      <c r="B389" s="2" t="s">
        <v>277</v>
      </c>
      <c r="C389" s="2" t="s">
        <v>10594</v>
      </c>
      <c r="D389" s="2" t="s">
        <v>327</v>
      </c>
      <c r="E389" s="2">
        <v>319</v>
      </c>
      <c r="F389" s="2">
        <v>9</v>
      </c>
      <c r="G389" s="2">
        <v>4</v>
      </c>
      <c r="H389" s="2">
        <v>5</v>
      </c>
      <c r="I389" s="1">
        <v>43741.844768506948</v>
      </c>
      <c r="J389" s="2" t="s">
        <v>279</v>
      </c>
      <c r="K389" s="2" t="s">
        <v>328</v>
      </c>
      <c r="L389" s="13">
        <v>95</v>
      </c>
      <c r="M389" s="13" t="s">
        <v>281</v>
      </c>
      <c r="N389" s="13" t="s">
        <v>17</v>
      </c>
      <c r="O389" s="13" t="s">
        <v>282</v>
      </c>
      <c r="P389" s="13">
        <v>0</v>
      </c>
      <c r="Q389" s="13" t="s">
        <v>17</v>
      </c>
      <c r="R389" s="13">
        <v>6</v>
      </c>
      <c r="S389" s="13">
        <v>377</v>
      </c>
      <c r="T389" s="13">
        <v>1</v>
      </c>
      <c r="U389" s="14">
        <f>Table3[[#This Row],['# Bugs]]/Table3[[#This Row],[LOC]]</f>
        <v>1.0526315789473684E-2</v>
      </c>
    </row>
    <row r="390" spans="1:21" x14ac:dyDescent="0.3">
      <c r="A390" s="2">
        <v>2938</v>
      </c>
      <c r="B390" s="2" t="s">
        <v>228</v>
      </c>
      <c r="C390" s="2" t="s">
        <v>10587</v>
      </c>
      <c r="D390" s="2" t="s">
        <v>830</v>
      </c>
      <c r="E390" s="2">
        <v>300</v>
      </c>
      <c r="F390" s="2">
        <v>6</v>
      </c>
      <c r="G390" s="2">
        <v>3</v>
      </c>
      <c r="H390" s="2">
        <v>3</v>
      </c>
      <c r="I390" s="1">
        <v>43744.953888888886</v>
      </c>
      <c r="J390" s="2" t="s">
        <v>230</v>
      </c>
      <c r="K390" s="2" t="s">
        <v>2237</v>
      </c>
      <c r="L390" s="13">
        <v>107</v>
      </c>
      <c r="M390" s="13" t="s">
        <v>232</v>
      </c>
      <c r="N390" s="13" t="s">
        <v>17</v>
      </c>
      <c r="O390" s="13" t="s">
        <v>233</v>
      </c>
      <c r="P390" s="13">
        <v>0</v>
      </c>
      <c r="Q390" s="13" t="s">
        <v>17</v>
      </c>
      <c r="R390" s="13">
        <v>4</v>
      </c>
      <c r="S390" s="13">
        <v>32</v>
      </c>
      <c r="T390" s="13">
        <v>0</v>
      </c>
      <c r="U390" s="14">
        <f>Table3[[#This Row],['# Bugs]]/Table3[[#This Row],[LOC]]</f>
        <v>0</v>
      </c>
    </row>
    <row r="391" spans="1:21" x14ac:dyDescent="0.3">
      <c r="A391" s="2">
        <v>3066</v>
      </c>
      <c r="B391" s="2" t="s">
        <v>228</v>
      </c>
      <c r="C391" s="2" t="s">
        <v>10587</v>
      </c>
      <c r="D391" s="2" t="s">
        <v>916</v>
      </c>
      <c r="E391" s="2">
        <v>300</v>
      </c>
      <c r="F391" s="2">
        <v>6</v>
      </c>
      <c r="G391" s="2">
        <v>3</v>
      </c>
      <c r="H391" s="2">
        <v>3</v>
      </c>
      <c r="I391" s="1">
        <v>43744.953888888886</v>
      </c>
      <c r="J391" s="2" t="s">
        <v>230</v>
      </c>
      <c r="K391" s="2" t="s">
        <v>2349</v>
      </c>
      <c r="L391" s="13">
        <v>90</v>
      </c>
      <c r="M391" s="13" t="s">
        <v>232</v>
      </c>
      <c r="N391" s="13" t="s">
        <v>17</v>
      </c>
      <c r="O391" s="13" t="s">
        <v>233</v>
      </c>
      <c r="P391" s="13">
        <v>0</v>
      </c>
      <c r="Q391" s="13" t="s">
        <v>17</v>
      </c>
      <c r="R391" s="13">
        <v>3</v>
      </c>
      <c r="S391" s="13">
        <v>20</v>
      </c>
      <c r="T391" s="13">
        <v>0</v>
      </c>
      <c r="U391" s="14">
        <f>Table3[[#This Row],['# Bugs]]/Table3[[#This Row],[LOC]]</f>
        <v>0</v>
      </c>
    </row>
    <row r="392" spans="1:21" x14ac:dyDescent="0.3">
      <c r="A392" s="2">
        <v>2819</v>
      </c>
      <c r="B392" s="2" t="s">
        <v>228</v>
      </c>
      <c r="C392" s="2" t="s">
        <v>10587</v>
      </c>
      <c r="D392" s="2" t="s">
        <v>2115</v>
      </c>
      <c r="E392" s="2">
        <v>300</v>
      </c>
      <c r="F392" s="2">
        <v>6</v>
      </c>
      <c r="G392" s="2">
        <v>3</v>
      </c>
      <c r="H392" s="2">
        <v>3</v>
      </c>
      <c r="I392" s="1">
        <v>43744.953888888886</v>
      </c>
      <c r="J392" s="2" t="s">
        <v>230</v>
      </c>
      <c r="K392" s="2" t="s">
        <v>2116</v>
      </c>
      <c r="L392" s="13">
        <v>96</v>
      </c>
      <c r="M392" s="13" t="s">
        <v>232</v>
      </c>
      <c r="N392" s="13" t="s">
        <v>17</v>
      </c>
      <c r="O392" s="13" t="s">
        <v>233</v>
      </c>
      <c r="P392" s="13">
        <v>0</v>
      </c>
      <c r="Q392" s="13" t="s">
        <v>17</v>
      </c>
      <c r="R392" s="13">
        <v>1</v>
      </c>
      <c r="S392" s="13">
        <v>6</v>
      </c>
      <c r="T392" s="13">
        <v>0</v>
      </c>
      <c r="U392" s="14">
        <f>Table3[[#This Row],['# Bugs]]/Table3[[#This Row],[LOC]]</f>
        <v>0</v>
      </c>
    </row>
    <row r="393" spans="1:21" x14ac:dyDescent="0.3">
      <c r="A393" s="2">
        <v>2874</v>
      </c>
      <c r="B393" s="2" t="s">
        <v>228</v>
      </c>
      <c r="C393" s="2" t="s">
        <v>10587</v>
      </c>
      <c r="D393" s="2" t="s">
        <v>2176</v>
      </c>
      <c r="E393" s="2">
        <v>300</v>
      </c>
      <c r="F393" s="2">
        <v>6</v>
      </c>
      <c r="G393" s="2">
        <v>3</v>
      </c>
      <c r="H393" s="2">
        <v>3</v>
      </c>
      <c r="I393" s="1">
        <v>43744.953888888886</v>
      </c>
      <c r="J393" s="2" t="s">
        <v>230</v>
      </c>
      <c r="K393" s="2" t="s">
        <v>2177</v>
      </c>
      <c r="L393" s="13">
        <v>51</v>
      </c>
      <c r="M393" s="13" t="s">
        <v>232</v>
      </c>
      <c r="N393" s="13" t="s">
        <v>17</v>
      </c>
      <c r="O393" s="13" t="s">
        <v>233</v>
      </c>
      <c r="P393" s="13">
        <v>0</v>
      </c>
      <c r="Q393" s="13" t="s">
        <v>17</v>
      </c>
      <c r="R393" s="13">
        <v>1</v>
      </c>
      <c r="S393" s="13">
        <v>6</v>
      </c>
      <c r="T393" s="13">
        <v>0</v>
      </c>
      <c r="U393" s="14">
        <f>Table3[[#This Row],['# Bugs]]/Table3[[#This Row],[LOC]]</f>
        <v>0</v>
      </c>
    </row>
    <row r="394" spans="1:21" x14ac:dyDescent="0.3">
      <c r="A394" s="2">
        <v>13403</v>
      </c>
      <c r="B394" s="2" t="s">
        <v>1104</v>
      </c>
      <c r="C394" s="2" t="s">
        <v>1105</v>
      </c>
      <c r="D394" s="2" t="s">
        <v>2217</v>
      </c>
      <c r="E394" s="2">
        <v>690</v>
      </c>
      <c r="F394" s="2">
        <v>2</v>
      </c>
      <c r="G394" s="2">
        <v>1</v>
      </c>
      <c r="H394" s="2">
        <v>1</v>
      </c>
      <c r="I394" s="1">
        <v>43644.589999988428</v>
      </c>
      <c r="J394" s="2" t="s">
        <v>1106</v>
      </c>
      <c r="K394" s="2" t="s">
        <v>8810</v>
      </c>
      <c r="L394" s="13">
        <v>177</v>
      </c>
      <c r="M394" s="13"/>
      <c r="N394" s="13"/>
      <c r="O394" s="13"/>
      <c r="P394" s="13">
        <v>0</v>
      </c>
      <c r="Q394" s="13" t="s">
        <v>17</v>
      </c>
      <c r="R394" s="13">
        <v>1</v>
      </c>
      <c r="S394" s="13">
        <v>2</v>
      </c>
      <c r="T394" s="13">
        <v>0</v>
      </c>
      <c r="U394" s="14">
        <f>Table3[[#This Row],['# Bugs]]/Table3[[#This Row],[LOC]]</f>
        <v>0</v>
      </c>
    </row>
    <row r="395" spans="1:21" x14ac:dyDescent="0.3">
      <c r="A395" s="2">
        <v>13410</v>
      </c>
      <c r="B395" s="2" t="s">
        <v>1104</v>
      </c>
      <c r="C395" s="2" t="s">
        <v>1105</v>
      </c>
      <c r="D395" s="2" t="s">
        <v>8812</v>
      </c>
      <c r="E395" s="2">
        <v>690</v>
      </c>
      <c r="F395" s="2">
        <v>2</v>
      </c>
      <c r="G395" s="2">
        <v>1</v>
      </c>
      <c r="H395" s="2">
        <v>1</v>
      </c>
      <c r="I395" s="1">
        <v>43644.589999988428</v>
      </c>
      <c r="J395" s="2" t="s">
        <v>1106</v>
      </c>
      <c r="K395" s="2" t="s">
        <v>8813</v>
      </c>
      <c r="L395" s="13">
        <v>95</v>
      </c>
      <c r="M395" s="13"/>
      <c r="N395" s="13"/>
      <c r="O395" s="13"/>
      <c r="P395" s="13">
        <v>0</v>
      </c>
      <c r="Q395" s="13" t="s">
        <v>17</v>
      </c>
      <c r="R395" s="13">
        <v>1</v>
      </c>
      <c r="S395" s="13">
        <v>2</v>
      </c>
      <c r="T395" s="13">
        <v>0</v>
      </c>
      <c r="U395" s="14">
        <f>Table3[[#This Row],['# Bugs]]/Table3[[#This Row],[LOC]]</f>
        <v>0</v>
      </c>
    </row>
    <row r="396" spans="1:21" x14ac:dyDescent="0.3">
      <c r="A396" s="2">
        <v>13411</v>
      </c>
      <c r="B396" s="2" t="s">
        <v>1104</v>
      </c>
      <c r="C396" s="2" t="s">
        <v>1105</v>
      </c>
      <c r="D396" s="2" t="s">
        <v>4673</v>
      </c>
      <c r="E396" s="2">
        <v>690</v>
      </c>
      <c r="F396" s="2">
        <v>2</v>
      </c>
      <c r="G396" s="2">
        <v>1</v>
      </c>
      <c r="H396" s="2">
        <v>1</v>
      </c>
      <c r="I396" s="1">
        <v>43644.589999988428</v>
      </c>
      <c r="J396" s="2" t="s">
        <v>1106</v>
      </c>
      <c r="K396" s="2" t="s">
        <v>8814</v>
      </c>
      <c r="L396" s="13">
        <v>52</v>
      </c>
      <c r="M396" s="13"/>
      <c r="N396" s="13"/>
      <c r="O396" s="13"/>
      <c r="P396" s="13">
        <v>0</v>
      </c>
      <c r="Q396" s="13" t="s">
        <v>17</v>
      </c>
      <c r="R396" s="13">
        <v>1</v>
      </c>
      <c r="S396" s="13">
        <v>2</v>
      </c>
      <c r="T396" s="13">
        <v>0</v>
      </c>
      <c r="U396" s="14">
        <f>Table3[[#This Row],['# Bugs]]/Table3[[#This Row],[LOC]]</f>
        <v>0</v>
      </c>
    </row>
    <row r="397" spans="1:21" x14ac:dyDescent="0.3">
      <c r="A397" s="2">
        <v>13416</v>
      </c>
      <c r="B397" s="2" t="s">
        <v>1104</v>
      </c>
      <c r="C397" s="2" t="s">
        <v>1105</v>
      </c>
      <c r="D397" s="2" t="s">
        <v>8588</v>
      </c>
      <c r="E397" s="2">
        <v>690</v>
      </c>
      <c r="F397" s="2">
        <v>8</v>
      </c>
      <c r="G397" s="2">
        <v>4</v>
      </c>
      <c r="H397" s="2">
        <v>4</v>
      </c>
      <c r="I397" s="1">
        <v>43644.589999988428</v>
      </c>
      <c r="J397" s="2" t="s">
        <v>1106</v>
      </c>
      <c r="K397" s="2" t="s">
        <v>8817</v>
      </c>
      <c r="L397" s="13">
        <v>215</v>
      </c>
      <c r="M397" s="13"/>
      <c r="N397" s="13"/>
      <c r="O397" s="13"/>
      <c r="P397" s="13">
        <v>0</v>
      </c>
      <c r="Q397" s="13" t="s">
        <v>17</v>
      </c>
      <c r="R397" s="13">
        <v>1</v>
      </c>
      <c r="S397" s="13">
        <v>8</v>
      </c>
      <c r="T397" s="13">
        <v>0</v>
      </c>
      <c r="U397" s="14">
        <f>Table3[[#This Row],['# Bugs]]/Table3[[#This Row],[LOC]]</f>
        <v>0</v>
      </c>
    </row>
    <row r="398" spans="1:21" x14ac:dyDescent="0.3">
      <c r="A398" s="2">
        <v>13424</v>
      </c>
      <c r="B398" s="2" t="s">
        <v>1104</v>
      </c>
      <c r="C398" s="2" t="s">
        <v>1105</v>
      </c>
      <c r="D398" s="2" t="s">
        <v>4490</v>
      </c>
      <c r="E398" s="2">
        <v>690</v>
      </c>
      <c r="F398" s="2">
        <v>50</v>
      </c>
      <c r="G398" s="2">
        <v>25</v>
      </c>
      <c r="H398" s="2">
        <v>25</v>
      </c>
      <c r="I398" s="1">
        <v>43644.589999988428</v>
      </c>
      <c r="J398" s="2" t="s">
        <v>1106</v>
      </c>
      <c r="K398" s="2" t="s">
        <v>8822</v>
      </c>
      <c r="L398" s="13">
        <v>772</v>
      </c>
      <c r="M398" s="13"/>
      <c r="N398" s="13"/>
      <c r="O398" s="13"/>
      <c r="P398" s="13">
        <v>0</v>
      </c>
      <c r="Q398" s="13" t="s">
        <v>17</v>
      </c>
      <c r="R398" s="13">
        <v>1</v>
      </c>
      <c r="S398" s="13">
        <v>50</v>
      </c>
      <c r="T398" s="13">
        <v>0</v>
      </c>
      <c r="U398" s="14">
        <f>Table3[[#This Row],['# Bugs]]/Table3[[#This Row],[LOC]]</f>
        <v>0</v>
      </c>
    </row>
    <row r="399" spans="1:21" x14ac:dyDescent="0.3">
      <c r="A399" s="2">
        <v>13426</v>
      </c>
      <c r="B399" s="2" t="s">
        <v>1104</v>
      </c>
      <c r="C399" s="2" t="s">
        <v>1105</v>
      </c>
      <c r="D399" s="2" t="s">
        <v>4714</v>
      </c>
      <c r="E399" s="2">
        <v>690</v>
      </c>
      <c r="F399" s="2">
        <v>2</v>
      </c>
      <c r="G399" s="2">
        <v>1</v>
      </c>
      <c r="H399" s="2">
        <v>1</v>
      </c>
      <c r="I399" s="1">
        <v>43644.589999988428</v>
      </c>
      <c r="J399" s="2" t="s">
        <v>1106</v>
      </c>
      <c r="K399" s="2" t="s">
        <v>8823</v>
      </c>
      <c r="L399" s="13">
        <v>305</v>
      </c>
      <c r="M399" s="13"/>
      <c r="N399" s="13"/>
      <c r="O399" s="13"/>
      <c r="P399" s="13">
        <v>0</v>
      </c>
      <c r="Q399" s="13" t="s">
        <v>17</v>
      </c>
      <c r="R399" s="13">
        <v>1</v>
      </c>
      <c r="S399" s="13">
        <v>2</v>
      </c>
      <c r="T399" s="13">
        <v>0</v>
      </c>
      <c r="U399" s="14">
        <f>Table3[[#This Row],['# Bugs]]/Table3[[#This Row],[LOC]]</f>
        <v>0</v>
      </c>
    </row>
    <row r="400" spans="1:21" x14ac:dyDescent="0.3">
      <c r="A400" s="2">
        <v>13434</v>
      </c>
      <c r="B400" s="2" t="s">
        <v>1104</v>
      </c>
      <c r="C400" s="2" t="s">
        <v>1105</v>
      </c>
      <c r="D400" s="2" t="s">
        <v>3092</v>
      </c>
      <c r="E400" s="2">
        <v>690</v>
      </c>
      <c r="F400" s="2">
        <v>26</v>
      </c>
      <c r="G400" s="2">
        <v>13</v>
      </c>
      <c r="H400" s="2">
        <v>13</v>
      </c>
      <c r="I400" s="1">
        <v>43644.589999988428</v>
      </c>
      <c r="J400" s="2" t="s">
        <v>1106</v>
      </c>
      <c r="K400" s="2" t="s">
        <v>8826</v>
      </c>
      <c r="L400" s="13">
        <v>422</v>
      </c>
      <c r="M400" s="13"/>
      <c r="N400" s="13"/>
      <c r="O400" s="13"/>
      <c r="P400" s="13">
        <v>0</v>
      </c>
      <c r="Q400" s="13" t="s">
        <v>17</v>
      </c>
      <c r="R400" s="13">
        <v>1</v>
      </c>
      <c r="S400" s="13">
        <v>26</v>
      </c>
      <c r="T400" s="13">
        <v>0</v>
      </c>
      <c r="U400" s="14">
        <f>Table3[[#This Row],['# Bugs]]/Table3[[#This Row],[LOC]]</f>
        <v>0</v>
      </c>
    </row>
    <row r="401" spans="1:21" x14ac:dyDescent="0.3">
      <c r="A401" s="2">
        <v>13502</v>
      </c>
      <c r="B401" s="2" t="s">
        <v>1104</v>
      </c>
      <c r="C401" s="2" t="s">
        <v>1105</v>
      </c>
      <c r="D401" s="2" t="s">
        <v>3872</v>
      </c>
      <c r="E401" s="2">
        <v>690</v>
      </c>
      <c r="F401" s="2">
        <v>2</v>
      </c>
      <c r="G401" s="2">
        <v>1</v>
      </c>
      <c r="H401" s="2">
        <v>1</v>
      </c>
      <c r="I401" s="1">
        <v>43644.589999988428</v>
      </c>
      <c r="J401" s="2" t="s">
        <v>1106</v>
      </c>
      <c r="K401" s="2" t="s">
        <v>8854</v>
      </c>
      <c r="L401" s="13">
        <v>230</v>
      </c>
      <c r="M401" s="13"/>
      <c r="N401" s="13"/>
      <c r="O401" s="13"/>
      <c r="P401" s="13">
        <v>0</v>
      </c>
      <c r="Q401" s="13" t="s">
        <v>17</v>
      </c>
      <c r="R401" s="13">
        <v>1</v>
      </c>
      <c r="S401" s="13">
        <v>2</v>
      </c>
      <c r="T401" s="13">
        <v>0</v>
      </c>
      <c r="U401" s="14">
        <f>Table3[[#This Row],['# Bugs]]/Table3[[#This Row],[LOC]]</f>
        <v>0</v>
      </c>
    </row>
    <row r="402" spans="1:21" x14ac:dyDescent="0.3">
      <c r="A402" s="2">
        <v>13507</v>
      </c>
      <c r="B402" s="2" t="s">
        <v>1104</v>
      </c>
      <c r="C402" s="2" t="s">
        <v>1105</v>
      </c>
      <c r="D402" s="2" t="s">
        <v>4539</v>
      </c>
      <c r="E402" s="2">
        <v>690</v>
      </c>
      <c r="F402" s="2">
        <v>4</v>
      </c>
      <c r="G402" s="2">
        <v>2</v>
      </c>
      <c r="H402" s="2">
        <v>2</v>
      </c>
      <c r="I402" s="1">
        <v>43644.589999988428</v>
      </c>
      <c r="J402" s="2" t="s">
        <v>1106</v>
      </c>
      <c r="K402" s="2" t="s">
        <v>8855</v>
      </c>
      <c r="L402" s="13">
        <v>117</v>
      </c>
      <c r="M402" s="13"/>
      <c r="N402" s="13"/>
      <c r="O402" s="13"/>
      <c r="P402" s="13">
        <v>0</v>
      </c>
      <c r="Q402" s="13" t="s">
        <v>17</v>
      </c>
      <c r="R402" s="13">
        <v>1</v>
      </c>
      <c r="S402" s="13">
        <v>4</v>
      </c>
      <c r="T402" s="13">
        <v>0</v>
      </c>
      <c r="U402" s="14">
        <f>Table3[[#This Row],['# Bugs]]/Table3[[#This Row],[LOC]]</f>
        <v>0</v>
      </c>
    </row>
    <row r="403" spans="1:21" x14ac:dyDescent="0.3">
      <c r="A403" s="2">
        <v>13514</v>
      </c>
      <c r="B403" s="2" t="s">
        <v>1104</v>
      </c>
      <c r="C403" s="2" t="s">
        <v>1105</v>
      </c>
      <c r="D403" s="2" t="s">
        <v>4112</v>
      </c>
      <c r="E403" s="2">
        <v>690</v>
      </c>
      <c r="F403" s="2">
        <v>2</v>
      </c>
      <c r="G403" s="2">
        <v>1</v>
      </c>
      <c r="H403" s="2">
        <v>1</v>
      </c>
      <c r="I403" s="1">
        <v>43644.589999988428</v>
      </c>
      <c r="J403" s="2" t="s">
        <v>1106</v>
      </c>
      <c r="K403" s="2" t="s">
        <v>8858</v>
      </c>
      <c r="L403" s="13">
        <v>150</v>
      </c>
      <c r="M403" s="13"/>
      <c r="N403" s="13"/>
      <c r="O403" s="13"/>
      <c r="P403" s="13">
        <v>0</v>
      </c>
      <c r="Q403" s="13" t="s">
        <v>17</v>
      </c>
      <c r="R403" s="13">
        <v>1</v>
      </c>
      <c r="S403" s="13">
        <v>2</v>
      </c>
      <c r="T403" s="13">
        <v>0</v>
      </c>
      <c r="U403" s="14">
        <f>Table3[[#This Row],['# Bugs]]/Table3[[#This Row],[LOC]]</f>
        <v>0</v>
      </c>
    </row>
    <row r="404" spans="1:21" x14ac:dyDescent="0.3">
      <c r="A404" s="2">
        <v>13521</v>
      </c>
      <c r="B404" s="2" t="s">
        <v>1104</v>
      </c>
      <c r="C404" s="2" t="s">
        <v>1105</v>
      </c>
      <c r="D404" s="2" t="s">
        <v>4472</v>
      </c>
      <c r="E404" s="2">
        <v>690</v>
      </c>
      <c r="F404" s="2">
        <v>4</v>
      </c>
      <c r="G404" s="2">
        <v>2</v>
      </c>
      <c r="H404" s="2">
        <v>2</v>
      </c>
      <c r="I404" s="1">
        <v>43644.589999988428</v>
      </c>
      <c r="J404" s="2" t="s">
        <v>1106</v>
      </c>
      <c r="K404" s="2" t="s">
        <v>8861</v>
      </c>
      <c r="L404" s="13">
        <v>160</v>
      </c>
      <c r="M404" s="13"/>
      <c r="N404" s="13"/>
      <c r="O404" s="13"/>
      <c r="P404" s="13">
        <v>0</v>
      </c>
      <c r="Q404" s="13" t="s">
        <v>17</v>
      </c>
      <c r="R404" s="13">
        <v>1</v>
      </c>
      <c r="S404" s="13">
        <v>4</v>
      </c>
      <c r="T404" s="13">
        <v>0</v>
      </c>
      <c r="U404" s="14">
        <f>Table3[[#This Row],['# Bugs]]/Table3[[#This Row],[LOC]]</f>
        <v>0</v>
      </c>
    </row>
    <row r="405" spans="1:21" x14ac:dyDescent="0.3">
      <c r="A405" s="2">
        <v>13439</v>
      </c>
      <c r="B405" s="2" t="s">
        <v>1104</v>
      </c>
      <c r="C405" s="2" t="s">
        <v>1105</v>
      </c>
      <c r="D405" s="2" t="s">
        <v>1887</v>
      </c>
      <c r="E405" s="2">
        <v>690</v>
      </c>
      <c r="F405" s="2">
        <v>36</v>
      </c>
      <c r="G405" s="2">
        <v>18</v>
      </c>
      <c r="H405" s="2">
        <v>18</v>
      </c>
      <c r="I405" s="1">
        <v>43644.589999988428</v>
      </c>
      <c r="J405" s="2" t="s">
        <v>1106</v>
      </c>
      <c r="K405" s="2" t="s">
        <v>8829</v>
      </c>
      <c r="L405" s="13">
        <v>286</v>
      </c>
      <c r="M405" s="13"/>
      <c r="N405" s="13"/>
      <c r="O405" s="13"/>
      <c r="P405" s="13">
        <v>0</v>
      </c>
      <c r="Q405" s="13" t="s">
        <v>17</v>
      </c>
      <c r="R405" s="13">
        <v>1</v>
      </c>
      <c r="S405" s="13">
        <v>36</v>
      </c>
      <c r="T405" s="13">
        <v>0</v>
      </c>
      <c r="U405" s="14">
        <f>Table3[[#This Row],['# Bugs]]/Table3[[#This Row],[LOC]]</f>
        <v>0</v>
      </c>
    </row>
    <row r="406" spans="1:21" x14ac:dyDescent="0.3">
      <c r="A406" s="2">
        <v>13449</v>
      </c>
      <c r="B406" s="2" t="s">
        <v>1104</v>
      </c>
      <c r="C406" s="2" t="s">
        <v>1105</v>
      </c>
      <c r="D406" s="2" t="s">
        <v>2716</v>
      </c>
      <c r="E406" s="2">
        <v>690</v>
      </c>
      <c r="F406" s="2">
        <v>6</v>
      </c>
      <c r="G406" s="2">
        <v>3</v>
      </c>
      <c r="H406" s="2">
        <v>3</v>
      </c>
      <c r="I406" s="1">
        <v>43644.589999988428</v>
      </c>
      <c r="J406" s="2" t="s">
        <v>1106</v>
      </c>
      <c r="K406" s="2" t="s">
        <v>8834</v>
      </c>
      <c r="L406" s="13">
        <v>54</v>
      </c>
      <c r="M406" s="13"/>
      <c r="N406" s="13"/>
      <c r="O406" s="13"/>
      <c r="P406" s="13">
        <v>0</v>
      </c>
      <c r="Q406" s="13" t="s">
        <v>17</v>
      </c>
      <c r="R406" s="13">
        <v>1</v>
      </c>
      <c r="S406" s="13">
        <v>6</v>
      </c>
      <c r="T406" s="13">
        <v>0</v>
      </c>
      <c r="U406" s="14">
        <f>Table3[[#This Row],['# Bugs]]/Table3[[#This Row],[LOC]]</f>
        <v>0</v>
      </c>
    </row>
    <row r="407" spans="1:21" x14ac:dyDescent="0.3">
      <c r="A407" s="2">
        <v>13454</v>
      </c>
      <c r="B407" s="2" t="s">
        <v>1104</v>
      </c>
      <c r="C407" s="2" t="s">
        <v>1105</v>
      </c>
      <c r="D407" s="2" t="s">
        <v>2650</v>
      </c>
      <c r="E407" s="2">
        <v>690</v>
      </c>
      <c r="F407" s="2">
        <v>18</v>
      </c>
      <c r="G407" s="2">
        <v>9</v>
      </c>
      <c r="H407" s="2">
        <v>9</v>
      </c>
      <c r="I407" s="1">
        <v>43644.589999988428</v>
      </c>
      <c r="J407" s="2" t="s">
        <v>1106</v>
      </c>
      <c r="K407" s="2" t="s">
        <v>8835</v>
      </c>
      <c r="L407" s="13">
        <v>238</v>
      </c>
      <c r="M407" s="13"/>
      <c r="N407" s="13"/>
      <c r="O407" s="13"/>
      <c r="P407" s="13">
        <v>0</v>
      </c>
      <c r="Q407" s="13" t="s">
        <v>17</v>
      </c>
      <c r="R407" s="13">
        <v>1</v>
      </c>
      <c r="S407" s="13">
        <v>18</v>
      </c>
      <c r="T407" s="13">
        <v>0</v>
      </c>
      <c r="U407" s="14">
        <f>Table3[[#This Row],['# Bugs]]/Table3[[#This Row],[LOC]]</f>
        <v>0</v>
      </c>
    </row>
    <row r="408" spans="1:21" x14ac:dyDescent="0.3">
      <c r="A408" s="2">
        <v>13457</v>
      </c>
      <c r="B408" s="2" t="s">
        <v>1104</v>
      </c>
      <c r="C408" s="2" t="s">
        <v>1105</v>
      </c>
      <c r="D408" s="2" t="s">
        <v>8837</v>
      </c>
      <c r="E408" s="2">
        <v>690</v>
      </c>
      <c r="F408" s="2">
        <v>4</v>
      </c>
      <c r="G408" s="2">
        <v>2</v>
      </c>
      <c r="H408" s="2">
        <v>2</v>
      </c>
      <c r="I408" s="1">
        <v>43644.589999988428</v>
      </c>
      <c r="J408" s="2" t="s">
        <v>1106</v>
      </c>
      <c r="K408" s="2" t="s">
        <v>8838</v>
      </c>
      <c r="L408" s="13">
        <v>46</v>
      </c>
      <c r="M408" s="13"/>
      <c r="N408" s="13"/>
      <c r="O408" s="13"/>
      <c r="P408" s="13">
        <v>0</v>
      </c>
      <c r="Q408" s="13" t="s">
        <v>17</v>
      </c>
      <c r="R408" s="13">
        <v>1</v>
      </c>
      <c r="S408" s="13">
        <v>4</v>
      </c>
      <c r="T408" s="13">
        <v>0</v>
      </c>
      <c r="U408" s="14">
        <f>Table3[[#This Row],['# Bugs]]/Table3[[#This Row],[LOC]]</f>
        <v>0</v>
      </c>
    </row>
    <row r="409" spans="1:21" x14ac:dyDescent="0.3">
      <c r="A409" s="2">
        <v>13461</v>
      </c>
      <c r="B409" s="2" t="s">
        <v>1104</v>
      </c>
      <c r="C409" s="2" t="s">
        <v>1105</v>
      </c>
      <c r="D409" s="2" t="s">
        <v>8840</v>
      </c>
      <c r="E409" s="2">
        <v>690</v>
      </c>
      <c r="F409" s="2">
        <v>2</v>
      </c>
      <c r="G409" s="2">
        <v>1</v>
      </c>
      <c r="H409" s="2">
        <v>1</v>
      </c>
      <c r="I409" s="1">
        <v>43644.589999988428</v>
      </c>
      <c r="J409" s="2" t="s">
        <v>1106</v>
      </c>
      <c r="K409" s="2" t="s">
        <v>8841</v>
      </c>
      <c r="L409" s="13">
        <v>48</v>
      </c>
      <c r="M409" s="13"/>
      <c r="N409" s="13"/>
      <c r="O409" s="13"/>
      <c r="P409" s="13">
        <v>0</v>
      </c>
      <c r="Q409" s="13" t="s">
        <v>17</v>
      </c>
      <c r="R409" s="13">
        <v>1</v>
      </c>
      <c r="S409" s="13">
        <v>2</v>
      </c>
      <c r="T409" s="13">
        <v>0</v>
      </c>
      <c r="U409" s="14">
        <f>Table3[[#This Row],['# Bugs]]/Table3[[#This Row],[LOC]]</f>
        <v>0</v>
      </c>
    </row>
    <row r="410" spans="1:21" x14ac:dyDescent="0.3">
      <c r="A410" s="2">
        <v>13468</v>
      </c>
      <c r="B410" s="2" t="s">
        <v>1104</v>
      </c>
      <c r="C410" s="2" t="s">
        <v>1105</v>
      </c>
      <c r="D410" s="2" t="s">
        <v>3685</v>
      </c>
      <c r="E410" s="2">
        <v>690</v>
      </c>
      <c r="F410" s="2">
        <v>18</v>
      </c>
      <c r="G410" s="2">
        <v>9</v>
      </c>
      <c r="H410" s="2">
        <v>9</v>
      </c>
      <c r="I410" s="1">
        <v>43644.589999988428</v>
      </c>
      <c r="J410" s="2" t="s">
        <v>1106</v>
      </c>
      <c r="K410" s="2" t="s">
        <v>8842</v>
      </c>
      <c r="L410" s="13">
        <v>350</v>
      </c>
      <c r="M410" s="13"/>
      <c r="N410" s="13"/>
      <c r="O410" s="13"/>
      <c r="P410" s="13">
        <v>0</v>
      </c>
      <c r="Q410" s="13" t="s">
        <v>17</v>
      </c>
      <c r="R410" s="13">
        <v>1</v>
      </c>
      <c r="S410" s="13">
        <v>18</v>
      </c>
      <c r="T410" s="13">
        <v>0</v>
      </c>
      <c r="U410" s="14">
        <f>Table3[[#This Row],['# Bugs]]/Table3[[#This Row],[LOC]]</f>
        <v>0</v>
      </c>
    </row>
    <row r="411" spans="1:21" x14ac:dyDescent="0.3">
      <c r="A411" s="2">
        <v>13486</v>
      </c>
      <c r="B411" s="2" t="s">
        <v>1104</v>
      </c>
      <c r="C411" s="2" t="s">
        <v>1105</v>
      </c>
      <c r="D411" s="2" t="s">
        <v>2601</v>
      </c>
      <c r="E411" s="2">
        <v>690</v>
      </c>
      <c r="F411" s="2">
        <v>2</v>
      </c>
      <c r="G411" s="2">
        <v>1</v>
      </c>
      <c r="H411" s="2">
        <v>1</v>
      </c>
      <c r="I411" s="1">
        <v>43644.589999988428</v>
      </c>
      <c r="J411" s="2" t="s">
        <v>1106</v>
      </c>
      <c r="K411" s="2" t="s">
        <v>8848</v>
      </c>
      <c r="L411" s="13">
        <v>155</v>
      </c>
      <c r="M411" s="13"/>
      <c r="N411" s="13"/>
      <c r="O411" s="13"/>
      <c r="P411" s="13">
        <v>0</v>
      </c>
      <c r="Q411" s="13" t="s">
        <v>17</v>
      </c>
      <c r="R411" s="13">
        <v>1</v>
      </c>
      <c r="S411" s="13">
        <v>2</v>
      </c>
      <c r="T411" s="13">
        <v>0</v>
      </c>
      <c r="U411" s="14">
        <f>Table3[[#This Row],['# Bugs]]/Table3[[#This Row],[LOC]]</f>
        <v>0</v>
      </c>
    </row>
    <row r="412" spans="1:21" x14ac:dyDescent="0.3">
      <c r="A412" s="2">
        <v>13494</v>
      </c>
      <c r="B412" s="2" t="s">
        <v>1104</v>
      </c>
      <c r="C412" s="2" t="s">
        <v>1105</v>
      </c>
      <c r="D412" s="2" t="s">
        <v>2671</v>
      </c>
      <c r="E412" s="2">
        <v>690</v>
      </c>
      <c r="F412" s="2">
        <v>4</v>
      </c>
      <c r="G412" s="2">
        <v>2</v>
      </c>
      <c r="H412" s="2">
        <v>2</v>
      </c>
      <c r="I412" s="1">
        <v>43644.589999988428</v>
      </c>
      <c r="J412" s="2" t="s">
        <v>1106</v>
      </c>
      <c r="K412" s="2" t="s">
        <v>8852</v>
      </c>
      <c r="L412" s="13">
        <v>171</v>
      </c>
      <c r="M412" s="13"/>
      <c r="N412" s="13"/>
      <c r="O412" s="13"/>
      <c r="P412" s="13">
        <v>0</v>
      </c>
      <c r="Q412" s="13" t="s">
        <v>17</v>
      </c>
      <c r="R412" s="13">
        <v>1</v>
      </c>
      <c r="S412" s="13">
        <v>4</v>
      </c>
      <c r="T412" s="13">
        <v>0</v>
      </c>
      <c r="U412" s="14">
        <f>Table3[[#This Row],['# Bugs]]/Table3[[#This Row],[LOC]]</f>
        <v>0</v>
      </c>
    </row>
    <row r="413" spans="1:21" x14ac:dyDescent="0.3">
      <c r="A413" s="2">
        <v>13527</v>
      </c>
      <c r="B413" s="2" t="s">
        <v>1104</v>
      </c>
      <c r="C413" s="2" t="s">
        <v>1105</v>
      </c>
      <c r="D413" s="2" t="s">
        <v>2017</v>
      </c>
      <c r="E413" s="2">
        <v>690</v>
      </c>
      <c r="F413" s="2">
        <v>16</v>
      </c>
      <c r="G413" s="2">
        <v>8</v>
      </c>
      <c r="H413" s="2">
        <v>8</v>
      </c>
      <c r="I413" s="1">
        <v>43644.589999988428</v>
      </c>
      <c r="J413" s="2" t="s">
        <v>1106</v>
      </c>
      <c r="K413" s="2" t="s">
        <v>8864</v>
      </c>
      <c r="L413" s="13">
        <v>235</v>
      </c>
      <c r="M413" s="13"/>
      <c r="N413" s="13"/>
      <c r="O413" s="13"/>
      <c r="P413" s="13">
        <v>0</v>
      </c>
      <c r="Q413" s="13" t="s">
        <v>17</v>
      </c>
      <c r="R413" s="13">
        <v>1</v>
      </c>
      <c r="S413" s="13">
        <v>16</v>
      </c>
      <c r="T413" s="13">
        <v>0</v>
      </c>
      <c r="U413" s="14">
        <f>Table3[[#This Row],['# Bugs]]/Table3[[#This Row],[LOC]]</f>
        <v>0</v>
      </c>
    </row>
    <row r="414" spans="1:21" x14ac:dyDescent="0.3">
      <c r="A414" s="2">
        <v>13536</v>
      </c>
      <c r="B414" s="2" t="s">
        <v>1104</v>
      </c>
      <c r="C414" s="2" t="s">
        <v>1105</v>
      </c>
      <c r="D414" s="2" t="s">
        <v>2363</v>
      </c>
      <c r="E414" s="2">
        <v>690</v>
      </c>
      <c r="F414" s="2">
        <v>4</v>
      </c>
      <c r="G414" s="2">
        <v>2</v>
      </c>
      <c r="H414" s="2">
        <v>2</v>
      </c>
      <c r="I414" s="1">
        <v>43644.589999988428</v>
      </c>
      <c r="J414" s="2" t="s">
        <v>1106</v>
      </c>
      <c r="K414" s="2" t="s">
        <v>8867</v>
      </c>
      <c r="L414" s="13">
        <v>116</v>
      </c>
      <c r="M414" s="13"/>
      <c r="N414" s="13"/>
      <c r="O414" s="13"/>
      <c r="P414" s="13">
        <v>0</v>
      </c>
      <c r="Q414" s="13" t="s">
        <v>17</v>
      </c>
      <c r="R414" s="13">
        <v>1</v>
      </c>
      <c r="S414" s="13">
        <v>4</v>
      </c>
      <c r="T414" s="13">
        <v>0</v>
      </c>
      <c r="U414" s="14">
        <f>Table3[[#This Row],['# Bugs]]/Table3[[#This Row],[LOC]]</f>
        <v>0</v>
      </c>
    </row>
    <row r="415" spans="1:21" x14ac:dyDescent="0.3">
      <c r="A415" s="2">
        <v>13541</v>
      </c>
      <c r="B415" s="2" t="s">
        <v>1104</v>
      </c>
      <c r="C415" s="2" t="s">
        <v>1105</v>
      </c>
      <c r="D415" s="2" t="s">
        <v>2370</v>
      </c>
      <c r="E415" s="2">
        <v>690</v>
      </c>
      <c r="F415" s="2">
        <v>2</v>
      </c>
      <c r="G415" s="2">
        <v>1</v>
      </c>
      <c r="H415" s="2">
        <v>1</v>
      </c>
      <c r="I415" s="1">
        <v>43644.589999988428</v>
      </c>
      <c r="J415" s="2" t="s">
        <v>1106</v>
      </c>
      <c r="K415" s="2" t="s">
        <v>8870</v>
      </c>
      <c r="L415" s="13">
        <v>271</v>
      </c>
      <c r="M415" s="13"/>
      <c r="N415" s="13"/>
      <c r="O415" s="13"/>
      <c r="P415" s="13">
        <v>0</v>
      </c>
      <c r="Q415" s="13" t="s">
        <v>17</v>
      </c>
      <c r="R415" s="13">
        <v>1</v>
      </c>
      <c r="S415" s="13">
        <v>2</v>
      </c>
      <c r="T415" s="13">
        <v>0</v>
      </c>
      <c r="U415" s="14">
        <f>Table3[[#This Row],['# Bugs]]/Table3[[#This Row],[LOC]]</f>
        <v>0</v>
      </c>
    </row>
    <row r="416" spans="1:21" x14ac:dyDescent="0.3">
      <c r="A416" s="2">
        <v>13576</v>
      </c>
      <c r="B416" s="2" t="s">
        <v>1104</v>
      </c>
      <c r="C416" s="2" t="s">
        <v>1105</v>
      </c>
      <c r="D416" s="2" t="s">
        <v>8887</v>
      </c>
      <c r="E416" s="2">
        <v>690</v>
      </c>
      <c r="F416" s="2">
        <v>2</v>
      </c>
      <c r="G416" s="2">
        <v>1</v>
      </c>
      <c r="H416" s="2">
        <v>1</v>
      </c>
      <c r="I416" s="1">
        <v>43644.589999988428</v>
      </c>
      <c r="J416" s="2" t="s">
        <v>1106</v>
      </c>
      <c r="K416" s="2" t="s">
        <v>8888</v>
      </c>
      <c r="L416" s="13">
        <v>31</v>
      </c>
      <c r="M416" s="13"/>
      <c r="N416" s="13"/>
      <c r="O416" s="13"/>
      <c r="P416" s="13">
        <v>0</v>
      </c>
      <c r="Q416" s="13" t="s">
        <v>17</v>
      </c>
      <c r="R416" s="13">
        <v>1</v>
      </c>
      <c r="S416" s="13">
        <v>2</v>
      </c>
      <c r="T416" s="13">
        <v>0</v>
      </c>
      <c r="U416" s="14">
        <f>Table3[[#This Row],['# Bugs]]/Table3[[#This Row],[LOC]]</f>
        <v>0</v>
      </c>
    </row>
    <row r="417" spans="1:21" x14ac:dyDescent="0.3">
      <c r="A417" s="2">
        <v>13545</v>
      </c>
      <c r="B417" s="2" t="s">
        <v>1104</v>
      </c>
      <c r="C417" s="2" t="s">
        <v>1105</v>
      </c>
      <c r="D417" s="2" t="s">
        <v>5802</v>
      </c>
      <c r="E417" s="2">
        <v>690</v>
      </c>
      <c r="F417" s="2">
        <v>4</v>
      </c>
      <c r="G417" s="2">
        <v>2</v>
      </c>
      <c r="H417" s="2">
        <v>2</v>
      </c>
      <c r="I417" s="1">
        <v>43644.589999988428</v>
      </c>
      <c r="J417" s="2" t="s">
        <v>1106</v>
      </c>
      <c r="K417" s="2" t="s">
        <v>8873</v>
      </c>
      <c r="L417" s="13">
        <v>73</v>
      </c>
      <c r="M417" s="13"/>
      <c r="N417" s="13"/>
      <c r="O417" s="13"/>
      <c r="P417" s="13">
        <v>0</v>
      </c>
      <c r="Q417" s="13" t="s">
        <v>17</v>
      </c>
      <c r="R417" s="13">
        <v>1</v>
      </c>
      <c r="S417" s="13">
        <v>4</v>
      </c>
      <c r="T417" s="13">
        <v>0</v>
      </c>
      <c r="U417" s="14">
        <f>Table3[[#This Row],['# Bugs]]/Table3[[#This Row],[LOC]]</f>
        <v>0</v>
      </c>
    </row>
    <row r="418" spans="1:21" x14ac:dyDescent="0.3">
      <c r="A418" s="2">
        <v>13550</v>
      </c>
      <c r="B418" s="2" t="s">
        <v>1104</v>
      </c>
      <c r="C418" s="2" t="s">
        <v>1105</v>
      </c>
      <c r="D418" s="2" t="s">
        <v>5127</v>
      </c>
      <c r="E418" s="2">
        <v>690</v>
      </c>
      <c r="F418" s="2">
        <v>8</v>
      </c>
      <c r="G418" s="2">
        <v>4</v>
      </c>
      <c r="H418" s="2">
        <v>4</v>
      </c>
      <c r="I418" s="1">
        <v>43644.589999988428</v>
      </c>
      <c r="J418" s="2" t="s">
        <v>1106</v>
      </c>
      <c r="K418" s="2" t="s">
        <v>8875</v>
      </c>
      <c r="L418" s="13">
        <v>149</v>
      </c>
      <c r="M418" s="13"/>
      <c r="N418" s="13"/>
      <c r="O418" s="13"/>
      <c r="P418" s="13">
        <v>0</v>
      </c>
      <c r="Q418" s="13" t="s">
        <v>17</v>
      </c>
      <c r="R418" s="13">
        <v>1</v>
      </c>
      <c r="S418" s="13">
        <v>8</v>
      </c>
      <c r="T418" s="13">
        <v>0</v>
      </c>
      <c r="U418" s="14">
        <f>Table3[[#This Row],['# Bugs]]/Table3[[#This Row],[LOC]]</f>
        <v>0</v>
      </c>
    </row>
    <row r="419" spans="1:21" x14ac:dyDescent="0.3">
      <c r="A419" s="2">
        <v>13556</v>
      </c>
      <c r="B419" s="2" t="s">
        <v>1104</v>
      </c>
      <c r="C419" s="2" t="s">
        <v>1105</v>
      </c>
      <c r="D419" s="2" t="s">
        <v>2106</v>
      </c>
      <c r="E419" s="2">
        <v>690</v>
      </c>
      <c r="F419" s="2">
        <v>16</v>
      </c>
      <c r="G419" s="2">
        <v>8</v>
      </c>
      <c r="H419" s="2">
        <v>8</v>
      </c>
      <c r="I419" s="1">
        <v>43644.589999988428</v>
      </c>
      <c r="J419" s="2" t="s">
        <v>1106</v>
      </c>
      <c r="K419" s="2" t="s">
        <v>8877</v>
      </c>
      <c r="L419" s="13">
        <v>243</v>
      </c>
      <c r="M419" s="13"/>
      <c r="N419" s="13"/>
      <c r="O419" s="13"/>
      <c r="P419" s="13">
        <v>0</v>
      </c>
      <c r="Q419" s="13" t="s">
        <v>17</v>
      </c>
      <c r="R419" s="13">
        <v>1</v>
      </c>
      <c r="S419" s="13">
        <v>16</v>
      </c>
      <c r="T419" s="13">
        <v>0</v>
      </c>
      <c r="U419" s="14">
        <f>Table3[[#This Row],['# Bugs]]/Table3[[#This Row],[LOC]]</f>
        <v>0</v>
      </c>
    </row>
    <row r="420" spans="1:21" x14ac:dyDescent="0.3">
      <c r="A420" s="2">
        <v>13558</v>
      </c>
      <c r="B420" s="2" t="s">
        <v>1104</v>
      </c>
      <c r="C420" s="2" t="s">
        <v>1105</v>
      </c>
      <c r="D420" s="2" t="s">
        <v>2234</v>
      </c>
      <c r="E420" s="2">
        <v>690</v>
      </c>
      <c r="F420" s="2">
        <v>46</v>
      </c>
      <c r="G420" s="2">
        <v>23</v>
      </c>
      <c r="H420" s="2">
        <v>23</v>
      </c>
      <c r="I420" s="1">
        <v>43644.589999988428</v>
      </c>
      <c r="J420" s="2" t="s">
        <v>1106</v>
      </c>
      <c r="K420" s="2" t="s">
        <v>8878</v>
      </c>
      <c r="L420" s="13">
        <v>597</v>
      </c>
      <c r="M420" s="13"/>
      <c r="N420" s="13"/>
      <c r="O420" s="13"/>
      <c r="P420" s="13">
        <v>0</v>
      </c>
      <c r="Q420" s="13" t="s">
        <v>17</v>
      </c>
      <c r="R420" s="13">
        <v>1</v>
      </c>
      <c r="S420" s="13">
        <v>46</v>
      </c>
      <c r="T420" s="13">
        <v>0</v>
      </c>
      <c r="U420" s="14">
        <f>Table3[[#This Row],['# Bugs]]/Table3[[#This Row],[LOC]]</f>
        <v>0</v>
      </c>
    </row>
    <row r="421" spans="1:21" x14ac:dyDescent="0.3">
      <c r="A421" s="2">
        <v>13567</v>
      </c>
      <c r="B421" s="2" t="s">
        <v>1104</v>
      </c>
      <c r="C421" s="2" t="s">
        <v>1105</v>
      </c>
      <c r="D421" s="2" t="s">
        <v>2342</v>
      </c>
      <c r="E421" s="2">
        <v>690</v>
      </c>
      <c r="F421" s="2">
        <v>6</v>
      </c>
      <c r="G421" s="2">
        <v>3</v>
      </c>
      <c r="H421" s="2">
        <v>3</v>
      </c>
      <c r="I421" s="1">
        <v>43644.589999988428</v>
      </c>
      <c r="J421" s="2" t="s">
        <v>1106</v>
      </c>
      <c r="K421" s="2" t="s">
        <v>8881</v>
      </c>
      <c r="L421" s="13">
        <v>107</v>
      </c>
      <c r="M421" s="13"/>
      <c r="N421" s="13"/>
      <c r="O421" s="13"/>
      <c r="P421" s="13">
        <v>0</v>
      </c>
      <c r="Q421" s="13" t="s">
        <v>17</v>
      </c>
      <c r="R421" s="13">
        <v>1</v>
      </c>
      <c r="S421" s="13">
        <v>6</v>
      </c>
      <c r="T421" s="13">
        <v>0</v>
      </c>
      <c r="U421" s="14">
        <f>Table3[[#This Row],['# Bugs]]/Table3[[#This Row],[LOC]]</f>
        <v>0</v>
      </c>
    </row>
    <row r="422" spans="1:21" x14ac:dyDescent="0.3">
      <c r="A422" s="2">
        <v>13572</v>
      </c>
      <c r="B422" s="2" t="s">
        <v>1104</v>
      </c>
      <c r="C422" s="2" t="s">
        <v>1105</v>
      </c>
      <c r="D422" s="2" t="s">
        <v>6582</v>
      </c>
      <c r="E422" s="2">
        <v>690</v>
      </c>
      <c r="F422" s="2">
        <v>2</v>
      </c>
      <c r="G422" s="2">
        <v>1</v>
      </c>
      <c r="H422" s="2">
        <v>1</v>
      </c>
      <c r="I422" s="1">
        <v>43644.589999988428</v>
      </c>
      <c r="J422" s="2" t="s">
        <v>1106</v>
      </c>
      <c r="K422" s="2" t="s">
        <v>8884</v>
      </c>
      <c r="L422" s="13">
        <v>52</v>
      </c>
      <c r="M422" s="13"/>
      <c r="N422" s="13"/>
      <c r="O422" s="13"/>
      <c r="P422" s="13">
        <v>0</v>
      </c>
      <c r="Q422" s="13" t="s">
        <v>17</v>
      </c>
      <c r="R422" s="13">
        <v>1</v>
      </c>
      <c r="S422" s="13">
        <v>2</v>
      </c>
      <c r="T422" s="13">
        <v>0</v>
      </c>
      <c r="U422" s="14">
        <f>Table3[[#This Row],['# Bugs]]/Table3[[#This Row],[LOC]]</f>
        <v>0</v>
      </c>
    </row>
    <row r="423" spans="1:21" x14ac:dyDescent="0.3">
      <c r="A423" s="2">
        <v>13580</v>
      </c>
      <c r="B423" s="2" t="s">
        <v>1104</v>
      </c>
      <c r="C423" s="2" t="s">
        <v>1105</v>
      </c>
      <c r="D423" s="2" t="s">
        <v>2367</v>
      </c>
      <c r="E423" s="2">
        <v>690</v>
      </c>
      <c r="F423" s="2">
        <v>8</v>
      </c>
      <c r="G423" s="2">
        <v>4</v>
      </c>
      <c r="H423" s="2">
        <v>4</v>
      </c>
      <c r="I423" s="1">
        <v>43644.589999988428</v>
      </c>
      <c r="J423" s="2" t="s">
        <v>1106</v>
      </c>
      <c r="K423" s="2" t="s">
        <v>8891</v>
      </c>
      <c r="L423" s="13">
        <v>233</v>
      </c>
      <c r="M423" s="13"/>
      <c r="N423" s="13"/>
      <c r="O423" s="13"/>
      <c r="P423" s="13">
        <v>0</v>
      </c>
      <c r="Q423" s="13" t="s">
        <v>17</v>
      </c>
      <c r="R423" s="13">
        <v>1</v>
      </c>
      <c r="S423" s="13">
        <v>8</v>
      </c>
      <c r="T423" s="13">
        <v>0</v>
      </c>
      <c r="U423" s="14">
        <f>Table3[[#This Row],['# Bugs]]/Table3[[#This Row],[LOC]]</f>
        <v>0</v>
      </c>
    </row>
    <row r="424" spans="1:21" x14ac:dyDescent="0.3">
      <c r="A424" s="2">
        <v>13586</v>
      </c>
      <c r="B424" s="2" t="s">
        <v>1104</v>
      </c>
      <c r="C424" s="2" t="s">
        <v>1105</v>
      </c>
      <c r="D424" s="2" t="s">
        <v>8893</v>
      </c>
      <c r="E424" s="2">
        <v>690</v>
      </c>
      <c r="F424" s="2">
        <v>6</v>
      </c>
      <c r="G424" s="2">
        <v>3</v>
      </c>
      <c r="H424" s="2">
        <v>3</v>
      </c>
      <c r="I424" s="1">
        <v>43644.589999988428</v>
      </c>
      <c r="J424" s="2" t="s">
        <v>1106</v>
      </c>
      <c r="K424" s="2" t="s">
        <v>8894</v>
      </c>
      <c r="L424" s="13">
        <v>37</v>
      </c>
      <c r="M424" s="13"/>
      <c r="N424" s="13"/>
      <c r="O424" s="13"/>
      <c r="P424" s="13">
        <v>0</v>
      </c>
      <c r="Q424" s="13" t="s">
        <v>17</v>
      </c>
      <c r="R424" s="13">
        <v>1</v>
      </c>
      <c r="S424" s="13">
        <v>6</v>
      </c>
      <c r="T424" s="13">
        <v>0</v>
      </c>
      <c r="U424" s="14">
        <f>Table3[[#This Row],['# Bugs]]/Table3[[#This Row],[LOC]]</f>
        <v>0</v>
      </c>
    </row>
    <row r="425" spans="1:21" x14ac:dyDescent="0.3">
      <c r="A425" s="2">
        <v>13591</v>
      </c>
      <c r="B425" s="2" t="s">
        <v>1104</v>
      </c>
      <c r="C425" s="2" t="s">
        <v>1105</v>
      </c>
      <c r="D425" s="2" t="s">
        <v>3389</v>
      </c>
      <c r="E425" s="2">
        <v>690</v>
      </c>
      <c r="F425" s="2">
        <v>4</v>
      </c>
      <c r="G425" s="2">
        <v>2</v>
      </c>
      <c r="H425" s="2">
        <v>2</v>
      </c>
      <c r="I425" s="1">
        <v>43644.589999988428</v>
      </c>
      <c r="J425" s="2" t="s">
        <v>1106</v>
      </c>
      <c r="K425" s="2" t="s">
        <v>8896</v>
      </c>
      <c r="L425" s="13">
        <v>246</v>
      </c>
      <c r="M425" s="13"/>
      <c r="N425" s="13"/>
      <c r="O425" s="13"/>
      <c r="P425" s="13">
        <v>0</v>
      </c>
      <c r="Q425" s="13" t="s">
        <v>17</v>
      </c>
      <c r="R425" s="13">
        <v>1</v>
      </c>
      <c r="S425" s="13">
        <v>4</v>
      </c>
      <c r="T425" s="13">
        <v>0</v>
      </c>
      <c r="U425" s="14">
        <f>Table3[[#This Row],['# Bugs]]/Table3[[#This Row],[LOC]]</f>
        <v>0</v>
      </c>
    </row>
    <row r="426" spans="1:21" x14ac:dyDescent="0.3">
      <c r="A426" s="2">
        <v>13597</v>
      </c>
      <c r="B426" s="2" t="s">
        <v>1104</v>
      </c>
      <c r="C426" s="2" t="s">
        <v>1105</v>
      </c>
      <c r="D426" s="2" t="s">
        <v>5486</v>
      </c>
      <c r="E426" s="2">
        <v>690</v>
      </c>
      <c r="F426" s="2">
        <v>6</v>
      </c>
      <c r="G426" s="2">
        <v>3</v>
      </c>
      <c r="H426" s="2">
        <v>3</v>
      </c>
      <c r="I426" s="1">
        <v>43644.589999988428</v>
      </c>
      <c r="J426" s="2" t="s">
        <v>1106</v>
      </c>
      <c r="K426" s="2" t="s">
        <v>8897</v>
      </c>
      <c r="L426" s="13">
        <v>30</v>
      </c>
      <c r="M426" s="13"/>
      <c r="N426" s="13"/>
      <c r="O426" s="13"/>
      <c r="P426" s="13">
        <v>0</v>
      </c>
      <c r="Q426" s="13" t="s">
        <v>17</v>
      </c>
      <c r="R426" s="13">
        <v>1</v>
      </c>
      <c r="S426" s="13">
        <v>6</v>
      </c>
      <c r="T426" s="13">
        <v>0</v>
      </c>
      <c r="U426" s="14">
        <f>Table3[[#This Row],['# Bugs]]/Table3[[#This Row],[LOC]]</f>
        <v>0</v>
      </c>
    </row>
    <row r="427" spans="1:21" x14ac:dyDescent="0.3">
      <c r="A427" s="2">
        <v>13602</v>
      </c>
      <c r="B427" s="2" t="s">
        <v>1104</v>
      </c>
      <c r="C427" s="2" t="s">
        <v>1105</v>
      </c>
      <c r="D427" s="2" t="s">
        <v>5497</v>
      </c>
      <c r="E427" s="2">
        <v>690</v>
      </c>
      <c r="F427" s="2">
        <v>4</v>
      </c>
      <c r="G427" s="2">
        <v>2</v>
      </c>
      <c r="H427" s="2">
        <v>2</v>
      </c>
      <c r="I427" s="1">
        <v>43644.589999988428</v>
      </c>
      <c r="J427" s="2" t="s">
        <v>1106</v>
      </c>
      <c r="K427" s="2" t="s">
        <v>8898</v>
      </c>
      <c r="L427" s="13">
        <v>31</v>
      </c>
      <c r="M427" s="13"/>
      <c r="N427" s="13"/>
      <c r="O427" s="13"/>
      <c r="P427" s="13">
        <v>0</v>
      </c>
      <c r="Q427" s="13" t="s">
        <v>17</v>
      </c>
      <c r="R427" s="13">
        <v>1</v>
      </c>
      <c r="S427" s="13">
        <v>4</v>
      </c>
      <c r="T427" s="13">
        <v>0</v>
      </c>
      <c r="U427" s="14">
        <f>Table3[[#This Row],['# Bugs]]/Table3[[#This Row],[LOC]]</f>
        <v>0</v>
      </c>
    </row>
    <row r="428" spans="1:21" x14ac:dyDescent="0.3">
      <c r="A428" s="2">
        <v>13607</v>
      </c>
      <c r="B428" s="2" t="s">
        <v>1104</v>
      </c>
      <c r="C428" s="2" t="s">
        <v>1105</v>
      </c>
      <c r="D428" s="2" t="s">
        <v>6754</v>
      </c>
      <c r="E428" s="2">
        <v>690</v>
      </c>
      <c r="F428" s="2">
        <v>4</v>
      </c>
      <c r="G428" s="2">
        <v>2</v>
      </c>
      <c r="H428" s="2">
        <v>2</v>
      </c>
      <c r="I428" s="1">
        <v>43644.589999988428</v>
      </c>
      <c r="J428" s="2" t="s">
        <v>1106</v>
      </c>
      <c r="K428" s="2" t="s">
        <v>8899</v>
      </c>
      <c r="L428" s="13">
        <v>114</v>
      </c>
      <c r="M428" s="13"/>
      <c r="N428" s="13"/>
      <c r="O428" s="13"/>
      <c r="P428" s="13">
        <v>0</v>
      </c>
      <c r="Q428" s="13" t="s">
        <v>17</v>
      </c>
      <c r="R428" s="13">
        <v>1</v>
      </c>
      <c r="S428" s="13">
        <v>4</v>
      </c>
      <c r="T428" s="13">
        <v>0</v>
      </c>
      <c r="U428" s="14">
        <f>Table3[[#This Row],['# Bugs]]/Table3[[#This Row],[LOC]]</f>
        <v>0</v>
      </c>
    </row>
    <row r="429" spans="1:21" x14ac:dyDescent="0.3">
      <c r="A429" s="2">
        <v>13616</v>
      </c>
      <c r="B429" s="2" t="s">
        <v>1104</v>
      </c>
      <c r="C429" s="2" t="s">
        <v>1105</v>
      </c>
      <c r="D429" s="2" t="s">
        <v>8900</v>
      </c>
      <c r="E429" s="2">
        <v>690</v>
      </c>
      <c r="F429" s="2">
        <v>2</v>
      </c>
      <c r="G429" s="2">
        <v>1</v>
      </c>
      <c r="H429" s="2">
        <v>1</v>
      </c>
      <c r="I429" s="1">
        <v>43644.589999988428</v>
      </c>
      <c r="J429" s="2" t="s">
        <v>1106</v>
      </c>
      <c r="K429" s="2" t="s">
        <v>8901</v>
      </c>
      <c r="L429" s="13">
        <v>53</v>
      </c>
      <c r="M429" s="13"/>
      <c r="N429" s="13"/>
      <c r="O429" s="13"/>
      <c r="P429" s="13">
        <v>0</v>
      </c>
      <c r="Q429" s="13" t="s">
        <v>17</v>
      </c>
      <c r="R429" s="13">
        <v>1</v>
      </c>
      <c r="S429" s="13">
        <v>2</v>
      </c>
      <c r="T429" s="13">
        <v>0</v>
      </c>
      <c r="U429" s="14">
        <f>Table3[[#This Row],['# Bugs]]/Table3[[#This Row],[LOC]]</f>
        <v>0</v>
      </c>
    </row>
    <row r="430" spans="1:21" x14ac:dyDescent="0.3">
      <c r="A430" s="2">
        <v>13623</v>
      </c>
      <c r="B430" s="2" t="s">
        <v>1104</v>
      </c>
      <c r="C430" s="2" t="s">
        <v>1105</v>
      </c>
      <c r="D430" s="2" t="s">
        <v>8902</v>
      </c>
      <c r="E430" s="2">
        <v>690</v>
      </c>
      <c r="F430" s="2">
        <v>2</v>
      </c>
      <c r="G430" s="2">
        <v>1</v>
      </c>
      <c r="H430" s="2">
        <v>1</v>
      </c>
      <c r="I430" s="1">
        <v>43644.589999988428</v>
      </c>
      <c r="J430" s="2" t="s">
        <v>1106</v>
      </c>
      <c r="K430" s="2" t="s">
        <v>8903</v>
      </c>
      <c r="L430" s="13">
        <v>52</v>
      </c>
      <c r="M430" s="13"/>
      <c r="N430" s="13"/>
      <c r="O430" s="13"/>
      <c r="P430" s="13">
        <v>0</v>
      </c>
      <c r="Q430" s="13" t="s">
        <v>17</v>
      </c>
      <c r="R430" s="13">
        <v>1</v>
      </c>
      <c r="S430" s="13">
        <v>2</v>
      </c>
      <c r="T430" s="13">
        <v>0</v>
      </c>
      <c r="U430" s="14">
        <f>Table3[[#This Row],['# Bugs]]/Table3[[#This Row],[LOC]]</f>
        <v>0</v>
      </c>
    </row>
    <row r="431" spans="1:21" x14ac:dyDescent="0.3">
      <c r="A431" s="2">
        <v>13634</v>
      </c>
      <c r="B431" s="2" t="s">
        <v>1104</v>
      </c>
      <c r="C431" s="2" t="s">
        <v>1105</v>
      </c>
      <c r="D431" s="2" t="s">
        <v>5499</v>
      </c>
      <c r="E431" s="2">
        <v>690</v>
      </c>
      <c r="F431" s="2">
        <v>4</v>
      </c>
      <c r="G431" s="2">
        <v>2</v>
      </c>
      <c r="H431" s="2">
        <v>2</v>
      </c>
      <c r="I431" s="1">
        <v>43644.589999988428</v>
      </c>
      <c r="J431" s="2" t="s">
        <v>1106</v>
      </c>
      <c r="K431" s="2" t="s">
        <v>8904</v>
      </c>
      <c r="L431" s="13">
        <v>191</v>
      </c>
      <c r="M431" s="13"/>
      <c r="N431" s="13"/>
      <c r="O431" s="13"/>
      <c r="P431" s="13">
        <v>0</v>
      </c>
      <c r="Q431" s="13" t="s">
        <v>17</v>
      </c>
      <c r="R431" s="13">
        <v>1</v>
      </c>
      <c r="S431" s="13">
        <v>4</v>
      </c>
      <c r="T431" s="13">
        <v>0</v>
      </c>
      <c r="U431" s="14">
        <f>Table3[[#This Row],['# Bugs]]/Table3[[#This Row],[LOC]]</f>
        <v>0</v>
      </c>
    </row>
    <row r="432" spans="1:21" x14ac:dyDescent="0.3">
      <c r="A432" s="2">
        <v>13637</v>
      </c>
      <c r="B432" s="2" t="s">
        <v>1104</v>
      </c>
      <c r="C432" s="2" t="s">
        <v>1105</v>
      </c>
      <c r="D432" s="2" t="s">
        <v>4482</v>
      </c>
      <c r="E432" s="2">
        <v>690</v>
      </c>
      <c r="F432" s="2">
        <v>8</v>
      </c>
      <c r="G432" s="2">
        <v>4</v>
      </c>
      <c r="H432" s="2">
        <v>4</v>
      </c>
      <c r="I432" s="1">
        <v>43644.589999988428</v>
      </c>
      <c r="J432" s="2" t="s">
        <v>1106</v>
      </c>
      <c r="K432" s="2" t="s">
        <v>8905</v>
      </c>
      <c r="L432" s="13">
        <v>166</v>
      </c>
      <c r="M432" s="13"/>
      <c r="N432" s="13"/>
      <c r="O432" s="13"/>
      <c r="P432" s="13">
        <v>0</v>
      </c>
      <c r="Q432" s="13" t="s">
        <v>17</v>
      </c>
      <c r="R432" s="13">
        <v>1</v>
      </c>
      <c r="S432" s="13">
        <v>8</v>
      </c>
      <c r="T432" s="13">
        <v>0</v>
      </c>
      <c r="U432" s="14">
        <f>Table3[[#This Row],['# Bugs]]/Table3[[#This Row],[LOC]]</f>
        <v>0</v>
      </c>
    </row>
    <row r="433" spans="1:21" x14ac:dyDescent="0.3">
      <c r="A433" s="2">
        <v>13640</v>
      </c>
      <c r="B433" s="2" t="s">
        <v>1104</v>
      </c>
      <c r="C433" s="2" t="s">
        <v>1105</v>
      </c>
      <c r="D433" s="2" t="s">
        <v>1522</v>
      </c>
      <c r="E433" s="2">
        <v>690</v>
      </c>
      <c r="F433" s="2">
        <v>24</v>
      </c>
      <c r="G433" s="2">
        <v>12</v>
      </c>
      <c r="H433" s="2">
        <v>12</v>
      </c>
      <c r="I433" s="1">
        <v>43644.589999988428</v>
      </c>
      <c r="J433" s="2" t="s">
        <v>1106</v>
      </c>
      <c r="K433" s="2" t="s">
        <v>8906</v>
      </c>
      <c r="L433" s="13">
        <v>339</v>
      </c>
      <c r="M433" s="13"/>
      <c r="N433" s="13"/>
      <c r="O433" s="13"/>
      <c r="P433" s="13">
        <v>0</v>
      </c>
      <c r="Q433" s="13" t="s">
        <v>17</v>
      </c>
      <c r="R433" s="13">
        <v>1</v>
      </c>
      <c r="S433" s="13">
        <v>24</v>
      </c>
      <c r="T433" s="13">
        <v>0</v>
      </c>
      <c r="U433" s="14">
        <f>Table3[[#This Row],['# Bugs]]/Table3[[#This Row],[LOC]]</f>
        <v>0</v>
      </c>
    </row>
    <row r="434" spans="1:21" x14ac:dyDescent="0.3">
      <c r="A434" s="2">
        <v>13644</v>
      </c>
      <c r="B434" s="2" t="s">
        <v>1104</v>
      </c>
      <c r="C434" s="2" t="s">
        <v>1105</v>
      </c>
      <c r="D434" s="2" t="s">
        <v>6264</v>
      </c>
      <c r="E434" s="2">
        <v>690</v>
      </c>
      <c r="F434" s="2">
        <v>4</v>
      </c>
      <c r="G434" s="2">
        <v>2</v>
      </c>
      <c r="H434" s="2">
        <v>2</v>
      </c>
      <c r="I434" s="1">
        <v>43644.589999988428</v>
      </c>
      <c r="J434" s="2" t="s">
        <v>1106</v>
      </c>
      <c r="K434" s="2" t="s">
        <v>8907</v>
      </c>
      <c r="L434" s="13">
        <v>341</v>
      </c>
      <c r="M434" s="13"/>
      <c r="N434" s="13"/>
      <c r="O434" s="13"/>
      <c r="P434" s="13">
        <v>0</v>
      </c>
      <c r="Q434" s="13" t="s">
        <v>17</v>
      </c>
      <c r="R434" s="13">
        <v>1</v>
      </c>
      <c r="S434" s="13">
        <v>4</v>
      </c>
      <c r="T434" s="13">
        <v>0</v>
      </c>
      <c r="U434" s="14">
        <f>Table3[[#This Row],['# Bugs]]/Table3[[#This Row],[LOC]]</f>
        <v>0</v>
      </c>
    </row>
    <row r="435" spans="1:21" x14ac:dyDescent="0.3">
      <c r="A435" s="2">
        <v>13650</v>
      </c>
      <c r="B435" s="2" t="s">
        <v>1104</v>
      </c>
      <c r="C435" s="2" t="s">
        <v>1105</v>
      </c>
      <c r="D435" s="2" t="s">
        <v>8908</v>
      </c>
      <c r="E435" s="2">
        <v>690</v>
      </c>
      <c r="F435" s="2">
        <v>4</v>
      </c>
      <c r="G435" s="2">
        <v>2</v>
      </c>
      <c r="H435" s="2">
        <v>2</v>
      </c>
      <c r="I435" s="1">
        <v>43644.589999988428</v>
      </c>
      <c r="J435" s="2" t="s">
        <v>1106</v>
      </c>
      <c r="K435" s="2" t="s">
        <v>8909</v>
      </c>
      <c r="L435" s="13">
        <v>143</v>
      </c>
      <c r="M435" s="13"/>
      <c r="N435" s="13"/>
      <c r="O435" s="13"/>
      <c r="P435" s="13">
        <v>0</v>
      </c>
      <c r="Q435" s="13" t="s">
        <v>17</v>
      </c>
      <c r="R435" s="13">
        <v>1</v>
      </c>
      <c r="S435" s="13">
        <v>4</v>
      </c>
      <c r="T435" s="13">
        <v>0</v>
      </c>
      <c r="U435" s="14">
        <f>Table3[[#This Row],['# Bugs]]/Table3[[#This Row],[LOC]]</f>
        <v>0</v>
      </c>
    </row>
    <row r="436" spans="1:21" x14ac:dyDescent="0.3">
      <c r="A436" s="2">
        <v>13736</v>
      </c>
      <c r="B436" s="2" t="s">
        <v>1104</v>
      </c>
      <c r="C436" s="2" t="s">
        <v>1105</v>
      </c>
      <c r="D436" s="2" t="s">
        <v>3987</v>
      </c>
      <c r="E436" s="2">
        <v>690</v>
      </c>
      <c r="F436" s="2">
        <v>2</v>
      </c>
      <c r="G436" s="2">
        <v>1</v>
      </c>
      <c r="H436" s="2">
        <v>1</v>
      </c>
      <c r="I436" s="1">
        <v>43644.589999988428</v>
      </c>
      <c r="J436" s="2" t="s">
        <v>1106</v>
      </c>
      <c r="K436" s="2" t="s">
        <v>8933</v>
      </c>
      <c r="L436" s="13">
        <v>143</v>
      </c>
      <c r="M436" s="13"/>
      <c r="N436" s="13"/>
      <c r="O436" s="13"/>
      <c r="P436" s="13">
        <v>0</v>
      </c>
      <c r="Q436" s="13" t="s">
        <v>17</v>
      </c>
      <c r="R436" s="13">
        <v>1</v>
      </c>
      <c r="S436" s="13">
        <v>2</v>
      </c>
      <c r="T436" s="13">
        <v>0</v>
      </c>
      <c r="U436" s="14">
        <f>Table3[[#This Row],['# Bugs]]/Table3[[#This Row],[LOC]]</f>
        <v>0</v>
      </c>
    </row>
    <row r="437" spans="1:21" x14ac:dyDescent="0.3">
      <c r="A437" s="2">
        <v>13742</v>
      </c>
      <c r="B437" s="2" t="s">
        <v>1104</v>
      </c>
      <c r="C437" s="2" t="s">
        <v>1105</v>
      </c>
      <c r="D437" s="2" t="s">
        <v>1600</v>
      </c>
      <c r="E437" s="2">
        <v>690</v>
      </c>
      <c r="F437" s="2">
        <v>14</v>
      </c>
      <c r="G437" s="2">
        <v>7</v>
      </c>
      <c r="H437" s="2">
        <v>7</v>
      </c>
      <c r="I437" s="1">
        <v>43644.589999988428</v>
      </c>
      <c r="J437" s="2" t="s">
        <v>1106</v>
      </c>
      <c r="K437" s="2" t="s">
        <v>8934</v>
      </c>
      <c r="L437" s="13">
        <v>168</v>
      </c>
      <c r="M437" s="13"/>
      <c r="N437" s="13"/>
      <c r="O437" s="13"/>
      <c r="P437" s="13">
        <v>0</v>
      </c>
      <c r="Q437" s="13" t="s">
        <v>17</v>
      </c>
      <c r="R437" s="13">
        <v>1</v>
      </c>
      <c r="S437" s="13">
        <v>14</v>
      </c>
      <c r="T437" s="13">
        <v>0</v>
      </c>
      <c r="U437" s="14">
        <f>Table3[[#This Row],['# Bugs]]/Table3[[#This Row],[LOC]]</f>
        <v>0</v>
      </c>
    </row>
    <row r="438" spans="1:21" x14ac:dyDescent="0.3">
      <c r="A438" s="2">
        <v>13747</v>
      </c>
      <c r="B438" s="2" t="s">
        <v>1104</v>
      </c>
      <c r="C438" s="2" t="s">
        <v>1105</v>
      </c>
      <c r="D438" s="2" t="s">
        <v>7181</v>
      </c>
      <c r="E438" s="2">
        <v>690</v>
      </c>
      <c r="F438" s="2">
        <v>2</v>
      </c>
      <c r="G438" s="2">
        <v>1</v>
      </c>
      <c r="H438" s="2">
        <v>1</v>
      </c>
      <c r="I438" s="1">
        <v>43644.589999988428</v>
      </c>
      <c r="J438" s="2" t="s">
        <v>1106</v>
      </c>
      <c r="K438" s="2" t="s">
        <v>8937</v>
      </c>
      <c r="L438" s="13">
        <v>54</v>
      </c>
      <c r="M438" s="13"/>
      <c r="N438" s="13"/>
      <c r="O438" s="13"/>
      <c r="P438" s="13">
        <v>0</v>
      </c>
      <c r="Q438" s="13" t="s">
        <v>17</v>
      </c>
      <c r="R438" s="13">
        <v>1</v>
      </c>
      <c r="S438" s="13">
        <v>2</v>
      </c>
      <c r="T438" s="13">
        <v>0</v>
      </c>
      <c r="U438" s="14">
        <f>Table3[[#This Row],['# Bugs]]/Table3[[#This Row],[LOC]]</f>
        <v>0</v>
      </c>
    </row>
    <row r="439" spans="1:21" x14ac:dyDescent="0.3">
      <c r="A439" s="2">
        <v>13754</v>
      </c>
      <c r="B439" s="2" t="s">
        <v>1104</v>
      </c>
      <c r="C439" s="2" t="s">
        <v>1105</v>
      </c>
      <c r="D439" s="2" t="s">
        <v>1784</v>
      </c>
      <c r="E439" s="2">
        <v>690</v>
      </c>
      <c r="F439" s="2">
        <v>2</v>
      </c>
      <c r="G439" s="2">
        <v>1</v>
      </c>
      <c r="H439" s="2">
        <v>1</v>
      </c>
      <c r="I439" s="1">
        <v>43644.589999988428</v>
      </c>
      <c r="J439" s="2" t="s">
        <v>1106</v>
      </c>
      <c r="K439" s="2" t="s">
        <v>8940</v>
      </c>
      <c r="L439" s="13">
        <v>125</v>
      </c>
      <c r="M439" s="13"/>
      <c r="N439" s="13"/>
      <c r="O439" s="13"/>
      <c r="P439" s="13">
        <v>0</v>
      </c>
      <c r="Q439" s="13" t="s">
        <v>17</v>
      </c>
      <c r="R439" s="13">
        <v>1</v>
      </c>
      <c r="S439" s="13">
        <v>2</v>
      </c>
      <c r="T439" s="13">
        <v>0</v>
      </c>
      <c r="U439" s="14">
        <f>Table3[[#This Row],['# Bugs]]/Table3[[#This Row],[LOC]]</f>
        <v>0</v>
      </c>
    </row>
    <row r="440" spans="1:21" x14ac:dyDescent="0.3">
      <c r="A440" s="2">
        <v>13758</v>
      </c>
      <c r="B440" s="2" t="s">
        <v>1104</v>
      </c>
      <c r="C440" s="2" t="s">
        <v>1105</v>
      </c>
      <c r="D440" s="2" t="s">
        <v>2138</v>
      </c>
      <c r="E440" s="2">
        <v>690</v>
      </c>
      <c r="F440" s="2">
        <v>8</v>
      </c>
      <c r="G440" s="2">
        <v>4</v>
      </c>
      <c r="H440" s="2">
        <v>4</v>
      </c>
      <c r="I440" s="1">
        <v>43644.589999988428</v>
      </c>
      <c r="J440" s="2" t="s">
        <v>1106</v>
      </c>
      <c r="K440" s="2" t="s">
        <v>8943</v>
      </c>
      <c r="L440" s="13">
        <v>396</v>
      </c>
      <c r="M440" s="13"/>
      <c r="N440" s="13"/>
      <c r="O440" s="13"/>
      <c r="P440" s="13">
        <v>0</v>
      </c>
      <c r="Q440" s="13" t="s">
        <v>17</v>
      </c>
      <c r="R440" s="13">
        <v>1</v>
      </c>
      <c r="S440" s="13">
        <v>8</v>
      </c>
      <c r="T440" s="13">
        <v>0</v>
      </c>
      <c r="U440" s="14">
        <f>Table3[[#This Row],['# Bugs]]/Table3[[#This Row],[LOC]]</f>
        <v>0</v>
      </c>
    </row>
    <row r="441" spans="1:21" x14ac:dyDescent="0.3">
      <c r="A441" s="2">
        <v>13763</v>
      </c>
      <c r="B441" s="2" t="s">
        <v>1104</v>
      </c>
      <c r="C441" s="2" t="s">
        <v>1105</v>
      </c>
      <c r="D441" s="2" t="s">
        <v>2187</v>
      </c>
      <c r="E441" s="2">
        <v>690</v>
      </c>
      <c r="F441" s="2">
        <v>28</v>
      </c>
      <c r="G441" s="2">
        <v>14</v>
      </c>
      <c r="H441" s="2">
        <v>14</v>
      </c>
      <c r="I441" s="1">
        <v>43644.589999988428</v>
      </c>
      <c r="J441" s="2" t="s">
        <v>1106</v>
      </c>
      <c r="K441" s="2" t="s">
        <v>8944</v>
      </c>
      <c r="L441" s="13">
        <v>149</v>
      </c>
      <c r="M441" s="13"/>
      <c r="N441" s="13"/>
      <c r="O441" s="13"/>
      <c r="P441" s="13">
        <v>0</v>
      </c>
      <c r="Q441" s="13" t="s">
        <v>17</v>
      </c>
      <c r="R441" s="13">
        <v>1</v>
      </c>
      <c r="S441" s="13">
        <v>28</v>
      </c>
      <c r="T441" s="13">
        <v>0</v>
      </c>
      <c r="U441" s="14">
        <f>Table3[[#This Row],['# Bugs]]/Table3[[#This Row],[LOC]]</f>
        <v>0</v>
      </c>
    </row>
    <row r="442" spans="1:21" x14ac:dyDescent="0.3">
      <c r="A442" s="2">
        <v>13768</v>
      </c>
      <c r="B442" s="2" t="s">
        <v>1104</v>
      </c>
      <c r="C442" s="2" t="s">
        <v>1105</v>
      </c>
      <c r="D442" s="2" t="s">
        <v>1677</v>
      </c>
      <c r="E442" s="2">
        <v>690</v>
      </c>
      <c r="F442" s="2">
        <v>4</v>
      </c>
      <c r="G442" s="2">
        <v>2</v>
      </c>
      <c r="H442" s="2">
        <v>2</v>
      </c>
      <c r="I442" s="1">
        <v>43644.589999988428</v>
      </c>
      <c r="J442" s="2" t="s">
        <v>1106</v>
      </c>
      <c r="K442" s="2" t="s">
        <v>8947</v>
      </c>
      <c r="L442" s="13">
        <v>101</v>
      </c>
      <c r="M442" s="13"/>
      <c r="N442" s="13"/>
      <c r="O442" s="13"/>
      <c r="P442" s="13">
        <v>0</v>
      </c>
      <c r="Q442" s="13" t="s">
        <v>17</v>
      </c>
      <c r="R442" s="13">
        <v>1</v>
      </c>
      <c r="S442" s="13">
        <v>4</v>
      </c>
      <c r="T442" s="13">
        <v>0</v>
      </c>
      <c r="U442" s="14">
        <f>Table3[[#This Row],['# Bugs]]/Table3[[#This Row],[LOC]]</f>
        <v>0</v>
      </c>
    </row>
    <row r="443" spans="1:21" x14ac:dyDescent="0.3">
      <c r="A443" s="2">
        <v>13774</v>
      </c>
      <c r="B443" s="2" t="s">
        <v>1104</v>
      </c>
      <c r="C443" s="2" t="s">
        <v>1105</v>
      </c>
      <c r="D443" s="2" t="s">
        <v>6748</v>
      </c>
      <c r="E443" s="2">
        <v>690</v>
      </c>
      <c r="F443" s="2">
        <v>6</v>
      </c>
      <c r="G443" s="2">
        <v>3</v>
      </c>
      <c r="H443" s="2">
        <v>3</v>
      </c>
      <c r="I443" s="1">
        <v>43644.589999988428</v>
      </c>
      <c r="J443" s="2" t="s">
        <v>1106</v>
      </c>
      <c r="K443" s="2" t="s">
        <v>8950</v>
      </c>
      <c r="L443" s="13">
        <v>113</v>
      </c>
      <c r="M443" s="13"/>
      <c r="N443" s="13"/>
      <c r="O443" s="13"/>
      <c r="P443" s="13">
        <v>0</v>
      </c>
      <c r="Q443" s="13" t="s">
        <v>17</v>
      </c>
      <c r="R443" s="13">
        <v>1</v>
      </c>
      <c r="S443" s="13">
        <v>6</v>
      </c>
      <c r="T443" s="13">
        <v>0</v>
      </c>
      <c r="U443" s="14">
        <f>Table3[[#This Row],['# Bugs]]/Table3[[#This Row],[LOC]]</f>
        <v>0</v>
      </c>
    </row>
    <row r="444" spans="1:21" x14ac:dyDescent="0.3">
      <c r="A444" s="2">
        <v>13782</v>
      </c>
      <c r="B444" s="2" t="s">
        <v>1104</v>
      </c>
      <c r="C444" s="2" t="s">
        <v>1105</v>
      </c>
      <c r="D444" s="2" t="s">
        <v>4536</v>
      </c>
      <c r="E444" s="2">
        <v>690</v>
      </c>
      <c r="F444" s="2">
        <v>4</v>
      </c>
      <c r="G444" s="2">
        <v>2</v>
      </c>
      <c r="H444" s="2">
        <v>2</v>
      </c>
      <c r="I444" s="1">
        <v>43644.589999988428</v>
      </c>
      <c r="J444" s="2" t="s">
        <v>1106</v>
      </c>
      <c r="K444" s="2" t="s">
        <v>8953</v>
      </c>
      <c r="L444" s="13">
        <v>186</v>
      </c>
      <c r="M444" s="13"/>
      <c r="N444" s="13"/>
      <c r="O444" s="13"/>
      <c r="P444" s="13">
        <v>0</v>
      </c>
      <c r="Q444" s="13" t="s">
        <v>17</v>
      </c>
      <c r="R444" s="13">
        <v>1</v>
      </c>
      <c r="S444" s="13">
        <v>4</v>
      </c>
      <c r="T444" s="13">
        <v>0</v>
      </c>
      <c r="U444" s="14">
        <f>Table3[[#This Row],['# Bugs]]/Table3[[#This Row],[LOC]]</f>
        <v>0</v>
      </c>
    </row>
    <row r="445" spans="1:21" x14ac:dyDescent="0.3">
      <c r="A445" s="2">
        <v>13786</v>
      </c>
      <c r="B445" s="2" t="s">
        <v>1104</v>
      </c>
      <c r="C445" s="2" t="s">
        <v>1105</v>
      </c>
      <c r="D445" s="2" t="s">
        <v>1939</v>
      </c>
      <c r="E445" s="2">
        <v>690</v>
      </c>
      <c r="F445" s="2">
        <v>10</v>
      </c>
      <c r="G445" s="2">
        <v>5</v>
      </c>
      <c r="H445" s="2">
        <v>5</v>
      </c>
      <c r="I445" s="1">
        <v>43644.589999988428</v>
      </c>
      <c r="J445" s="2" t="s">
        <v>1106</v>
      </c>
      <c r="K445" s="2" t="s">
        <v>8955</v>
      </c>
      <c r="L445" s="13">
        <v>161</v>
      </c>
      <c r="M445" s="13"/>
      <c r="N445" s="13"/>
      <c r="O445" s="13"/>
      <c r="P445" s="13">
        <v>0</v>
      </c>
      <c r="Q445" s="13" t="s">
        <v>17</v>
      </c>
      <c r="R445" s="13">
        <v>1</v>
      </c>
      <c r="S445" s="13">
        <v>10</v>
      </c>
      <c r="T445" s="13">
        <v>0</v>
      </c>
      <c r="U445" s="14">
        <f>Table3[[#This Row],['# Bugs]]/Table3[[#This Row],[LOC]]</f>
        <v>0</v>
      </c>
    </row>
    <row r="446" spans="1:21" x14ac:dyDescent="0.3">
      <c r="A446" s="2">
        <v>13792</v>
      </c>
      <c r="B446" s="2" t="s">
        <v>1104</v>
      </c>
      <c r="C446" s="2" t="s">
        <v>1105</v>
      </c>
      <c r="D446" s="2" t="s">
        <v>6868</v>
      </c>
      <c r="E446" s="2">
        <v>690</v>
      </c>
      <c r="F446" s="2">
        <v>10</v>
      </c>
      <c r="G446" s="2">
        <v>5</v>
      </c>
      <c r="H446" s="2">
        <v>5</v>
      </c>
      <c r="I446" s="1">
        <v>43644.589999988428</v>
      </c>
      <c r="J446" s="2" t="s">
        <v>1106</v>
      </c>
      <c r="K446" s="2" t="s">
        <v>8958</v>
      </c>
      <c r="L446" s="13">
        <v>147</v>
      </c>
      <c r="M446" s="13"/>
      <c r="N446" s="13"/>
      <c r="O446" s="13"/>
      <c r="P446" s="13">
        <v>0</v>
      </c>
      <c r="Q446" s="13" t="s">
        <v>17</v>
      </c>
      <c r="R446" s="13">
        <v>1</v>
      </c>
      <c r="S446" s="13">
        <v>10</v>
      </c>
      <c r="T446" s="13">
        <v>0</v>
      </c>
      <c r="U446" s="14">
        <f>Table3[[#This Row],['# Bugs]]/Table3[[#This Row],[LOC]]</f>
        <v>0</v>
      </c>
    </row>
    <row r="447" spans="1:21" x14ac:dyDescent="0.3">
      <c r="A447" s="2">
        <v>13796</v>
      </c>
      <c r="B447" s="2" t="s">
        <v>1104</v>
      </c>
      <c r="C447" s="2" t="s">
        <v>1105</v>
      </c>
      <c r="D447" s="2" t="s">
        <v>3747</v>
      </c>
      <c r="E447" s="2">
        <v>690</v>
      </c>
      <c r="F447" s="2">
        <v>12</v>
      </c>
      <c r="G447" s="2">
        <v>6</v>
      </c>
      <c r="H447" s="2">
        <v>6</v>
      </c>
      <c r="I447" s="1">
        <v>43644.589999988428</v>
      </c>
      <c r="J447" s="2" t="s">
        <v>1106</v>
      </c>
      <c r="K447" s="2" t="s">
        <v>8961</v>
      </c>
      <c r="L447" s="13">
        <v>147</v>
      </c>
      <c r="M447" s="13"/>
      <c r="N447" s="13"/>
      <c r="O447" s="13"/>
      <c r="P447" s="13">
        <v>0</v>
      </c>
      <c r="Q447" s="13" t="s">
        <v>17</v>
      </c>
      <c r="R447" s="13">
        <v>1</v>
      </c>
      <c r="S447" s="13">
        <v>12</v>
      </c>
      <c r="T447" s="13">
        <v>0</v>
      </c>
      <c r="U447" s="14">
        <f>Table3[[#This Row],['# Bugs]]/Table3[[#This Row],[LOC]]</f>
        <v>0</v>
      </c>
    </row>
    <row r="448" spans="1:21" x14ac:dyDescent="0.3">
      <c r="A448" s="2">
        <v>13801</v>
      </c>
      <c r="B448" s="2" t="s">
        <v>1104</v>
      </c>
      <c r="C448" s="2" t="s">
        <v>1105</v>
      </c>
      <c r="D448" s="2" t="s">
        <v>1840</v>
      </c>
      <c r="E448" s="2">
        <v>690</v>
      </c>
      <c r="F448" s="2">
        <v>10</v>
      </c>
      <c r="G448" s="2">
        <v>5</v>
      </c>
      <c r="H448" s="2">
        <v>5</v>
      </c>
      <c r="I448" s="1">
        <v>43644.589999988428</v>
      </c>
      <c r="J448" s="2" t="s">
        <v>1106</v>
      </c>
      <c r="K448" s="2" t="s">
        <v>8963</v>
      </c>
      <c r="L448" s="13">
        <v>186</v>
      </c>
      <c r="M448" s="13"/>
      <c r="N448" s="13"/>
      <c r="O448" s="13"/>
      <c r="P448" s="13">
        <v>0</v>
      </c>
      <c r="Q448" s="13" t="s">
        <v>17</v>
      </c>
      <c r="R448" s="13">
        <v>1</v>
      </c>
      <c r="S448" s="13">
        <v>10</v>
      </c>
      <c r="T448" s="13">
        <v>0</v>
      </c>
      <c r="U448" s="14">
        <f>Table3[[#This Row],['# Bugs]]/Table3[[#This Row],[LOC]]</f>
        <v>0</v>
      </c>
    </row>
    <row r="449" spans="1:21" x14ac:dyDescent="0.3">
      <c r="A449" s="2">
        <v>13806</v>
      </c>
      <c r="B449" s="2" t="s">
        <v>1104</v>
      </c>
      <c r="C449" s="2" t="s">
        <v>1105</v>
      </c>
      <c r="D449" s="2" t="s">
        <v>2311</v>
      </c>
      <c r="E449" s="2">
        <v>690</v>
      </c>
      <c r="F449" s="2">
        <v>2</v>
      </c>
      <c r="G449" s="2">
        <v>1</v>
      </c>
      <c r="H449" s="2">
        <v>1</v>
      </c>
      <c r="I449" s="1">
        <v>43644.589999988428</v>
      </c>
      <c r="J449" s="2" t="s">
        <v>1106</v>
      </c>
      <c r="K449" s="2" t="s">
        <v>8966</v>
      </c>
      <c r="L449" s="13">
        <v>120</v>
      </c>
      <c r="M449" s="13"/>
      <c r="N449" s="13"/>
      <c r="O449" s="13"/>
      <c r="P449" s="13">
        <v>0</v>
      </c>
      <c r="Q449" s="13" t="s">
        <v>17</v>
      </c>
      <c r="R449" s="13">
        <v>1</v>
      </c>
      <c r="S449" s="13">
        <v>2</v>
      </c>
      <c r="T449" s="13">
        <v>0</v>
      </c>
      <c r="U449" s="14">
        <f>Table3[[#This Row],['# Bugs]]/Table3[[#This Row],[LOC]]</f>
        <v>0</v>
      </c>
    </row>
    <row r="450" spans="1:21" x14ac:dyDescent="0.3">
      <c r="A450" s="2">
        <v>13811</v>
      </c>
      <c r="B450" s="2" t="s">
        <v>1104</v>
      </c>
      <c r="C450" s="2" t="s">
        <v>1105</v>
      </c>
      <c r="D450" s="2" t="s">
        <v>2536</v>
      </c>
      <c r="E450" s="2">
        <v>690</v>
      </c>
      <c r="F450" s="2">
        <v>2</v>
      </c>
      <c r="G450" s="2">
        <v>1</v>
      </c>
      <c r="H450" s="2">
        <v>1</v>
      </c>
      <c r="I450" s="1">
        <v>43644.589999988428</v>
      </c>
      <c r="J450" s="2" t="s">
        <v>1106</v>
      </c>
      <c r="K450" s="2" t="s">
        <v>8969</v>
      </c>
      <c r="L450" s="13">
        <v>150</v>
      </c>
      <c r="M450" s="13"/>
      <c r="N450" s="13"/>
      <c r="O450" s="13"/>
      <c r="P450" s="13">
        <v>0</v>
      </c>
      <c r="Q450" s="13" t="s">
        <v>17</v>
      </c>
      <c r="R450" s="13">
        <v>1</v>
      </c>
      <c r="S450" s="13">
        <v>2</v>
      </c>
      <c r="T450" s="13">
        <v>0</v>
      </c>
      <c r="U450" s="14">
        <f>Table3[[#This Row],['# Bugs]]/Table3[[#This Row],[LOC]]</f>
        <v>0</v>
      </c>
    </row>
    <row r="451" spans="1:21" x14ac:dyDescent="0.3">
      <c r="A451" s="2">
        <v>13815</v>
      </c>
      <c r="B451" s="2" t="s">
        <v>1104</v>
      </c>
      <c r="C451" s="2" t="s">
        <v>1105</v>
      </c>
      <c r="D451" s="2" t="s">
        <v>4591</v>
      </c>
      <c r="E451" s="2">
        <v>690</v>
      </c>
      <c r="F451" s="2">
        <v>2</v>
      </c>
      <c r="G451" s="2">
        <v>1</v>
      </c>
      <c r="H451" s="2">
        <v>1</v>
      </c>
      <c r="I451" s="1">
        <v>43644.589999988428</v>
      </c>
      <c r="J451" s="2" t="s">
        <v>1106</v>
      </c>
      <c r="K451" s="2" t="s">
        <v>8971</v>
      </c>
      <c r="L451" s="13">
        <v>143</v>
      </c>
      <c r="M451" s="13"/>
      <c r="N451" s="13"/>
      <c r="O451" s="13"/>
      <c r="P451" s="13">
        <v>0</v>
      </c>
      <c r="Q451" s="13" t="s">
        <v>17</v>
      </c>
      <c r="R451" s="13">
        <v>1</v>
      </c>
      <c r="S451" s="13">
        <v>2</v>
      </c>
      <c r="T451" s="13">
        <v>0</v>
      </c>
      <c r="U451" s="14">
        <f>Table3[[#This Row],['# Bugs]]/Table3[[#This Row],[LOC]]</f>
        <v>0</v>
      </c>
    </row>
    <row r="452" spans="1:21" x14ac:dyDescent="0.3">
      <c r="A452" s="2">
        <v>13817</v>
      </c>
      <c r="B452" s="2" t="s">
        <v>1104</v>
      </c>
      <c r="C452" s="2" t="s">
        <v>1105</v>
      </c>
      <c r="D452" s="2" t="s">
        <v>4002</v>
      </c>
      <c r="E452" s="2">
        <v>690</v>
      </c>
      <c r="F452" s="2">
        <v>6</v>
      </c>
      <c r="G452" s="2">
        <v>3</v>
      </c>
      <c r="H452" s="2">
        <v>3</v>
      </c>
      <c r="I452" s="1">
        <v>43644.589999988428</v>
      </c>
      <c r="J452" s="2" t="s">
        <v>1106</v>
      </c>
      <c r="K452" s="2" t="s">
        <v>8972</v>
      </c>
      <c r="L452" s="13">
        <v>98</v>
      </c>
      <c r="M452" s="13"/>
      <c r="N452" s="13"/>
      <c r="O452" s="13"/>
      <c r="P452" s="13">
        <v>0</v>
      </c>
      <c r="Q452" s="13" t="s">
        <v>17</v>
      </c>
      <c r="R452" s="13">
        <v>1</v>
      </c>
      <c r="S452" s="13">
        <v>6</v>
      </c>
      <c r="T452" s="13">
        <v>0</v>
      </c>
      <c r="U452" s="14">
        <f>Table3[[#This Row],['# Bugs]]/Table3[[#This Row],[LOC]]</f>
        <v>0</v>
      </c>
    </row>
    <row r="453" spans="1:21" x14ac:dyDescent="0.3">
      <c r="A453" s="2">
        <v>13823</v>
      </c>
      <c r="B453" s="2" t="s">
        <v>1104</v>
      </c>
      <c r="C453" s="2" t="s">
        <v>1105</v>
      </c>
      <c r="D453" s="2" t="s">
        <v>2594</v>
      </c>
      <c r="E453" s="2">
        <v>690</v>
      </c>
      <c r="F453" s="2">
        <v>16</v>
      </c>
      <c r="G453" s="2">
        <v>8</v>
      </c>
      <c r="H453" s="2">
        <v>8</v>
      </c>
      <c r="I453" s="1">
        <v>43644.589999988428</v>
      </c>
      <c r="J453" s="2" t="s">
        <v>1106</v>
      </c>
      <c r="K453" s="2" t="s">
        <v>8977</v>
      </c>
      <c r="L453" s="13">
        <v>206</v>
      </c>
      <c r="M453" s="13"/>
      <c r="N453" s="13"/>
      <c r="O453" s="13"/>
      <c r="P453" s="13">
        <v>0</v>
      </c>
      <c r="Q453" s="13" t="s">
        <v>17</v>
      </c>
      <c r="R453" s="13">
        <v>1</v>
      </c>
      <c r="S453" s="13">
        <v>16</v>
      </c>
      <c r="T453" s="13">
        <v>0</v>
      </c>
      <c r="U453" s="14">
        <f>Table3[[#This Row],['# Bugs]]/Table3[[#This Row],[LOC]]</f>
        <v>0</v>
      </c>
    </row>
    <row r="454" spans="1:21" x14ac:dyDescent="0.3">
      <c r="A454" s="2">
        <v>13827</v>
      </c>
      <c r="B454" s="2" t="s">
        <v>1104</v>
      </c>
      <c r="C454" s="2" t="s">
        <v>1105</v>
      </c>
      <c r="D454" s="2" t="s">
        <v>1921</v>
      </c>
      <c r="E454" s="2">
        <v>690</v>
      </c>
      <c r="F454" s="2">
        <v>58</v>
      </c>
      <c r="G454" s="2">
        <v>29</v>
      </c>
      <c r="H454" s="2">
        <v>29</v>
      </c>
      <c r="I454" s="1">
        <v>43644.589999988428</v>
      </c>
      <c r="J454" s="2" t="s">
        <v>1106</v>
      </c>
      <c r="K454" s="2" t="s">
        <v>8980</v>
      </c>
      <c r="L454" s="13">
        <v>488</v>
      </c>
      <c r="M454" s="13"/>
      <c r="N454" s="13"/>
      <c r="O454" s="13"/>
      <c r="P454" s="13">
        <v>0</v>
      </c>
      <c r="Q454" s="13" t="s">
        <v>17</v>
      </c>
      <c r="R454" s="13">
        <v>1</v>
      </c>
      <c r="S454" s="13">
        <v>58</v>
      </c>
      <c r="T454" s="13">
        <v>0</v>
      </c>
      <c r="U454" s="14">
        <f>Table3[[#This Row],['# Bugs]]/Table3[[#This Row],[LOC]]</f>
        <v>0</v>
      </c>
    </row>
    <row r="455" spans="1:21" x14ac:dyDescent="0.3">
      <c r="A455" s="2">
        <v>13831</v>
      </c>
      <c r="B455" s="2" t="s">
        <v>1104</v>
      </c>
      <c r="C455" s="2" t="s">
        <v>1105</v>
      </c>
      <c r="D455" s="2" t="s">
        <v>4461</v>
      </c>
      <c r="E455" s="2">
        <v>690</v>
      </c>
      <c r="F455" s="2">
        <v>2</v>
      </c>
      <c r="G455" s="2">
        <v>1</v>
      </c>
      <c r="H455" s="2">
        <v>1</v>
      </c>
      <c r="I455" s="1">
        <v>43644.589999988428</v>
      </c>
      <c r="J455" s="2" t="s">
        <v>1106</v>
      </c>
      <c r="K455" s="2" t="s">
        <v>8983</v>
      </c>
      <c r="L455" s="13">
        <v>55</v>
      </c>
      <c r="M455" s="13"/>
      <c r="N455" s="13"/>
      <c r="O455" s="13"/>
      <c r="P455" s="13">
        <v>0</v>
      </c>
      <c r="Q455" s="13" t="s">
        <v>17</v>
      </c>
      <c r="R455" s="13">
        <v>1</v>
      </c>
      <c r="S455" s="13">
        <v>2</v>
      </c>
      <c r="T455" s="13">
        <v>0</v>
      </c>
      <c r="U455" s="14">
        <f>Table3[[#This Row],['# Bugs]]/Table3[[#This Row],[LOC]]</f>
        <v>0</v>
      </c>
    </row>
    <row r="456" spans="1:21" x14ac:dyDescent="0.3">
      <c r="A456" s="2">
        <v>13836</v>
      </c>
      <c r="B456" s="2" t="s">
        <v>1104</v>
      </c>
      <c r="C456" s="2" t="s">
        <v>1105</v>
      </c>
      <c r="D456" s="2" t="s">
        <v>1723</v>
      </c>
      <c r="E456" s="2">
        <v>690</v>
      </c>
      <c r="F456" s="2">
        <v>16</v>
      </c>
      <c r="G456" s="2">
        <v>8</v>
      </c>
      <c r="H456" s="2">
        <v>8</v>
      </c>
      <c r="I456" s="1">
        <v>43644.589999988428</v>
      </c>
      <c r="J456" s="2" t="s">
        <v>1106</v>
      </c>
      <c r="K456" s="2" t="s">
        <v>8986</v>
      </c>
      <c r="L456" s="13">
        <v>178</v>
      </c>
      <c r="M456" s="13"/>
      <c r="N456" s="13"/>
      <c r="O456" s="13"/>
      <c r="P456" s="13">
        <v>0</v>
      </c>
      <c r="Q456" s="13" t="s">
        <v>17</v>
      </c>
      <c r="R456" s="13">
        <v>1</v>
      </c>
      <c r="S456" s="13">
        <v>16</v>
      </c>
      <c r="T456" s="13">
        <v>0</v>
      </c>
      <c r="U456" s="14">
        <f>Table3[[#This Row],['# Bugs]]/Table3[[#This Row],[LOC]]</f>
        <v>0</v>
      </c>
    </row>
    <row r="457" spans="1:21" x14ac:dyDescent="0.3">
      <c r="A457" s="2">
        <v>13840</v>
      </c>
      <c r="B457" s="2" t="s">
        <v>1104</v>
      </c>
      <c r="C457" s="2" t="s">
        <v>1105</v>
      </c>
      <c r="D457" s="2" t="s">
        <v>1613</v>
      </c>
      <c r="E457" s="2">
        <v>690</v>
      </c>
      <c r="F457" s="2">
        <v>4</v>
      </c>
      <c r="G457" s="2">
        <v>2</v>
      </c>
      <c r="H457" s="2">
        <v>2</v>
      </c>
      <c r="I457" s="1">
        <v>43644.589999988428</v>
      </c>
      <c r="J457" s="2" t="s">
        <v>1106</v>
      </c>
      <c r="K457" s="2" t="s">
        <v>8989</v>
      </c>
      <c r="L457" s="13">
        <v>84</v>
      </c>
      <c r="M457" s="13"/>
      <c r="N457" s="13"/>
      <c r="O457" s="13"/>
      <c r="P457" s="13">
        <v>0</v>
      </c>
      <c r="Q457" s="13" t="s">
        <v>17</v>
      </c>
      <c r="R457" s="13">
        <v>1</v>
      </c>
      <c r="S457" s="13">
        <v>4</v>
      </c>
      <c r="T457" s="13">
        <v>0</v>
      </c>
      <c r="U457" s="14">
        <f>Table3[[#This Row],['# Bugs]]/Table3[[#This Row],[LOC]]</f>
        <v>0</v>
      </c>
    </row>
    <row r="458" spans="1:21" x14ac:dyDescent="0.3">
      <c r="A458" s="2">
        <v>13844</v>
      </c>
      <c r="B458" s="2" t="s">
        <v>1104</v>
      </c>
      <c r="C458" s="2" t="s">
        <v>1105</v>
      </c>
      <c r="D458" s="2" t="s">
        <v>1550</v>
      </c>
      <c r="E458" s="2">
        <v>690</v>
      </c>
      <c r="F458" s="2">
        <v>26</v>
      </c>
      <c r="G458" s="2">
        <v>13</v>
      </c>
      <c r="H458" s="2">
        <v>13</v>
      </c>
      <c r="I458" s="1">
        <v>43644.589999988428</v>
      </c>
      <c r="J458" s="2" t="s">
        <v>1106</v>
      </c>
      <c r="K458" s="2" t="s">
        <v>8991</v>
      </c>
      <c r="L458" s="13">
        <v>484</v>
      </c>
      <c r="M458" s="13"/>
      <c r="N458" s="13"/>
      <c r="O458" s="13"/>
      <c r="P458" s="13">
        <v>0</v>
      </c>
      <c r="Q458" s="13" t="s">
        <v>17</v>
      </c>
      <c r="R458" s="13">
        <v>1</v>
      </c>
      <c r="S458" s="13">
        <v>26</v>
      </c>
      <c r="T458" s="13">
        <v>0</v>
      </c>
      <c r="U458" s="14">
        <f>Table3[[#This Row],['# Bugs]]/Table3[[#This Row],[LOC]]</f>
        <v>0</v>
      </c>
    </row>
    <row r="459" spans="1:21" x14ac:dyDescent="0.3">
      <c r="A459" s="2">
        <v>13657</v>
      </c>
      <c r="B459" s="2" t="s">
        <v>1104</v>
      </c>
      <c r="C459" s="2" t="s">
        <v>1105</v>
      </c>
      <c r="D459" s="2" t="s">
        <v>8910</v>
      </c>
      <c r="E459" s="2">
        <v>690</v>
      </c>
      <c r="F459" s="2">
        <v>2</v>
      </c>
      <c r="G459" s="2">
        <v>1</v>
      </c>
      <c r="H459" s="2">
        <v>1</v>
      </c>
      <c r="I459" s="1">
        <v>43644.589999988428</v>
      </c>
      <c r="J459" s="2" t="s">
        <v>1106</v>
      </c>
      <c r="K459" s="2" t="s">
        <v>8911</v>
      </c>
      <c r="L459" s="13">
        <v>32</v>
      </c>
      <c r="M459" s="13"/>
      <c r="N459" s="13"/>
      <c r="O459" s="13"/>
      <c r="P459" s="13">
        <v>0</v>
      </c>
      <c r="Q459" s="13" t="s">
        <v>17</v>
      </c>
      <c r="R459" s="13">
        <v>1</v>
      </c>
      <c r="S459" s="13">
        <v>2</v>
      </c>
      <c r="T459" s="13">
        <v>0</v>
      </c>
      <c r="U459" s="14">
        <f>Table3[[#This Row],['# Bugs]]/Table3[[#This Row],[LOC]]</f>
        <v>0</v>
      </c>
    </row>
    <row r="460" spans="1:21" x14ac:dyDescent="0.3">
      <c r="A460" s="2">
        <v>13663</v>
      </c>
      <c r="B460" s="2" t="s">
        <v>1104</v>
      </c>
      <c r="C460" s="2" t="s">
        <v>1105</v>
      </c>
      <c r="D460" s="2" t="s">
        <v>2702</v>
      </c>
      <c r="E460" s="2">
        <v>690</v>
      </c>
      <c r="F460" s="2">
        <v>38</v>
      </c>
      <c r="G460" s="2">
        <v>19</v>
      </c>
      <c r="H460" s="2">
        <v>19</v>
      </c>
      <c r="I460" s="1">
        <v>43644.589999988428</v>
      </c>
      <c r="J460" s="2" t="s">
        <v>1106</v>
      </c>
      <c r="K460" s="2" t="s">
        <v>8912</v>
      </c>
      <c r="L460" s="13">
        <v>995</v>
      </c>
      <c r="M460" s="13"/>
      <c r="N460" s="13"/>
      <c r="O460" s="13"/>
      <c r="P460" s="13">
        <v>0</v>
      </c>
      <c r="Q460" s="13" t="s">
        <v>17</v>
      </c>
      <c r="R460" s="13">
        <v>1</v>
      </c>
      <c r="S460" s="13">
        <v>38</v>
      </c>
      <c r="T460" s="13">
        <v>0</v>
      </c>
      <c r="U460" s="14">
        <f>Table3[[#This Row],['# Bugs]]/Table3[[#This Row],[LOC]]</f>
        <v>0</v>
      </c>
    </row>
    <row r="461" spans="1:21" x14ac:dyDescent="0.3">
      <c r="A461" s="2">
        <v>13669</v>
      </c>
      <c r="B461" s="2" t="s">
        <v>1104</v>
      </c>
      <c r="C461" s="2" t="s">
        <v>1105</v>
      </c>
      <c r="D461" s="2" t="s">
        <v>1357</v>
      </c>
      <c r="E461" s="2">
        <v>690</v>
      </c>
      <c r="F461" s="2">
        <v>6</v>
      </c>
      <c r="G461" s="2">
        <v>3</v>
      </c>
      <c r="H461" s="2">
        <v>3</v>
      </c>
      <c r="I461" s="1">
        <v>43644.589999988428</v>
      </c>
      <c r="J461" s="2" t="s">
        <v>1106</v>
      </c>
      <c r="K461" s="2" t="s">
        <v>8913</v>
      </c>
      <c r="L461" s="13">
        <v>292</v>
      </c>
      <c r="M461" s="13"/>
      <c r="N461" s="13"/>
      <c r="O461" s="13"/>
      <c r="P461" s="13">
        <v>0</v>
      </c>
      <c r="Q461" s="13" t="s">
        <v>17</v>
      </c>
      <c r="R461" s="13">
        <v>1</v>
      </c>
      <c r="S461" s="13">
        <v>6</v>
      </c>
      <c r="T461" s="13">
        <v>0</v>
      </c>
      <c r="U461" s="14">
        <f>Table3[[#This Row],['# Bugs]]/Table3[[#This Row],[LOC]]</f>
        <v>0</v>
      </c>
    </row>
    <row r="462" spans="1:21" x14ac:dyDescent="0.3">
      <c r="A462" s="2">
        <v>13675</v>
      </c>
      <c r="B462" s="2" t="s">
        <v>1104</v>
      </c>
      <c r="C462" s="2" t="s">
        <v>1105</v>
      </c>
      <c r="D462" s="2" t="s">
        <v>4558</v>
      </c>
      <c r="E462" s="2">
        <v>690</v>
      </c>
      <c r="F462" s="2">
        <v>2</v>
      </c>
      <c r="G462" s="2">
        <v>1</v>
      </c>
      <c r="H462" s="2">
        <v>1</v>
      </c>
      <c r="I462" s="1">
        <v>43644.589999988428</v>
      </c>
      <c r="J462" s="2" t="s">
        <v>1106</v>
      </c>
      <c r="K462" s="2" t="s">
        <v>8914</v>
      </c>
      <c r="L462" s="13">
        <v>165</v>
      </c>
      <c r="M462" s="13"/>
      <c r="N462" s="13"/>
      <c r="O462" s="13"/>
      <c r="P462" s="13">
        <v>0</v>
      </c>
      <c r="Q462" s="13" t="s">
        <v>17</v>
      </c>
      <c r="R462" s="13">
        <v>1</v>
      </c>
      <c r="S462" s="13">
        <v>2</v>
      </c>
      <c r="T462" s="13">
        <v>0</v>
      </c>
      <c r="U462" s="14">
        <f>Table3[[#This Row],['# Bugs]]/Table3[[#This Row],[LOC]]</f>
        <v>0</v>
      </c>
    </row>
    <row r="463" spans="1:21" x14ac:dyDescent="0.3">
      <c r="A463" s="2">
        <v>13682</v>
      </c>
      <c r="B463" s="2" t="s">
        <v>1104</v>
      </c>
      <c r="C463" s="2" t="s">
        <v>1105</v>
      </c>
      <c r="D463" s="2" t="s">
        <v>2284</v>
      </c>
      <c r="E463" s="2">
        <v>690</v>
      </c>
      <c r="F463" s="2">
        <v>14</v>
      </c>
      <c r="G463" s="2">
        <v>7</v>
      </c>
      <c r="H463" s="2">
        <v>7</v>
      </c>
      <c r="I463" s="1">
        <v>43644.589999988428</v>
      </c>
      <c r="J463" s="2" t="s">
        <v>1106</v>
      </c>
      <c r="K463" s="2" t="s">
        <v>8915</v>
      </c>
      <c r="L463" s="13">
        <v>905</v>
      </c>
      <c r="M463" s="13"/>
      <c r="N463" s="13"/>
      <c r="O463" s="13"/>
      <c r="P463" s="13">
        <v>0</v>
      </c>
      <c r="Q463" s="13" t="s">
        <v>17</v>
      </c>
      <c r="R463" s="13">
        <v>1</v>
      </c>
      <c r="S463" s="13">
        <v>14</v>
      </c>
      <c r="T463" s="13">
        <v>0</v>
      </c>
      <c r="U463" s="14">
        <f>Table3[[#This Row],['# Bugs]]/Table3[[#This Row],[LOC]]</f>
        <v>0</v>
      </c>
    </row>
    <row r="464" spans="1:21" x14ac:dyDescent="0.3">
      <c r="A464" s="2">
        <v>13686</v>
      </c>
      <c r="B464" s="2" t="s">
        <v>1104</v>
      </c>
      <c r="C464" s="2" t="s">
        <v>1105</v>
      </c>
      <c r="D464" s="2" t="s">
        <v>4502</v>
      </c>
      <c r="E464" s="2">
        <v>690</v>
      </c>
      <c r="F464" s="2">
        <v>4</v>
      </c>
      <c r="G464" s="2">
        <v>2</v>
      </c>
      <c r="H464" s="2">
        <v>2</v>
      </c>
      <c r="I464" s="1">
        <v>43644.589999988428</v>
      </c>
      <c r="J464" s="2" t="s">
        <v>1106</v>
      </c>
      <c r="K464" s="2" t="s">
        <v>8916</v>
      </c>
      <c r="L464" s="13">
        <v>156</v>
      </c>
      <c r="M464" s="13"/>
      <c r="N464" s="13"/>
      <c r="O464" s="13"/>
      <c r="P464" s="13">
        <v>0</v>
      </c>
      <c r="Q464" s="13" t="s">
        <v>17</v>
      </c>
      <c r="R464" s="13">
        <v>1</v>
      </c>
      <c r="S464" s="13">
        <v>4</v>
      </c>
      <c r="T464" s="13">
        <v>0</v>
      </c>
      <c r="U464" s="14">
        <f>Table3[[#This Row],['# Bugs]]/Table3[[#This Row],[LOC]]</f>
        <v>0</v>
      </c>
    </row>
    <row r="465" spans="1:21" x14ac:dyDescent="0.3">
      <c r="A465" s="2">
        <v>13694</v>
      </c>
      <c r="B465" s="2" t="s">
        <v>1104</v>
      </c>
      <c r="C465" s="2" t="s">
        <v>1105</v>
      </c>
      <c r="D465" s="2" t="s">
        <v>3217</v>
      </c>
      <c r="E465" s="2">
        <v>690</v>
      </c>
      <c r="F465" s="2">
        <v>4</v>
      </c>
      <c r="G465" s="2">
        <v>2</v>
      </c>
      <c r="H465" s="2">
        <v>2</v>
      </c>
      <c r="I465" s="1">
        <v>43644.589999988428</v>
      </c>
      <c r="J465" s="2" t="s">
        <v>1106</v>
      </c>
      <c r="K465" s="2" t="s">
        <v>8917</v>
      </c>
      <c r="L465" s="13">
        <v>124</v>
      </c>
      <c r="M465" s="13"/>
      <c r="N465" s="13"/>
      <c r="O465" s="13"/>
      <c r="P465" s="13">
        <v>0</v>
      </c>
      <c r="Q465" s="13" t="s">
        <v>17</v>
      </c>
      <c r="R465" s="13">
        <v>1</v>
      </c>
      <c r="S465" s="13">
        <v>4</v>
      </c>
      <c r="T465" s="13">
        <v>0</v>
      </c>
      <c r="U465" s="14">
        <f>Table3[[#This Row],['# Bugs]]/Table3[[#This Row],[LOC]]</f>
        <v>0</v>
      </c>
    </row>
    <row r="466" spans="1:21" x14ac:dyDescent="0.3">
      <c r="A466" s="2">
        <v>13696</v>
      </c>
      <c r="B466" s="2" t="s">
        <v>1104</v>
      </c>
      <c r="C466" s="2" t="s">
        <v>1105</v>
      </c>
      <c r="D466" s="2" t="s">
        <v>4633</v>
      </c>
      <c r="E466" s="2">
        <v>690</v>
      </c>
      <c r="F466" s="2">
        <v>2</v>
      </c>
      <c r="G466" s="2">
        <v>1</v>
      </c>
      <c r="H466" s="2">
        <v>1</v>
      </c>
      <c r="I466" s="1">
        <v>43644.589999988428</v>
      </c>
      <c r="J466" s="2" t="s">
        <v>1106</v>
      </c>
      <c r="K466" s="2" t="s">
        <v>8918</v>
      </c>
      <c r="L466" s="13">
        <v>162</v>
      </c>
      <c r="M466" s="13"/>
      <c r="N466" s="13"/>
      <c r="O466" s="13"/>
      <c r="P466" s="13">
        <v>0</v>
      </c>
      <c r="Q466" s="13" t="s">
        <v>17</v>
      </c>
      <c r="R466" s="13">
        <v>1</v>
      </c>
      <c r="S466" s="13">
        <v>2</v>
      </c>
      <c r="T466" s="13">
        <v>0</v>
      </c>
      <c r="U466" s="14">
        <f>Table3[[#This Row],['# Bugs]]/Table3[[#This Row],[LOC]]</f>
        <v>0</v>
      </c>
    </row>
    <row r="467" spans="1:21" x14ac:dyDescent="0.3">
      <c r="A467" s="2">
        <v>13708</v>
      </c>
      <c r="B467" s="2" t="s">
        <v>1104</v>
      </c>
      <c r="C467" s="2" t="s">
        <v>1105</v>
      </c>
      <c r="D467" s="2" t="s">
        <v>8921</v>
      </c>
      <c r="E467" s="2">
        <v>690</v>
      </c>
      <c r="F467" s="2">
        <v>6</v>
      </c>
      <c r="G467" s="2">
        <v>3</v>
      </c>
      <c r="H467" s="2">
        <v>3</v>
      </c>
      <c r="I467" s="1">
        <v>43644.589999988428</v>
      </c>
      <c r="J467" s="2" t="s">
        <v>1106</v>
      </c>
      <c r="K467" s="2" t="s">
        <v>8922</v>
      </c>
      <c r="L467" s="13">
        <v>182</v>
      </c>
      <c r="M467" s="13"/>
      <c r="N467" s="13"/>
      <c r="O467" s="13"/>
      <c r="P467" s="13">
        <v>0</v>
      </c>
      <c r="Q467" s="13" t="s">
        <v>17</v>
      </c>
      <c r="R467" s="13">
        <v>1</v>
      </c>
      <c r="S467" s="13">
        <v>6</v>
      </c>
      <c r="T467" s="13">
        <v>0</v>
      </c>
      <c r="U467" s="14">
        <f>Table3[[#This Row],['# Bugs]]/Table3[[#This Row],[LOC]]</f>
        <v>0</v>
      </c>
    </row>
    <row r="468" spans="1:21" x14ac:dyDescent="0.3">
      <c r="A468" s="2">
        <v>13715</v>
      </c>
      <c r="B468" s="2" t="s">
        <v>1104</v>
      </c>
      <c r="C468" s="2" t="s">
        <v>1105</v>
      </c>
      <c r="D468" s="2" t="s">
        <v>3959</v>
      </c>
      <c r="E468" s="2">
        <v>690</v>
      </c>
      <c r="F468" s="2">
        <v>2</v>
      </c>
      <c r="G468" s="2">
        <v>1</v>
      </c>
      <c r="H468" s="2">
        <v>1</v>
      </c>
      <c r="I468" s="1">
        <v>43644.589999988428</v>
      </c>
      <c r="J468" s="2" t="s">
        <v>1106</v>
      </c>
      <c r="K468" s="2" t="s">
        <v>8924</v>
      </c>
      <c r="L468" s="13">
        <v>42</v>
      </c>
      <c r="M468" s="13"/>
      <c r="N468" s="13"/>
      <c r="O468" s="13"/>
      <c r="P468" s="13">
        <v>0</v>
      </c>
      <c r="Q468" s="13" t="s">
        <v>17</v>
      </c>
      <c r="R468" s="13">
        <v>1</v>
      </c>
      <c r="S468" s="13">
        <v>2</v>
      </c>
      <c r="T468" s="13">
        <v>0</v>
      </c>
      <c r="U468" s="14">
        <f>Table3[[#This Row],['# Bugs]]/Table3[[#This Row],[LOC]]</f>
        <v>0</v>
      </c>
    </row>
    <row r="469" spans="1:21" x14ac:dyDescent="0.3">
      <c r="A469" s="2">
        <v>13721</v>
      </c>
      <c r="B469" s="2" t="s">
        <v>1104</v>
      </c>
      <c r="C469" s="2" t="s">
        <v>1105</v>
      </c>
      <c r="D469" s="2" t="s">
        <v>3333</v>
      </c>
      <c r="E469" s="2">
        <v>690</v>
      </c>
      <c r="F469" s="2">
        <v>10</v>
      </c>
      <c r="G469" s="2">
        <v>5</v>
      </c>
      <c r="H469" s="2">
        <v>5</v>
      </c>
      <c r="I469" s="1">
        <v>43644.589999988428</v>
      </c>
      <c r="J469" s="2" t="s">
        <v>1106</v>
      </c>
      <c r="K469" s="2" t="s">
        <v>8926</v>
      </c>
      <c r="L469" s="13">
        <v>336</v>
      </c>
      <c r="M469" s="13"/>
      <c r="N469" s="13"/>
      <c r="O469" s="13"/>
      <c r="P469" s="13">
        <v>0</v>
      </c>
      <c r="Q469" s="13" t="s">
        <v>17</v>
      </c>
      <c r="R469" s="13">
        <v>1</v>
      </c>
      <c r="S469" s="13">
        <v>10</v>
      </c>
      <c r="T469" s="13">
        <v>0</v>
      </c>
      <c r="U469" s="14">
        <f>Table3[[#This Row],['# Bugs]]/Table3[[#This Row],[LOC]]</f>
        <v>0</v>
      </c>
    </row>
    <row r="470" spans="1:21" x14ac:dyDescent="0.3">
      <c r="A470" s="2">
        <v>13727</v>
      </c>
      <c r="B470" s="2" t="s">
        <v>1104</v>
      </c>
      <c r="C470" s="2" t="s">
        <v>1105</v>
      </c>
      <c r="D470" s="2" t="s">
        <v>4662</v>
      </c>
      <c r="E470" s="2">
        <v>690</v>
      </c>
      <c r="F470" s="2">
        <v>2</v>
      </c>
      <c r="G470" s="2">
        <v>1</v>
      </c>
      <c r="H470" s="2">
        <v>1</v>
      </c>
      <c r="I470" s="1">
        <v>43644.589999988428</v>
      </c>
      <c r="J470" s="2" t="s">
        <v>1106</v>
      </c>
      <c r="K470" s="2" t="s">
        <v>8928</v>
      </c>
      <c r="L470" s="13">
        <v>88</v>
      </c>
      <c r="M470" s="13"/>
      <c r="N470" s="13"/>
      <c r="O470" s="13"/>
      <c r="P470" s="13">
        <v>0</v>
      </c>
      <c r="Q470" s="13" t="s">
        <v>17</v>
      </c>
      <c r="R470" s="13">
        <v>1</v>
      </c>
      <c r="S470" s="13">
        <v>2</v>
      </c>
      <c r="T470" s="13">
        <v>0</v>
      </c>
      <c r="U470" s="14">
        <f>Table3[[#This Row],['# Bugs]]/Table3[[#This Row],[LOC]]</f>
        <v>0</v>
      </c>
    </row>
    <row r="471" spans="1:21" x14ac:dyDescent="0.3">
      <c r="A471" s="2">
        <v>13730</v>
      </c>
      <c r="B471" s="2" t="s">
        <v>1104</v>
      </c>
      <c r="C471" s="2" t="s">
        <v>1105</v>
      </c>
      <c r="D471" s="2" t="s">
        <v>8929</v>
      </c>
      <c r="E471" s="2">
        <v>690</v>
      </c>
      <c r="F471" s="2">
        <v>4</v>
      </c>
      <c r="G471" s="2">
        <v>2</v>
      </c>
      <c r="H471" s="2">
        <v>2</v>
      </c>
      <c r="I471" s="1">
        <v>43644.589999988428</v>
      </c>
      <c r="J471" s="2" t="s">
        <v>1106</v>
      </c>
      <c r="K471" s="2" t="s">
        <v>8930</v>
      </c>
      <c r="L471" s="13">
        <v>28</v>
      </c>
      <c r="M471" s="13"/>
      <c r="N471" s="13"/>
      <c r="O471" s="13"/>
      <c r="P471" s="13">
        <v>0</v>
      </c>
      <c r="Q471" s="13" t="s">
        <v>17</v>
      </c>
      <c r="R471" s="13">
        <v>1</v>
      </c>
      <c r="S471" s="13">
        <v>4</v>
      </c>
      <c r="T471" s="13">
        <v>0</v>
      </c>
      <c r="U471" s="14">
        <f>Table3[[#This Row],['# Bugs]]/Table3[[#This Row],[LOC]]</f>
        <v>0</v>
      </c>
    </row>
    <row r="472" spans="1:21" x14ac:dyDescent="0.3">
      <c r="A472" s="2">
        <v>13394</v>
      </c>
      <c r="B472" s="2" t="s">
        <v>1104</v>
      </c>
      <c r="C472" s="2" t="s">
        <v>1105</v>
      </c>
      <c r="D472" s="2" t="s">
        <v>1238</v>
      </c>
      <c r="E472" s="2">
        <v>690</v>
      </c>
      <c r="F472" s="2">
        <v>78</v>
      </c>
      <c r="G472" s="2">
        <v>39</v>
      </c>
      <c r="H472" s="2">
        <v>39</v>
      </c>
      <c r="I472" s="1">
        <v>43644.589999988428</v>
      </c>
      <c r="J472" s="2" t="s">
        <v>1106</v>
      </c>
      <c r="K472" s="2" t="s">
        <v>8808</v>
      </c>
      <c r="L472" s="13">
        <v>1495</v>
      </c>
      <c r="M472" s="13"/>
      <c r="N472" s="13"/>
      <c r="O472" s="13"/>
      <c r="P472" s="13">
        <v>0</v>
      </c>
      <c r="Q472" s="13" t="s">
        <v>17</v>
      </c>
      <c r="R472" s="13">
        <v>4</v>
      </c>
      <c r="S472" s="13">
        <v>90</v>
      </c>
      <c r="T472" s="13">
        <v>1</v>
      </c>
      <c r="U472" s="14">
        <f>Table3[[#This Row],['# Bugs]]/Table3[[#This Row],[LOC]]</f>
        <v>6.6889632107023408E-4</v>
      </c>
    </row>
    <row r="473" spans="1:21" x14ac:dyDescent="0.3">
      <c r="A473" s="2">
        <v>13395</v>
      </c>
      <c r="B473" s="2" t="s">
        <v>1104</v>
      </c>
      <c r="C473" s="2" t="s">
        <v>1105</v>
      </c>
      <c r="D473" s="2" t="s">
        <v>1904</v>
      </c>
      <c r="E473" s="2">
        <v>690</v>
      </c>
      <c r="F473" s="2">
        <v>6</v>
      </c>
      <c r="G473" s="2">
        <v>3</v>
      </c>
      <c r="H473" s="2">
        <v>3</v>
      </c>
      <c r="I473" s="1">
        <v>43644.589999988428</v>
      </c>
      <c r="J473" s="2" t="s">
        <v>1106</v>
      </c>
      <c r="K473" s="2" t="s">
        <v>8809</v>
      </c>
      <c r="L473" s="13">
        <v>383</v>
      </c>
      <c r="M473" s="13"/>
      <c r="N473" s="13"/>
      <c r="O473" s="13"/>
      <c r="P473" s="13">
        <v>0</v>
      </c>
      <c r="Q473" s="13" t="s">
        <v>17</v>
      </c>
      <c r="R473" s="13">
        <v>1</v>
      </c>
      <c r="S473" s="13">
        <v>6</v>
      </c>
      <c r="T473" s="13">
        <v>0</v>
      </c>
      <c r="U473" s="14">
        <f>Table3[[#This Row],['# Bugs]]/Table3[[#This Row],[LOC]]</f>
        <v>0</v>
      </c>
    </row>
    <row r="474" spans="1:21" x14ac:dyDescent="0.3">
      <c r="A474" s="2">
        <v>1655</v>
      </c>
      <c r="B474" s="2" t="s">
        <v>1131</v>
      </c>
      <c r="C474" s="2" t="s">
        <v>10659</v>
      </c>
      <c r="D474" s="2" t="s">
        <v>1132</v>
      </c>
      <c r="E474" s="2">
        <v>696</v>
      </c>
      <c r="F474" s="2">
        <v>7</v>
      </c>
      <c r="G474" s="2">
        <v>1</v>
      </c>
      <c r="H474" s="2">
        <v>6</v>
      </c>
      <c r="I474" s="1">
        <v>43613.88957175926</v>
      </c>
      <c r="J474" s="2" t="s">
        <v>1133</v>
      </c>
      <c r="K474" s="2" t="s">
        <v>1134</v>
      </c>
      <c r="L474" s="13">
        <v>172</v>
      </c>
      <c r="M474" s="13"/>
      <c r="N474" s="13"/>
      <c r="O474" s="13"/>
      <c r="P474" s="13">
        <v>0</v>
      </c>
      <c r="Q474" s="13" t="s">
        <v>17</v>
      </c>
      <c r="R474" s="13">
        <v>2</v>
      </c>
      <c r="S474" s="13">
        <v>11</v>
      </c>
      <c r="T474" s="13">
        <v>1</v>
      </c>
      <c r="U474" s="14">
        <f>Table3[[#This Row],['# Bugs]]/Table3[[#This Row],[LOC]]</f>
        <v>5.8139534883720929E-3</v>
      </c>
    </row>
    <row r="475" spans="1:21" x14ac:dyDescent="0.3">
      <c r="A475" s="2">
        <v>1396</v>
      </c>
      <c r="B475" s="2" t="s">
        <v>884</v>
      </c>
      <c r="C475" s="2" t="s">
        <v>10639</v>
      </c>
      <c r="D475" s="2" t="s">
        <v>885</v>
      </c>
      <c r="E475" s="2">
        <v>601</v>
      </c>
      <c r="F475" s="2">
        <v>20</v>
      </c>
      <c r="G475" s="2">
        <v>16</v>
      </c>
      <c r="H475" s="2">
        <v>4</v>
      </c>
      <c r="I475" s="1">
        <v>43678.868009259262</v>
      </c>
      <c r="J475" s="2" t="s">
        <v>886</v>
      </c>
      <c r="K475" s="2" t="s">
        <v>887</v>
      </c>
      <c r="L475" s="13">
        <v>241</v>
      </c>
      <c r="M475" s="13" t="s">
        <v>888</v>
      </c>
      <c r="N475" s="13" t="s">
        <v>889</v>
      </c>
      <c r="O475" s="13" t="s">
        <v>17</v>
      </c>
      <c r="P475" s="13">
        <v>0</v>
      </c>
      <c r="Q475" s="13" t="s">
        <v>18</v>
      </c>
      <c r="R475" s="13">
        <v>1</v>
      </c>
      <c r="S475" s="13">
        <v>20</v>
      </c>
      <c r="T475" s="13">
        <v>1</v>
      </c>
      <c r="U475" s="14">
        <f>Table3[[#This Row],['# Bugs]]/Table3[[#This Row],[LOC]]</f>
        <v>4.1493775933609959E-3</v>
      </c>
    </row>
    <row r="476" spans="1:21" x14ac:dyDescent="0.3">
      <c r="A476" s="2">
        <v>1368</v>
      </c>
      <c r="B476" s="2" t="s">
        <v>870</v>
      </c>
      <c r="C476" s="2" t="s">
        <v>10638</v>
      </c>
      <c r="D476" s="2" t="s">
        <v>871</v>
      </c>
      <c r="E476" s="2">
        <v>600</v>
      </c>
      <c r="F476" s="2">
        <v>2</v>
      </c>
      <c r="G476" s="2">
        <v>1</v>
      </c>
      <c r="H476" s="2">
        <v>1</v>
      </c>
      <c r="I476" s="1">
        <v>43678.87065971065</v>
      </c>
      <c r="J476" s="2" t="s">
        <v>872</v>
      </c>
      <c r="K476" s="2" t="s">
        <v>873</v>
      </c>
      <c r="L476" s="13">
        <v>569</v>
      </c>
      <c r="M476" s="13"/>
      <c r="N476" s="13"/>
      <c r="O476" s="13"/>
      <c r="P476" s="13">
        <v>0</v>
      </c>
      <c r="Q476" s="13" t="s">
        <v>17</v>
      </c>
      <c r="R476" s="13">
        <v>1</v>
      </c>
      <c r="S476" s="13">
        <v>2</v>
      </c>
      <c r="T476" s="13">
        <v>0</v>
      </c>
      <c r="U476" s="14">
        <f>Table3[[#This Row],['# Bugs]]/Table3[[#This Row],[LOC]]</f>
        <v>0</v>
      </c>
    </row>
    <row r="477" spans="1:21" x14ac:dyDescent="0.3">
      <c r="A477" s="2">
        <v>1824</v>
      </c>
      <c r="B477" s="2" t="s">
        <v>1259</v>
      </c>
      <c r="C477" s="2" t="s">
        <v>10672</v>
      </c>
      <c r="D477" s="2" t="s">
        <v>1260</v>
      </c>
      <c r="E477" s="2">
        <v>759</v>
      </c>
      <c r="F477" s="2">
        <v>14</v>
      </c>
      <c r="G477" s="2">
        <v>7</v>
      </c>
      <c r="H477" s="2">
        <v>7</v>
      </c>
      <c r="I477" s="1">
        <v>43600.427465266206</v>
      </c>
      <c r="J477" s="2" t="s">
        <v>1261</v>
      </c>
      <c r="K477" s="2" t="s">
        <v>1262</v>
      </c>
      <c r="L477" s="13">
        <v>384</v>
      </c>
      <c r="M477" s="13"/>
      <c r="N477" s="13"/>
      <c r="O477" s="13"/>
      <c r="P477" s="13">
        <v>0</v>
      </c>
      <c r="Q477" s="13" t="s">
        <v>17</v>
      </c>
      <c r="R477" s="13">
        <v>1</v>
      </c>
      <c r="S477" s="13">
        <v>14</v>
      </c>
      <c r="T477" s="13">
        <v>0</v>
      </c>
      <c r="U477" s="14">
        <f>Table3[[#This Row],['# Bugs]]/Table3[[#This Row],[LOC]]</f>
        <v>0</v>
      </c>
    </row>
    <row r="478" spans="1:21" x14ac:dyDescent="0.3">
      <c r="A478" s="2">
        <v>1693</v>
      </c>
      <c r="B478" s="2" t="s">
        <v>1168</v>
      </c>
      <c r="C478" s="2" t="s">
        <v>10663</v>
      </c>
      <c r="D478" s="2" t="s">
        <v>1169</v>
      </c>
      <c r="E478" s="2">
        <v>708</v>
      </c>
      <c r="F478" s="2">
        <v>3</v>
      </c>
      <c r="G478" s="2">
        <v>2</v>
      </c>
      <c r="H478" s="2">
        <v>1</v>
      </c>
      <c r="I478" s="1">
        <v>43611.604317129626</v>
      </c>
      <c r="J478" s="2" t="s">
        <v>1170</v>
      </c>
      <c r="K478" s="2" t="s">
        <v>1171</v>
      </c>
      <c r="L478" s="13">
        <v>1617</v>
      </c>
      <c r="M478" s="13" t="s">
        <v>1129</v>
      </c>
      <c r="N478" s="13" t="s">
        <v>1130</v>
      </c>
      <c r="O478" s="13" t="s">
        <v>17</v>
      </c>
      <c r="P478" s="13">
        <v>0</v>
      </c>
      <c r="Q478" s="13" t="s">
        <v>18</v>
      </c>
      <c r="R478" s="13">
        <v>5</v>
      </c>
      <c r="S478" s="13">
        <v>40</v>
      </c>
      <c r="T478" s="13">
        <v>3</v>
      </c>
      <c r="U478" s="14">
        <f>Table3[[#This Row],['# Bugs]]/Table3[[#This Row],[LOC]]</f>
        <v>1.8552875695732839E-3</v>
      </c>
    </row>
    <row r="479" spans="1:21" x14ac:dyDescent="0.3">
      <c r="A479" s="2">
        <v>1929</v>
      </c>
      <c r="B479" s="2" t="s">
        <v>1348</v>
      </c>
      <c r="C479" s="2" t="s">
        <v>10678</v>
      </c>
      <c r="D479" s="2" t="s">
        <v>1349</v>
      </c>
      <c r="E479" s="2">
        <v>799</v>
      </c>
      <c r="F479" s="2">
        <v>3</v>
      </c>
      <c r="G479" s="2">
        <v>1</v>
      </c>
      <c r="H479" s="2">
        <v>2</v>
      </c>
      <c r="I479" s="1">
        <v>43541.587337962963</v>
      </c>
      <c r="J479" s="2" t="s">
        <v>1350</v>
      </c>
      <c r="K479" s="2" t="s">
        <v>1351</v>
      </c>
      <c r="L479" s="13">
        <v>326</v>
      </c>
      <c r="M479" s="13" t="s">
        <v>17</v>
      </c>
      <c r="N479" s="13" t="s">
        <v>17</v>
      </c>
      <c r="O479" s="13" t="s">
        <v>17</v>
      </c>
      <c r="P479" s="13">
        <v>0</v>
      </c>
      <c r="Q479" s="13" t="s">
        <v>17</v>
      </c>
      <c r="R479" s="13">
        <v>1</v>
      </c>
      <c r="S479" s="13">
        <v>3</v>
      </c>
      <c r="T479" s="13">
        <v>0</v>
      </c>
      <c r="U479" s="14">
        <f>Table3[[#This Row],['# Bugs]]/Table3[[#This Row],[LOC]]</f>
        <v>0</v>
      </c>
    </row>
    <row r="480" spans="1:21" x14ac:dyDescent="0.3">
      <c r="A480" s="2">
        <v>2141</v>
      </c>
      <c r="B480" s="2" t="s">
        <v>1177</v>
      </c>
      <c r="C480" s="2" t="s">
        <v>10657</v>
      </c>
      <c r="D480" s="2" t="s">
        <v>1539</v>
      </c>
      <c r="E480" s="2">
        <v>705</v>
      </c>
      <c r="F480" s="2">
        <v>2</v>
      </c>
      <c r="G480" s="2">
        <v>1</v>
      </c>
      <c r="H480" s="2">
        <v>1</v>
      </c>
      <c r="I480" s="1">
        <v>43618.535682870373</v>
      </c>
      <c r="J480" s="2" t="s">
        <v>1178</v>
      </c>
      <c r="K480" s="2" t="s">
        <v>1540</v>
      </c>
      <c r="L480" s="13">
        <v>547</v>
      </c>
      <c r="M480" s="13" t="s">
        <v>1179</v>
      </c>
      <c r="N480" s="13" t="s">
        <v>1180</v>
      </c>
      <c r="O480" s="13" t="s">
        <v>1181</v>
      </c>
      <c r="P480" s="13">
        <v>0</v>
      </c>
      <c r="Q480" s="13" t="s">
        <v>18</v>
      </c>
      <c r="R480" s="13">
        <v>1</v>
      </c>
      <c r="S480" s="13">
        <v>2</v>
      </c>
      <c r="T480" s="13">
        <v>1</v>
      </c>
      <c r="U480" s="14">
        <f>Table3[[#This Row],['# Bugs]]/Table3[[#This Row],[LOC]]</f>
        <v>1.8281535648994515E-3</v>
      </c>
    </row>
    <row r="481" spans="1:21" x14ac:dyDescent="0.3">
      <c r="A481" s="2">
        <v>1579</v>
      </c>
      <c r="B481" s="2" t="s">
        <v>1064</v>
      </c>
      <c r="C481" s="2" t="s">
        <v>1065</v>
      </c>
      <c r="D481" s="2" t="s">
        <v>1066</v>
      </c>
      <c r="E481" s="2">
        <v>665</v>
      </c>
      <c r="F481" s="2">
        <v>4</v>
      </c>
      <c r="G481" s="2">
        <v>2</v>
      </c>
      <c r="H481" s="2">
        <v>2</v>
      </c>
      <c r="I481" s="1">
        <v>43648.93818287037</v>
      </c>
      <c r="J481" s="2" t="s">
        <v>1067</v>
      </c>
      <c r="K481" s="2" t="s">
        <v>1068</v>
      </c>
      <c r="L481" s="13">
        <v>330</v>
      </c>
      <c r="M481" s="13"/>
      <c r="N481" s="13"/>
      <c r="O481" s="13"/>
      <c r="P481" s="13">
        <v>1</v>
      </c>
      <c r="Q481" s="13" t="s">
        <v>17</v>
      </c>
      <c r="R481" s="13">
        <v>2</v>
      </c>
      <c r="S481" s="13">
        <v>32</v>
      </c>
      <c r="T481" s="13">
        <v>1</v>
      </c>
      <c r="U481" s="14">
        <f>Table3[[#This Row],['# Bugs]]/Table3[[#This Row],[LOC]]</f>
        <v>3.0303030303030303E-3</v>
      </c>
    </row>
    <row r="482" spans="1:21" x14ac:dyDescent="0.3">
      <c r="A482" s="2">
        <v>1799</v>
      </c>
      <c r="B482" s="2" t="s">
        <v>1064</v>
      </c>
      <c r="C482" s="2" t="s">
        <v>1065</v>
      </c>
      <c r="D482" s="2" t="s">
        <v>1242</v>
      </c>
      <c r="E482" s="2">
        <v>665</v>
      </c>
      <c r="F482" s="2">
        <v>4</v>
      </c>
      <c r="G482" s="2">
        <v>2</v>
      </c>
      <c r="H482" s="2">
        <v>2</v>
      </c>
      <c r="I482" s="1">
        <v>43648.93818287037</v>
      </c>
      <c r="J482" s="2" t="s">
        <v>1067</v>
      </c>
      <c r="K482" s="2" t="s">
        <v>1243</v>
      </c>
      <c r="L482" s="13">
        <v>284</v>
      </c>
      <c r="M482" s="13"/>
      <c r="N482" s="13"/>
      <c r="O482" s="13"/>
      <c r="P482" s="13">
        <v>1</v>
      </c>
      <c r="Q482" s="13" t="s">
        <v>17</v>
      </c>
      <c r="R482" s="13">
        <v>2</v>
      </c>
      <c r="S482" s="13">
        <v>35</v>
      </c>
      <c r="T482" s="13">
        <v>1</v>
      </c>
      <c r="U482" s="14">
        <f>Table3[[#This Row],['# Bugs]]/Table3[[#This Row],[LOC]]</f>
        <v>3.5211267605633804E-3</v>
      </c>
    </row>
    <row r="483" spans="1:21" x14ac:dyDescent="0.3">
      <c r="A483" s="2">
        <v>1482</v>
      </c>
      <c r="B483" s="2" t="s">
        <v>968</v>
      </c>
      <c r="C483" s="2" t="s">
        <v>10641</v>
      </c>
      <c r="D483" s="2" t="s">
        <v>969</v>
      </c>
      <c r="E483" s="2">
        <v>639</v>
      </c>
      <c r="F483" s="2">
        <v>2</v>
      </c>
      <c r="G483" s="2">
        <v>1</v>
      </c>
      <c r="H483" s="2">
        <v>1</v>
      </c>
      <c r="I483" s="1">
        <v>43674.42274303241</v>
      </c>
      <c r="J483" s="2" t="s">
        <v>970</v>
      </c>
      <c r="K483" s="2" t="s">
        <v>971</v>
      </c>
      <c r="L483" s="13">
        <v>296</v>
      </c>
      <c r="M483" s="13" t="s">
        <v>972</v>
      </c>
      <c r="N483" s="13" t="s">
        <v>973</v>
      </c>
      <c r="O483" s="13" t="s">
        <v>17</v>
      </c>
      <c r="P483" s="13">
        <v>0</v>
      </c>
      <c r="Q483" s="13" t="s">
        <v>18</v>
      </c>
      <c r="R483" s="13">
        <v>1</v>
      </c>
      <c r="S483" s="13">
        <v>2</v>
      </c>
      <c r="T483" s="13">
        <v>1</v>
      </c>
      <c r="U483" s="14">
        <f>Table3[[#This Row],['# Bugs]]/Table3[[#This Row],[LOC]]</f>
        <v>3.3783783783783786E-3</v>
      </c>
    </row>
    <row r="484" spans="1:21" x14ac:dyDescent="0.3">
      <c r="A484" s="2">
        <v>1660</v>
      </c>
      <c r="B484" s="2" t="s">
        <v>1064</v>
      </c>
      <c r="C484" s="2" t="s">
        <v>1065</v>
      </c>
      <c r="D484" s="2" t="s">
        <v>1093</v>
      </c>
      <c r="E484" s="2">
        <v>665</v>
      </c>
      <c r="F484" s="2">
        <v>2</v>
      </c>
      <c r="G484" s="2">
        <v>1</v>
      </c>
      <c r="H484" s="2">
        <v>1</v>
      </c>
      <c r="I484" s="1">
        <v>43648.93818287037</v>
      </c>
      <c r="J484" s="2" t="s">
        <v>1067</v>
      </c>
      <c r="K484" s="2" t="s">
        <v>1137</v>
      </c>
      <c r="L484" s="13">
        <v>1140</v>
      </c>
      <c r="M484" s="13"/>
      <c r="N484" s="13"/>
      <c r="O484" s="13"/>
      <c r="P484" s="13">
        <v>1</v>
      </c>
      <c r="Q484" s="13" t="s">
        <v>17</v>
      </c>
      <c r="R484" s="13">
        <v>4</v>
      </c>
      <c r="S484" s="13">
        <v>31</v>
      </c>
      <c r="T484" s="13">
        <v>2</v>
      </c>
      <c r="U484" s="14">
        <f>Table3[[#This Row],['# Bugs]]/Table3[[#This Row],[LOC]]</f>
        <v>1.7543859649122807E-3</v>
      </c>
    </row>
    <row r="485" spans="1:21" x14ac:dyDescent="0.3">
      <c r="A485" s="2">
        <v>1905</v>
      </c>
      <c r="B485" s="2" t="s">
        <v>1035</v>
      </c>
      <c r="C485" s="2" t="s">
        <v>10648</v>
      </c>
      <c r="D485" s="2" t="s">
        <v>1332</v>
      </c>
      <c r="E485" s="2">
        <v>663</v>
      </c>
      <c r="F485" s="2">
        <v>9</v>
      </c>
      <c r="G485" s="2">
        <v>9</v>
      </c>
      <c r="H485" s="2">
        <v>0</v>
      </c>
      <c r="I485" s="1">
        <v>43648.923634247687</v>
      </c>
      <c r="J485" s="2" t="s">
        <v>1036</v>
      </c>
      <c r="K485" s="2" t="s">
        <v>1333</v>
      </c>
      <c r="L485" s="13">
        <v>183</v>
      </c>
      <c r="M485" s="13" t="s">
        <v>1037</v>
      </c>
      <c r="N485" s="13" t="s">
        <v>1038</v>
      </c>
      <c r="O485" s="13" t="s">
        <v>1039</v>
      </c>
      <c r="P485" s="13">
        <v>2</v>
      </c>
      <c r="Q485" s="13" t="s">
        <v>18</v>
      </c>
      <c r="R485" s="13">
        <v>1</v>
      </c>
      <c r="S485" s="13">
        <v>9</v>
      </c>
      <c r="T485" s="13">
        <v>1</v>
      </c>
      <c r="U485" s="14">
        <f>Table3[[#This Row],['# Bugs]]/Table3[[#This Row],[LOC]]</f>
        <v>5.4644808743169399E-3</v>
      </c>
    </row>
    <row r="486" spans="1:21" x14ac:dyDescent="0.3">
      <c r="A486" s="2">
        <v>1720</v>
      </c>
      <c r="B486" s="2" t="s">
        <v>1064</v>
      </c>
      <c r="C486" s="2" t="s">
        <v>1065</v>
      </c>
      <c r="D486" s="2" t="s">
        <v>1190</v>
      </c>
      <c r="E486" s="2">
        <v>665</v>
      </c>
      <c r="F486" s="2">
        <v>8</v>
      </c>
      <c r="G486" s="2">
        <v>4</v>
      </c>
      <c r="H486" s="2">
        <v>4</v>
      </c>
      <c r="I486" s="1">
        <v>43648.93818287037</v>
      </c>
      <c r="J486" s="2" t="s">
        <v>1067</v>
      </c>
      <c r="K486" s="2" t="s">
        <v>1191</v>
      </c>
      <c r="L486" s="13">
        <v>629</v>
      </c>
      <c r="M486" s="13"/>
      <c r="N486" s="13"/>
      <c r="O486" s="13"/>
      <c r="P486" s="13">
        <v>1</v>
      </c>
      <c r="Q486" s="13" t="s">
        <v>17</v>
      </c>
      <c r="R486" s="13">
        <v>2</v>
      </c>
      <c r="S486" s="13">
        <v>33</v>
      </c>
      <c r="T486" s="13">
        <v>1</v>
      </c>
      <c r="U486" s="14">
        <f>Table3[[#This Row],['# Bugs]]/Table3[[#This Row],[LOC]]</f>
        <v>1.589825119236884E-3</v>
      </c>
    </row>
    <row r="487" spans="1:21" x14ac:dyDescent="0.3">
      <c r="A487" s="2">
        <v>1696</v>
      </c>
      <c r="B487" s="2" t="s">
        <v>1100</v>
      </c>
      <c r="C487" s="2" t="s">
        <v>10650</v>
      </c>
      <c r="D487" s="2" t="s">
        <v>1173</v>
      </c>
      <c r="E487" s="2">
        <v>688</v>
      </c>
      <c r="F487" s="2">
        <v>4</v>
      </c>
      <c r="G487" s="2">
        <v>2</v>
      </c>
      <c r="H487" s="2">
        <v>2</v>
      </c>
      <c r="I487" s="1">
        <v>43632.83048611111</v>
      </c>
      <c r="J487" s="2" t="s">
        <v>1101</v>
      </c>
      <c r="K487" s="2" t="s">
        <v>1174</v>
      </c>
      <c r="L487" s="13">
        <v>74</v>
      </c>
      <c r="M487" s="13" t="s">
        <v>1102</v>
      </c>
      <c r="N487" s="13" t="s">
        <v>1103</v>
      </c>
      <c r="O487" s="13" t="s">
        <v>17</v>
      </c>
      <c r="P487" s="13">
        <v>0</v>
      </c>
      <c r="Q487" s="13" t="s">
        <v>18</v>
      </c>
      <c r="R487" s="13">
        <v>1</v>
      </c>
      <c r="S487" s="13">
        <v>4</v>
      </c>
      <c r="T487" s="13">
        <v>1</v>
      </c>
      <c r="U487" s="14">
        <f>Table3[[#This Row],['# Bugs]]/Table3[[#This Row],[LOC]]</f>
        <v>1.3513513513513514E-2</v>
      </c>
    </row>
    <row r="488" spans="1:21" x14ac:dyDescent="0.3">
      <c r="A488" s="2">
        <v>1946</v>
      </c>
      <c r="B488" s="2" t="s">
        <v>1320</v>
      </c>
      <c r="C488" s="2" t="s">
        <v>10677</v>
      </c>
      <c r="D488" s="2" t="s">
        <v>1325</v>
      </c>
      <c r="E488" s="2">
        <v>768</v>
      </c>
      <c r="F488" s="2">
        <v>2</v>
      </c>
      <c r="G488" s="2">
        <v>1</v>
      </c>
      <c r="H488" s="2">
        <v>1</v>
      </c>
      <c r="I488" s="1">
        <v>43548.559259247682</v>
      </c>
      <c r="J488" s="2" t="s">
        <v>1321</v>
      </c>
      <c r="K488" s="2" t="s">
        <v>1363</v>
      </c>
      <c r="L488" s="13">
        <v>106</v>
      </c>
      <c r="M488" s="13" t="s">
        <v>17</v>
      </c>
      <c r="N488" s="13" t="s">
        <v>17</v>
      </c>
      <c r="O488" s="13" t="s">
        <v>17</v>
      </c>
      <c r="P488" s="13">
        <v>0</v>
      </c>
      <c r="Q488" s="13" t="s">
        <v>17</v>
      </c>
      <c r="R488" s="13">
        <v>1</v>
      </c>
      <c r="S488" s="13">
        <v>2</v>
      </c>
      <c r="T488" s="13">
        <v>0</v>
      </c>
      <c r="U488" s="14">
        <f>Table3[[#This Row],['# Bugs]]/Table3[[#This Row],[LOC]]</f>
        <v>0</v>
      </c>
    </row>
    <row r="489" spans="1:21" x14ac:dyDescent="0.3">
      <c r="A489" s="2">
        <v>1822</v>
      </c>
      <c r="B489" s="2" t="s">
        <v>1255</v>
      </c>
      <c r="C489" s="2" t="s">
        <v>10675</v>
      </c>
      <c r="D489" s="2" t="s">
        <v>1256</v>
      </c>
      <c r="E489" s="2">
        <v>764</v>
      </c>
      <c r="F489" s="2">
        <v>2</v>
      </c>
      <c r="G489" s="2">
        <v>1</v>
      </c>
      <c r="H489" s="2">
        <v>1</v>
      </c>
      <c r="I489" s="1">
        <v>43587.37709490741</v>
      </c>
      <c r="J489" s="2" t="s">
        <v>1257</v>
      </c>
      <c r="K489" s="2" t="s">
        <v>1258</v>
      </c>
      <c r="L489" s="13">
        <v>341</v>
      </c>
      <c r="M489" s="13"/>
      <c r="N489" s="13"/>
      <c r="O489" s="13"/>
      <c r="P489" s="13">
        <v>0</v>
      </c>
      <c r="Q489" s="13" t="s">
        <v>17</v>
      </c>
      <c r="R489" s="13">
        <v>1</v>
      </c>
      <c r="S489" s="13">
        <v>2</v>
      </c>
      <c r="T489" s="13">
        <v>0</v>
      </c>
      <c r="U489" s="14">
        <f>Table3[[#This Row],['# Bugs]]/Table3[[#This Row],[LOC]]</f>
        <v>0</v>
      </c>
    </row>
    <row r="490" spans="1:21" x14ac:dyDescent="0.3">
      <c r="A490" s="2">
        <v>1914</v>
      </c>
      <c r="B490" s="2" t="s">
        <v>1290</v>
      </c>
      <c r="C490" s="2" t="s">
        <v>10676</v>
      </c>
      <c r="D490" s="2" t="s">
        <v>1344</v>
      </c>
      <c r="E490" s="2">
        <v>770</v>
      </c>
      <c r="F490" s="2">
        <v>94</v>
      </c>
      <c r="G490" s="2">
        <v>55</v>
      </c>
      <c r="H490" s="2">
        <v>39</v>
      </c>
      <c r="I490" s="1">
        <v>43548.592824074076</v>
      </c>
      <c r="J490" s="2" t="s">
        <v>1291</v>
      </c>
      <c r="K490" s="2" t="s">
        <v>1345</v>
      </c>
      <c r="L490" s="13">
        <v>333</v>
      </c>
      <c r="M490" s="13" t="s">
        <v>1293</v>
      </c>
      <c r="N490" s="13" t="s">
        <v>1294</v>
      </c>
      <c r="O490" s="13" t="s">
        <v>17</v>
      </c>
      <c r="P490" s="13">
        <v>0</v>
      </c>
      <c r="Q490" s="13" t="s">
        <v>18</v>
      </c>
      <c r="R490" s="13">
        <v>1</v>
      </c>
      <c r="S490" s="13">
        <v>94</v>
      </c>
      <c r="T490" s="13">
        <v>1</v>
      </c>
      <c r="U490" s="14">
        <f>Table3[[#This Row],['# Bugs]]/Table3[[#This Row],[LOC]]</f>
        <v>3.003003003003003E-3</v>
      </c>
    </row>
    <row r="491" spans="1:21" x14ac:dyDescent="0.3">
      <c r="A491" s="2">
        <v>1663</v>
      </c>
      <c r="B491" s="2" t="s">
        <v>1140</v>
      </c>
      <c r="C491" s="2" t="s">
        <v>10656</v>
      </c>
      <c r="D491" s="2" t="s">
        <v>1141</v>
      </c>
      <c r="E491" s="2">
        <v>691</v>
      </c>
      <c r="F491" s="2">
        <v>16</v>
      </c>
      <c r="G491" s="2">
        <v>8</v>
      </c>
      <c r="H491" s="2">
        <v>8</v>
      </c>
      <c r="I491" s="1">
        <v>43618.608761574076</v>
      </c>
      <c r="J491" s="2" t="s">
        <v>1142</v>
      </c>
      <c r="K491" s="2" t="s">
        <v>1143</v>
      </c>
      <c r="L491" s="13">
        <v>65</v>
      </c>
      <c r="M491" s="13"/>
      <c r="N491" s="13"/>
      <c r="O491" s="13"/>
      <c r="P491" s="13">
        <v>0</v>
      </c>
      <c r="Q491" s="13" t="s">
        <v>17</v>
      </c>
      <c r="R491" s="13">
        <v>2</v>
      </c>
      <c r="S491" s="13">
        <v>81</v>
      </c>
      <c r="T491" s="13">
        <v>1</v>
      </c>
      <c r="U491" s="14">
        <f>Table3[[#This Row],['# Bugs]]/Table3[[#This Row],[LOC]]</f>
        <v>1.5384615384615385E-2</v>
      </c>
    </row>
    <row r="492" spans="1:21" x14ac:dyDescent="0.3">
      <c r="A492" s="2">
        <v>1857</v>
      </c>
      <c r="B492" s="2" t="s">
        <v>1290</v>
      </c>
      <c r="C492" s="2" t="s">
        <v>10676</v>
      </c>
      <c r="D492" s="2" t="s">
        <v>1253</v>
      </c>
      <c r="E492" s="2">
        <v>770</v>
      </c>
      <c r="F492" s="2">
        <v>65</v>
      </c>
      <c r="G492" s="2">
        <v>40</v>
      </c>
      <c r="H492" s="2">
        <v>25</v>
      </c>
      <c r="I492" s="1">
        <v>43548.592824074076</v>
      </c>
      <c r="J492" s="2" t="s">
        <v>1291</v>
      </c>
      <c r="K492" s="2" t="s">
        <v>1292</v>
      </c>
      <c r="L492" s="13">
        <v>319</v>
      </c>
      <c r="M492" s="13" t="s">
        <v>1293</v>
      </c>
      <c r="N492" s="13" t="s">
        <v>1294</v>
      </c>
      <c r="O492" s="13" t="s">
        <v>17</v>
      </c>
      <c r="P492" s="13">
        <v>0</v>
      </c>
      <c r="Q492" s="13" t="s">
        <v>18</v>
      </c>
      <c r="R492" s="13">
        <v>5</v>
      </c>
      <c r="S492" s="13">
        <v>105</v>
      </c>
      <c r="T492" s="13">
        <v>1</v>
      </c>
      <c r="U492" s="14">
        <f>Table3[[#This Row],['# Bugs]]/Table3[[#This Row],[LOC]]</f>
        <v>3.134796238244514E-3</v>
      </c>
    </row>
    <row r="493" spans="1:21" x14ac:dyDescent="0.3">
      <c r="A493" s="2">
        <v>1641</v>
      </c>
      <c r="B493" s="2" t="s">
        <v>976</v>
      </c>
      <c r="C493" s="2" t="s">
        <v>977</v>
      </c>
      <c r="D493" s="2" t="s">
        <v>991</v>
      </c>
      <c r="E493" s="2">
        <v>646</v>
      </c>
      <c r="F493" s="2">
        <v>6</v>
      </c>
      <c r="G493" s="2">
        <v>3</v>
      </c>
      <c r="H493" s="2">
        <v>3</v>
      </c>
      <c r="I493" s="1">
        <v>43664.392337962963</v>
      </c>
      <c r="J493" s="2" t="s">
        <v>978</v>
      </c>
      <c r="K493" s="2" t="s">
        <v>1119</v>
      </c>
      <c r="L493" s="13">
        <v>764</v>
      </c>
      <c r="M493" s="13"/>
      <c r="N493" s="13"/>
      <c r="O493" s="13"/>
      <c r="P493" s="13">
        <v>0</v>
      </c>
      <c r="Q493" s="13" t="s">
        <v>17</v>
      </c>
      <c r="R493" s="13">
        <v>6</v>
      </c>
      <c r="S493" s="13">
        <v>127</v>
      </c>
      <c r="T493" s="13">
        <v>3</v>
      </c>
      <c r="U493" s="14">
        <f>Table3[[#This Row],['# Bugs]]/Table3[[#This Row],[LOC]]</f>
        <v>3.9267015706806281E-3</v>
      </c>
    </row>
    <row r="494" spans="1:21" x14ac:dyDescent="0.3">
      <c r="A494" s="2">
        <v>1015</v>
      </c>
      <c r="B494" s="2" t="s">
        <v>465</v>
      </c>
      <c r="C494" s="2" t="s">
        <v>466</v>
      </c>
      <c r="D494" s="2" t="s">
        <v>577</v>
      </c>
      <c r="E494" s="2">
        <v>410</v>
      </c>
      <c r="F494" s="2">
        <v>16</v>
      </c>
      <c r="G494" s="2">
        <v>14</v>
      </c>
      <c r="H494" s="2">
        <v>2</v>
      </c>
      <c r="I494" s="1">
        <v>43737.634131944447</v>
      </c>
      <c r="J494" s="2" t="s">
        <v>467</v>
      </c>
      <c r="K494" s="2" t="s">
        <v>578</v>
      </c>
      <c r="L494" s="13">
        <v>784</v>
      </c>
      <c r="M494" s="13"/>
      <c r="N494" s="13"/>
      <c r="O494" s="13"/>
      <c r="P494" s="13">
        <v>0</v>
      </c>
      <c r="Q494" s="13" t="s">
        <v>17</v>
      </c>
      <c r="R494" s="13">
        <v>2</v>
      </c>
      <c r="S494" s="13">
        <v>24</v>
      </c>
      <c r="T494" s="13">
        <v>0</v>
      </c>
      <c r="U494" s="14">
        <f>Table3[[#This Row],['# Bugs]]/Table3[[#This Row],[LOC]]</f>
        <v>0</v>
      </c>
    </row>
    <row r="495" spans="1:21" x14ac:dyDescent="0.3">
      <c r="A495" s="2">
        <v>8146</v>
      </c>
      <c r="B495" s="2" t="s">
        <v>556</v>
      </c>
      <c r="C495" s="2" t="s">
        <v>10606</v>
      </c>
      <c r="D495" s="2" t="s">
        <v>3538</v>
      </c>
      <c r="E495" s="2">
        <v>450</v>
      </c>
      <c r="F495" s="2">
        <v>10</v>
      </c>
      <c r="G495" s="2">
        <v>5</v>
      </c>
      <c r="H495" s="2">
        <v>5</v>
      </c>
      <c r="I495" s="1">
        <v>43734.92627314815</v>
      </c>
      <c r="J495" s="2" t="s">
        <v>557</v>
      </c>
      <c r="K495" s="2" t="s">
        <v>5644</v>
      </c>
      <c r="L495" s="13">
        <v>76</v>
      </c>
      <c r="M495" s="13"/>
      <c r="N495" s="13"/>
      <c r="O495" s="13"/>
      <c r="P495" s="13">
        <v>0</v>
      </c>
      <c r="Q495" s="13" t="s">
        <v>17</v>
      </c>
      <c r="R495" s="13">
        <v>1</v>
      </c>
      <c r="S495" s="13">
        <v>10</v>
      </c>
      <c r="T495" s="13">
        <v>0</v>
      </c>
      <c r="U495" s="14">
        <f>Table3[[#This Row],['# Bugs]]/Table3[[#This Row],[LOC]]</f>
        <v>0</v>
      </c>
    </row>
    <row r="496" spans="1:21" x14ac:dyDescent="0.3">
      <c r="A496" s="2">
        <v>8219</v>
      </c>
      <c r="B496" s="2" t="s">
        <v>556</v>
      </c>
      <c r="C496" s="2" t="s">
        <v>10606</v>
      </c>
      <c r="D496" s="2" t="s">
        <v>3588</v>
      </c>
      <c r="E496" s="2">
        <v>450</v>
      </c>
      <c r="F496" s="2">
        <v>10</v>
      </c>
      <c r="G496" s="2">
        <v>5</v>
      </c>
      <c r="H496" s="2">
        <v>5</v>
      </c>
      <c r="I496" s="1">
        <v>43734.92627314815</v>
      </c>
      <c r="J496" s="2" t="s">
        <v>557</v>
      </c>
      <c r="K496" s="2" t="s">
        <v>5696</v>
      </c>
      <c r="L496" s="13">
        <v>305</v>
      </c>
      <c r="M496" s="13"/>
      <c r="N496" s="13"/>
      <c r="O496" s="13"/>
      <c r="P496" s="13">
        <v>0</v>
      </c>
      <c r="Q496" s="13" t="s">
        <v>17</v>
      </c>
      <c r="R496" s="13">
        <v>1</v>
      </c>
      <c r="S496" s="13">
        <v>10</v>
      </c>
      <c r="T496" s="13">
        <v>0</v>
      </c>
      <c r="U496" s="14">
        <f>Table3[[#This Row],['# Bugs]]/Table3[[#This Row],[LOC]]</f>
        <v>0</v>
      </c>
    </row>
    <row r="497" spans="1:21" x14ac:dyDescent="0.3">
      <c r="A497" s="2">
        <v>903</v>
      </c>
      <c r="B497" s="2" t="s">
        <v>283</v>
      </c>
      <c r="C497" s="2" t="s">
        <v>284</v>
      </c>
      <c r="D497" s="2" t="s">
        <v>514</v>
      </c>
      <c r="E497" s="2">
        <v>329</v>
      </c>
      <c r="F497" s="2">
        <v>22</v>
      </c>
      <c r="G497" s="2">
        <v>20</v>
      </c>
      <c r="H497" s="2">
        <v>2</v>
      </c>
      <c r="I497" s="1">
        <v>43743.522905069447</v>
      </c>
      <c r="J497" s="2" t="s">
        <v>285</v>
      </c>
      <c r="K497" s="2" t="s">
        <v>515</v>
      </c>
      <c r="L497" s="13">
        <v>287</v>
      </c>
      <c r="M497" s="13"/>
      <c r="N497" s="13"/>
      <c r="O497" s="13"/>
      <c r="P497" s="13">
        <v>0</v>
      </c>
      <c r="Q497" s="13" t="s">
        <v>17</v>
      </c>
      <c r="R497" s="13">
        <v>1</v>
      </c>
      <c r="S497" s="13">
        <v>22</v>
      </c>
      <c r="T497" s="13">
        <v>0</v>
      </c>
      <c r="U497" s="14">
        <f>Table3[[#This Row],['# Bugs]]/Table3[[#This Row],[LOC]]</f>
        <v>0</v>
      </c>
    </row>
    <row r="498" spans="1:21" x14ac:dyDescent="0.3">
      <c r="A498" s="2">
        <v>1284</v>
      </c>
      <c r="B498" s="2" t="s">
        <v>687</v>
      </c>
      <c r="C498" s="2" t="s">
        <v>10621</v>
      </c>
      <c r="D498" s="2" t="s">
        <v>799</v>
      </c>
      <c r="E498" s="2">
        <v>519</v>
      </c>
      <c r="F498" s="2">
        <v>2</v>
      </c>
      <c r="G498" s="2">
        <v>1</v>
      </c>
      <c r="H498" s="2">
        <v>1</v>
      </c>
      <c r="I498" s="1">
        <v>43706.914143506947</v>
      </c>
      <c r="J498" s="2" t="s">
        <v>689</v>
      </c>
      <c r="K498" s="2" t="s">
        <v>800</v>
      </c>
      <c r="L498" s="13">
        <v>117</v>
      </c>
      <c r="M498" s="13" t="s">
        <v>623</v>
      </c>
      <c r="N498" s="13" t="s">
        <v>17</v>
      </c>
      <c r="O498" s="13" t="s">
        <v>624</v>
      </c>
      <c r="P498" s="13">
        <v>1</v>
      </c>
      <c r="Q498" s="13" t="s">
        <v>17</v>
      </c>
      <c r="R498" s="13">
        <v>1</v>
      </c>
      <c r="S498" s="13">
        <v>2</v>
      </c>
      <c r="T498" s="13">
        <v>0</v>
      </c>
      <c r="U498" s="14">
        <f>Table3[[#This Row],['# Bugs]]/Table3[[#This Row],[LOC]]</f>
        <v>0</v>
      </c>
    </row>
    <row r="499" spans="1:21" x14ac:dyDescent="0.3">
      <c r="A499" s="2">
        <v>1261</v>
      </c>
      <c r="B499" s="2" t="s">
        <v>772</v>
      </c>
      <c r="C499" s="2" t="s">
        <v>773</v>
      </c>
      <c r="D499" s="2" t="s">
        <v>774</v>
      </c>
      <c r="E499" s="2">
        <v>552</v>
      </c>
      <c r="F499" s="2">
        <v>5</v>
      </c>
      <c r="G499" s="2">
        <v>2</v>
      </c>
      <c r="H499" s="2">
        <v>3</v>
      </c>
      <c r="I499" s="1">
        <v>43693.91883101852</v>
      </c>
      <c r="J499" s="2" t="s">
        <v>775</v>
      </c>
      <c r="K499" s="2" t="s">
        <v>776</v>
      </c>
      <c r="L499" s="13">
        <v>280</v>
      </c>
      <c r="M499" s="13"/>
      <c r="N499" s="13"/>
      <c r="O499" s="13"/>
      <c r="P499" s="13">
        <v>0</v>
      </c>
      <c r="Q499" s="13" t="s">
        <v>17</v>
      </c>
      <c r="R499" s="13">
        <v>2</v>
      </c>
      <c r="S499" s="13">
        <v>16</v>
      </c>
      <c r="T499" s="13">
        <v>0</v>
      </c>
      <c r="U499" s="14">
        <f>Table3[[#This Row],['# Bugs]]/Table3[[#This Row],[LOC]]</f>
        <v>0</v>
      </c>
    </row>
    <row r="500" spans="1:21" x14ac:dyDescent="0.3">
      <c r="A500" s="2">
        <v>1110</v>
      </c>
      <c r="B500" s="2" t="s">
        <v>649</v>
      </c>
      <c r="C500" s="2" t="s">
        <v>650</v>
      </c>
      <c r="D500" s="2" t="s">
        <v>430</v>
      </c>
      <c r="E500" s="2">
        <v>507</v>
      </c>
      <c r="F500" s="2">
        <v>5</v>
      </c>
      <c r="G500" s="2">
        <v>3</v>
      </c>
      <c r="H500" s="2">
        <v>2</v>
      </c>
      <c r="I500" s="1">
        <v>43711.799120370371</v>
      </c>
      <c r="J500" s="2" t="s">
        <v>651</v>
      </c>
      <c r="K500" s="2" t="s">
        <v>652</v>
      </c>
      <c r="L500" s="13">
        <v>239</v>
      </c>
      <c r="M500" s="13"/>
      <c r="N500" s="13"/>
      <c r="O500" s="13"/>
      <c r="P500" s="13">
        <v>0</v>
      </c>
      <c r="Q500" s="13" t="s">
        <v>17</v>
      </c>
      <c r="R500" s="13">
        <v>1</v>
      </c>
      <c r="S500" s="13">
        <v>5</v>
      </c>
      <c r="T500" s="13">
        <v>0</v>
      </c>
      <c r="U500" s="14">
        <f>Table3[[#This Row],['# Bugs]]/Table3[[#This Row],[LOC]]</f>
        <v>0</v>
      </c>
    </row>
    <row r="501" spans="1:21" x14ac:dyDescent="0.3">
      <c r="A501" s="2">
        <v>8285</v>
      </c>
      <c r="B501" s="2" t="s">
        <v>556</v>
      </c>
      <c r="C501" s="2" t="s">
        <v>10606</v>
      </c>
      <c r="D501" s="2" t="s">
        <v>5733</v>
      </c>
      <c r="E501" s="2">
        <v>450</v>
      </c>
      <c r="F501" s="2">
        <v>3</v>
      </c>
      <c r="G501" s="2">
        <v>0</v>
      </c>
      <c r="H501" s="2">
        <v>3</v>
      </c>
      <c r="I501" s="1">
        <v>43734.92627314815</v>
      </c>
      <c r="J501" s="2" t="s">
        <v>557</v>
      </c>
      <c r="K501" s="2" t="s">
        <v>5734</v>
      </c>
      <c r="L501" s="13">
        <v>43</v>
      </c>
      <c r="M501" s="13"/>
      <c r="N501" s="13"/>
      <c r="O501" s="13"/>
      <c r="P501" s="13">
        <v>0</v>
      </c>
      <c r="Q501" s="13" t="s">
        <v>17</v>
      </c>
      <c r="R501" s="13">
        <v>1</v>
      </c>
      <c r="S501" s="13">
        <v>3</v>
      </c>
      <c r="T501" s="13">
        <v>0</v>
      </c>
      <c r="U501" s="14">
        <f>Table3[[#This Row],['# Bugs]]/Table3[[#This Row],[LOC]]</f>
        <v>0</v>
      </c>
    </row>
    <row r="502" spans="1:21" x14ac:dyDescent="0.3">
      <c r="A502" s="2">
        <v>1177</v>
      </c>
      <c r="B502" s="2" t="s">
        <v>714</v>
      </c>
      <c r="C502" s="2" t="s">
        <v>10624</v>
      </c>
      <c r="D502" s="2" t="s">
        <v>715</v>
      </c>
      <c r="E502" s="2">
        <v>527</v>
      </c>
      <c r="F502" s="2">
        <v>2</v>
      </c>
      <c r="G502" s="2">
        <v>1</v>
      </c>
      <c r="H502" s="2">
        <v>1</v>
      </c>
      <c r="I502" s="1">
        <v>43702.923773125003</v>
      </c>
      <c r="J502" s="2" t="s">
        <v>716</v>
      </c>
      <c r="K502" s="2" t="s">
        <v>717</v>
      </c>
      <c r="L502" s="13">
        <v>350</v>
      </c>
      <c r="M502" s="13" t="s">
        <v>681</v>
      </c>
      <c r="N502" s="13" t="s">
        <v>17</v>
      </c>
      <c r="O502" s="13" t="s">
        <v>682</v>
      </c>
      <c r="P502" s="13">
        <v>1</v>
      </c>
      <c r="Q502" s="13" t="s">
        <v>17</v>
      </c>
      <c r="R502" s="13">
        <v>2</v>
      </c>
      <c r="S502" s="13">
        <v>8</v>
      </c>
      <c r="T502" s="13">
        <v>0</v>
      </c>
      <c r="U502" s="14">
        <f>Table3[[#This Row],['# Bugs]]/Table3[[#This Row],[LOC]]</f>
        <v>0</v>
      </c>
    </row>
    <row r="503" spans="1:21" x14ac:dyDescent="0.3">
      <c r="A503" s="2">
        <v>8351</v>
      </c>
      <c r="B503" s="2" t="s">
        <v>556</v>
      </c>
      <c r="C503" s="2" t="s">
        <v>10606</v>
      </c>
      <c r="D503" s="2" t="s">
        <v>48</v>
      </c>
      <c r="E503" s="2">
        <v>450</v>
      </c>
      <c r="F503" s="2">
        <v>4</v>
      </c>
      <c r="G503" s="2">
        <v>0</v>
      </c>
      <c r="H503" s="2">
        <v>4</v>
      </c>
      <c r="I503" s="1">
        <v>43734.92627314815</v>
      </c>
      <c r="J503" s="2" t="s">
        <v>557</v>
      </c>
      <c r="K503" s="2" t="s">
        <v>5781</v>
      </c>
      <c r="L503" s="13">
        <v>151</v>
      </c>
      <c r="M503" s="13"/>
      <c r="N503" s="13"/>
      <c r="O503" s="13"/>
      <c r="P503" s="13">
        <v>0</v>
      </c>
      <c r="Q503" s="13" t="s">
        <v>17</v>
      </c>
      <c r="R503" s="13">
        <v>1</v>
      </c>
      <c r="S503" s="13">
        <v>4</v>
      </c>
      <c r="T503" s="13">
        <v>0</v>
      </c>
      <c r="U503" s="14">
        <f>Table3[[#This Row],['# Bugs]]/Table3[[#This Row],[LOC]]</f>
        <v>0</v>
      </c>
    </row>
    <row r="504" spans="1:21" x14ac:dyDescent="0.3">
      <c r="A504" s="2">
        <v>817</v>
      </c>
      <c r="B504" s="2" t="s">
        <v>439</v>
      </c>
      <c r="C504" s="2" t="s">
        <v>10600</v>
      </c>
      <c r="D504" s="2" t="s">
        <v>453</v>
      </c>
      <c r="E504" s="2">
        <v>378</v>
      </c>
      <c r="F504" s="2">
        <v>5</v>
      </c>
      <c r="G504" s="2">
        <v>5</v>
      </c>
      <c r="H504" s="2">
        <v>0</v>
      </c>
      <c r="I504" s="1">
        <v>43738.918287037035</v>
      </c>
      <c r="J504" s="2" t="s">
        <v>440</v>
      </c>
      <c r="K504" s="2" t="s">
        <v>454</v>
      </c>
      <c r="L504" s="13">
        <v>240</v>
      </c>
      <c r="M504" s="13" t="s">
        <v>441</v>
      </c>
      <c r="N504" s="13" t="s">
        <v>442</v>
      </c>
      <c r="O504" s="13" t="s">
        <v>17</v>
      </c>
      <c r="P504" s="13">
        <v>0</v>
      </c>
      <c r="Q504" s="13" t="s">
        <v>18</v>
      </c>
      <c r="R504" s="13">
        <v>1</v>
      </c>
      <c r="S504" s="13">
        <v>5</v>
      </c>
      <c r="T504" s="13">
        <v>1</v>
      </c>
      <c r="U504" s="14">
        <f>Table3[[#This Row],['# Bugs]]/Table3[[#This Row],[LOC]]</f>
        <v>4.1666666666666666E-3</v>
      </c>
    </row>
    <row r="505" spans="1:21" x14ac:dyDescent="0.3">
      <c r="A505" s="2">
        <v>601</v>
      </c>
      <c r="B505" s="2" t="s">
        <v>246</v>
      </c>
      <c r="C505" s="2" t="s">
        <v>10590</v>
      </c>
      <c r="D505" s="2" t="s">
        <v>247</v>
      </c>
      <c r="E505" s="2">
        <v>317</v>
      </c>
      <c r="F505" s="2">
        <v>22</v>
      </c>
      <c r="G505" s="2">
        <v>10</v>
      </c>
      <c r="H505" s="2">
        <v>12</v>
      </c>
      <c r="I505" s="1">
        <v>43742.565717592595</v>
      </c>
      <c r="J505" s="2" t="s">
        <v>248</v>
      </c>
      <c r="K505" s="2" t="s">
        <v>249</v>
      </c>
      <c r="L505" s="13">
        <v>284</v>
      </c>
      <c r="M505" s="13" t="s">
        <v>250</v>
      </c>
      <c r="N505" s="13" t="s">
        <v>17</v>
      </c>
      <c r="O505" s="13" t="s">
        <v>251</v>
      </c>
      <c r="P505" s="13">
        <v>1</v>
      </c>
      <c r="Q505" s="13" t="s">
        <v>17</v>
      </c>
      <c r="R505" s="13">
        <v>2</v>
      </c>
      <c r="S505" s="13">
        <v>49</v>
      </c>
      <c r="T505" s="13">
        <v>1</v>
      </c>
      <c r="U505" s="14">
        <f>Table3[[#This Row],['# Bugs]]/Table3[[#This Row],[LOC]]</f>
        <v>3.5211267605633804E-3</v>
      </c>
    </row>
    <row r="506" spans="1:21" x14ac:dyDescent="0.3">
      <c r="A506" s="2">
        <v>1347</v>
      </c>
      <c r="B506" s="2" t="s">
        <v>687</v>
      </c>
      <c r="C506" s="2" t="s">
        <v>10621</v>
      </c>
      <c r="D506" s="2" t="s">
        <v>853</v>
      </c>
      <c r="E506" s="2">
        <v>519</v>
      </c>
      <c r="F506" s="2">
        <v>2</v>
      </c>
      <c r="G506" s="2">
        <v>1</v>
      </c>
      <c r="H506" s="2">
        <v>1</v>
      </c>
      <c r="I506" s="1">
        <v>43706.914143506947</v>
      </c>
      <c r="J506" s="2" t="s">
        <v>689</v>
      </c>
      <c r="K506" s="2" t="s">
        <v>854</v>
      </c>
      <c r="L506" s="13">
        <v>73</v>
      </c>
      <c r="M506" s="13" t="s">
        <v>623</v>
      </c>
      <c r="N506" s="13" t="s">
        <v>17</v>
      </c>
      <c r="O506" s="13" t="s">
        <v>624</v>
      </c>
      <c r="P506" s="13">
        <v>1</v>
      </c>
      <c r="Q506" s="13" t="s">
        <v>17</v>
      </c>
      <c r="R506" s="13">
        <v>1</v>
      </c>
      <c r="S506" s="13">
        <v>2</v>
      </c>
      <c r="T506" s="13">
        <v>0</v>
      </c>
      <c r="U506" s="14">
        <f>Table3[[#This Row],['# Bugs]]/Table3[[#This Row],[LOC]]</f>
        <v>0</v>
      </c>
    </row>
    <row r="507" spans="1:21" x14ac:dyDescent="0.3">
      <c r="A507" s="2">
        <v>8425</v>
      </c>
      <c r="B507" s="2" t="s">
        <v>556</v>
      </c>
      <c r="C507" s="2" t="s">
        <v>10606</v>
      </c>
      <c r="D507" s="2" t="s">
        <v>5856</v>
      </c>
      <c r="E507" s="2">
        <v>450</v>
      </c>
      <c r="F507" s="2">
        <v>10</v>
      </c>
      <c r="G507" s="2">
        <v>5</v>
      </c>
      <c r="H507" s="2">
        <v>5</v>
      </c>
      <c r="I507" s="1">
        <v>43734.92627314815</v>
      </c>
      <c r="J507" s="2" t="s">
        <v>557</v>
      </c>
      <c r="K507" s="2" t="s">
        <v>5857</v>
      </c>
      <c r="L507" s="13">
        <v>597</v>
      </c>
      <c r="M507" s="13"/>
      <c r="N507" s="13"/>
      <c r="O507" s="13"/>
      <c r="P507" s="13">
        <v>0</v>
      </c>
      <c r="Q507" s="13" t="s">
        <v>17</v>
      </c>
      <c r="R507" s="13">
        <v>1</v>
      </c>
      <c r="S507" s="13">
        <v>10</v>
      </c>
      <c r="T507" s="13">
        <v>0</v>
      </c>
      <c r="U507" s="14">
        <f>Table3[[#This Row],['# Bugs]]/Table3[[#This Row],[LOC]]</f>
        <v>0</v>
      </c>
    </row>
    <row r="508" spans="1:21" x14ac:dyDescent="0.3">
      <c r="A508" s="2">
        <v>8502</v>
      </c>
      <c r="B508" s="2" t="s">
        <v>556</v>
      </c>
      <c r="C508" s="2" t="s">
        <v>10606</v>
      </c>
      <c r="D508" s="2" t="s">
        <v>777</v>
      </c>
      <c r="E508" s="2">
        <v>450</v>
      </c>
      <c r="F508" s="2">
        <v>3</v>
      </c>
      <c r="G508" s="2">
        <v>0</v>
      </c>
      <c r="H508" s="2">
        <v>3</v>
      </c>
      <c r="I508" s="1">
        <v>43734.92627314815</v>
      </c>
      <c r="J508" s="2" t="s">
        <v>557</v>
      </c>
      <c r="K508" s="2" t="s">
        <v>5942</v>
      </c>
      <c r="L508" s="13">
        <v>46</v>
      </c>
      <c r="M508" s="13"/>
      <c r="N508" s="13"/>
      <c r="O508" s="13"/>
      <c r="P508" s="13">
        <v>0</v>
      </c>
      <c r="Q508" s="13" t="s">
        <v>17</v>
      </c>
      <c r="R508" s="13">
        <v>2</v>
      </c>
      <c r="S508" s="13">
        <v>5</v>
      </c>
      <c r="T508" s="13">
        <v>0</v>
      </c>
      <c r="U508" s="14">
        <f>Table3[[#This Row],['# Bugs]]/Table3[[#This Row],[LOC]]</f>
        <v>0</v>
      </c>
    </row>
    <row r="509" spans="1:21" x14ac:dyDescent="0.3">
      <c r="A509" s="2">
        <v>8562</v>
      </c>
      <c r="B509" s="2" t="s">
        <v>556</v>
      </c>
      <c r="C509" s="2" t="s">
        <v>10606</v>
      </c>
      <c r="D509" s="2" t="s">
        <v>38</v>
      </c>
      <c r="E509" s="2">
        <v>450</v>
      </c>
      <c r="F509" s="2">
        <v>3</v>
      </c>
      <c r="G509" s="2">
        <v>0</v>
      </c>
      <c r="H509" s="2">
        <v>3</v>
      </c>
      <c r="I509" s="1">
        <v>43734.92627314815</v>
      </c>
      <c r="J509" s="2" t="s">
        <v>557</v>
      </c>
      <c r="K509" s="2" t="s">
        <v>5985</v>
      </c>
      <c r="L509" s="13">
        <v>243</v>
      </c>
      <c r="M509" s="13"/>
      <c r="N509" s="13"/>
      <c r="O509" s="13"/>
      <c r="P509" s="13">
        <v>0</v>
      </c>
      <c r="Q509" s="13" t="s">
        <v>17</v>
      </c>
      <c r="R509" s="13">
        <v>1</v>
      </c>
      <c r="S509" s="13">
        <v>3</v>
      </c>
      <c r="T509" s="13">
        <v>0</v>
      </c>
      <c r="U509" s="14">
        <f>Table3[[#This Row],['# Bugs]]/Table3[[#This Row],[LOC]]</f>
        <v>0</v>
      </c>
    </row>
    <row r="510" spans="1:21" x14ac:dyDescent="0.3">
      <c r="A510" s="2">
        <v>8650</v>
      </c>
      <c r="B510" s="2" t="s">
        <v>556</v>
      </c>
      <c r="C510" s="2" t="s">
        <v>10606</v>
      </c>
      <c r="D510" s="2" t="s">
        <v>6068</v>
      </c>
      <c r="E510" s="2">
        <v>450</v>
      </c>
      <c r="F510" s="2">
        <v>1</v>
      </c>
      <c r="G510" s="2">
        <v>1</v>
      </c>
      <c r="H510" s="2">
        <v>0</v>
      </c>
      <c r="I510" s="1">
        <v>43734.92627314815</v>
      </c>
      <c r="J510" s="2" t="s">
        <v>557</v>
      </c>
      <c r="K510" s="2" t="s">
        <v>6069</v>
      </c>
      <c r="L510" s="13">
        <v>31</v>
      </c>
      <c r="M510" s="13"/>
      <c r="N510" s="13"/>
      <c r="O510" s="13"/>
      <c r="P510" s="13">
        <v>0</v>
      </c>
      <c r="Q510" s="13" t="s">
        <v>17</v>
      </c>
      <c r="R510" s="13">
        <v>1</v>
      </c>
      <c r="S510" s="13">
        <v>1</v>
      </c>
      <c r="T510" s="13">
        <v>0</v>
      </c>
      <c r="U510" s="14">
        <f>Table3[[#This Row],['# Bugs]]/Table3[[#This Row],[LOC]]</f>
        <v>0</v>
      </c>
    </row>
    <row r="511" spans="1:21" x14ac:dyDescent="0.3">
      <c r="A511" s="2">
        <v>8745</v>
      </c>
      <c r="B511" s="2" t="s">
        <v>556</v>
      </c>
      <c r="C511" s="2" t="s">
        <v>10606</v>
      </c>
      <c r="D511" s="2" t="s">
        <v>6144</v>
      </c>
      <c r="E511" s="2">
        <v>450</v>
      </c>
      <c r="F511" s="2">
        <v>3</v>
      </c>
      <c r="G511" s="2">
        <v>0</v>
      </c>
      <c r="H511" s="2">
        <v>3</v>
      </c>
      <c r="I511" s="1">
        <v>43734.92627314815</v>
      </c>
      <c r="J511" s="2" t="s">
        <v>557</v>
      </c>
      <c r="K511" s="2" t="s">
        <v>6145</v>
      </c>
      <c r="L511" s="13">
        <v>28</v>
      </c>
      <c r="M511" s="13"/>
      <c r="N511" s="13"/>
      <c r="O511" s="13"/>
      <c r="P511" s="13">
        <v>0</v>
      </c>
      <c r="Q511" s="13" t="s">
        <v>17</v>
      </c>
      <c r="R511" s="13">
        <v>1</v>
      </c>
      <c r="S511" s="13">
        <v>3</v>
      </c>
      <c r="T511" s="13">
        <v>0</v>
      </c>
      <c r="U511" s="14">
        <f>Table3[[#This Row],['# Bugs]]/Table3[[#This Row],[LOC]]</f>
        <v>0</v>
      </c>
    </row>
    <row r="512" spans="1:21" x14ac:dyDescent="0.3">
      <c r="A512" s="2">
        <v>795</v>
      </c>
      <c r="B512" s="2" t="s">
        <v>310</v>
      </c>
      <c r="C512" s="2" t="s">
        <v>10598</v>
      </c>
      <c r="D512" s="2" t="s">
        <v>444</v>
      </c>
      <c r="E512" s="2">
        <v>330</v>
      </c>
      <c r="F512" s="2">
        <v>2</v>
      </c>
      <c r="G512" s="2">
        <v>1</v>
      </c>
      <c r="H512" s="2">
        <v>1</v>
      </c>
      <c r="I512" s="1">
        <v>43740.988182870373</v>
      </c>
      <c r="J512" s="2" t="s">
        <v>311</v>
      </c>
      <c r="K512" s="2" t="s">
        <v>445</v>
      </c>
      <c r="L512" s="13">
        <v>111</v>
      </c>
      <c r="M512" s="13"/>
      <c r="N512" s="13"/>
      <c r="O512" s="13"/>
      <c r="P512" s="13">
        <v>0</v>
      </c>
      <c r="Q512" s="13" t="s">
        <v>17</v>
      </c>
      <c r="R512" s="13">
        <v>2</v>
      </c>
      <c r="S512" s="13">
        <v>5</v>
      </c>
      <c r="T512" s="13">
        <v>0</v>
      </c>
      <c r="U512" s="14">
        <f>Table3[[#This Row],['# Bugs]]/Table3[[#This Row],[LOC]]</f>
        <v>0</v>
      </c>
    </row>
    <row r="513" spans="1:21" x14ac:dyDescent="0.3">
      <c r="A513" s="2">
        <v>8899</v>
      </c>
      <c r="B513" s="2" t="s">
        <v>556</v>
      </c>
      <c r="C513" s="2" t="s">
        <v>10606</v>
      </c>
      <c r="D513" s="2" t="s">
        <v>6292</v>
      </c>
      <c r="E513" s="2">
        <v>450</v>
      </c>
      <c r="F513" s="2">
        <v>3</v>
      </c>
      <c r="G513" s="2">
        <v>0</v>
      </c>
      <c r="H513" s="2">
        <v>3</v>
      </c>
      <c r="I513" s="1">
        <v>43734.92627314815</v>
      </c>
      <c r="J513" s="2" t="s">
        <v>557</v>
      </c>
      <c r="K513" s="2" t="s">
        <v>6293</v>
      </c>
      <c r="L513" s="13">
        <v>50</v>
      </c>
      <c r="M513" s="13"/>
      <c r="N513" s="13"/>
      <c r="O513" s="13"/>
      <c r="P513" s="13">
        <v>0</v>
      </c>
      <c r="Q513" s="13" t="s">
        <v>17</v>
      </c>
      <c r="R513" s="13">
        <v>1</v>
      </c>
      <c r="S513" s="13">
        <v>3</v>
      </c>
      <c r="T513" s="13">
        <v>0</v>
      </c>
      <c r="U513" s="14">
        <f>Table3[[#This Row],['# Bugs]]/Table3[[#This Row],[LOC]]</f>
        <v>0</v>
      </c>
    </row>
    <row r="514" spans="1:21" x14ac:dyDescent="0.3">
      <c r="A514" s="2">
        <v>8932</v>
      </c>
      <c r="B514" s="2" t="s">
        <v>556</v>
      </c>
      <c r="C514" s="2" t="s">
        <v>10606</v>
      </c>
      <c r="D514" s="2" t="s">
        <v>6322</v>
      </c>
      <c r="E514" s="2">
        <v>450</v>
      </c>
      <c r="F514" s="2">
        <v>3</v>
      </c>
      <c r="G514" s="2">
        <v>0</v>
      </c>
      <c r="H514" s="2">
        <v>3</v>
      </c>
      <c r="I514" s="1">
        <v>43734.92627314815</v>
      </c>
      <c r="J514" s="2" t="s">
        <v>557</v>
      </c>
      <c r="K514" s="2" t="s">
        <v>6323</v>
      </c>
      <c r="L514" s="13">
        <v>49</v>
      </c>
      <c r="M514" s="13"/>
      <c r="N514" s="13"/>
      <c r="O514" s="13"/>
      <c r="P514" s="13">
        <v>0</v>
      </c>
      <c r="Q514" s="13" t="s">
        <v>17</v>
      </c>
      <c r="R514" s="13">
        <v>1</v>
      </c>
      <c r="S514" s="13">
        <v>3</v>
      </c>
      <c r="T514" s="13">
        <v>0</v>
      </c>
      <c r="U514" s="14">
        <f>Table3[[#This Row],['# Bugs]]/Table3[[#This Row],[LOC]]</f>
        <v>0</v>
      </c>
    </row>
    <row r="515" spans="1:21" x14ac:dyDescent="0.3">
      <c r="A515" s="2">
        <v>9013</v>
      </c>
      <c r="B515" s="2" t="s">
        <v>556</v>
      </c>
      <c r="C515" s="2" t="s">
        <v>10606</v>
      </c>
      <c r="D515" s="2" t="s">
        <v>6415</v>
      </c>
      <c r="E515" s="2">
        <v>450</v>
      </c>
      <c r="F515" s="2">
        <v>3</v>
      </c>
      <c r="G515" s="2">
        <v>0</v>
      </c>
      <c r="H515" s="2">
        <v>3</v>
      </c>
      <c r="I515" s="1">
        <v>43734.92627314815</v>
      </c>
      <c r="J515" s="2" t="s">
        <v>557</v>
      </c>
      <c r="K515" s="2" t="s">
        <v>6416</v>
      </c>
      <c r="L515" s="13">
        <v>54</v>
      </c>
      <c r="M515" s="13"/>
      <c r="N515" s="13"/>
      <c r="O515" s="13"/>
      <c r="P515" s="13">
        <v>0</v>
      </c>
      <c r="Q515" s="13" t="s">
        <v>17</v>
      </c>
      <c r="R515" s="13">
        <v>1</v>
      </c>
      <c r="S515" s="13">
        <v>3</v>
      </c>
      <c r="T515" s="13">
        <v>0</v>
      </c>
      <c r="U515" s="14">
        <f>Table3[[#This Row],['# Bugs]]/Table3[[#This Row],[LOC]]</f>
        <v>0</v>
      </c>
    </row>
    <row r="516" spans="1:21" x14ac:dyDescent="0.3">
      <c r="A516" s="2">
        <v>1466</v>
      </c>
      <c r="B516" s="2" t="s">
        <v>794</v>
      </c>
      <c r="C516" s="2" t="s">
        <v>10632</v>
      </c>
      <c r="D516" s="2" t="s">
        <v>25</v>
      </c>
      <c r="E516" s="2">
        <v>556</v>
      </c>
      <c r="F516" s="2">
        <v>3</v>
      </c>
      <c r="G516" s="2">
        <v>1</v>
      </c>
      <c r="H516" s="2">
        <v>2</v>
      </c>
      <c r="I516" s="1">
        <v>43693.417037037034</v>
      </c>
      <c r="J516" s="2" t="s">
        <v>795</v>
      </c>
      <c r="K516" s="2" t="s">
        <v>958</v>
      </c>
      <c r="L516" s="13">
        <v>338</v>
      </c>
      <c r="M516" s="13" t="s">
        <v>749</v>
      </c>
      <c r="N516" s="13" t="s">
        <v>17</v>
      </c>
      <c r="O516" s="13" t="s">
        <v>750</v>
      </c>
      <c r="P516" s="13">
        <v>0</v>
      </c>
      <c r="Q516" s="13" t="s">
        <v>17</v>
      </c>
      <c r="R516" s="13">
        <v>1</v>
      </c>
      <c r="S516" s="13">
        <v>3</v>
      </c>
      <c r="T516" s="13">
        <v>0</v>
      </c>
      <c r="U516" s="14">
        <f>Table3[[#This Row],['# Bugs]]/Table3[[#This Row],[LOC]]</f>
        <v>0</v>
      </c>
    </row>
    <row r="517" spans="1:21" x14ac:dyDescent="0.3">
      <c r="A517" s="2">
        <v>484</v>
      </c>
      <c r="B517" s="2" t="s">
        <v>164</v>
      </c>
      <c r="C517" s="2" t="s">
        <v>165</v>
      </c>
      <c r="D517" s="2" t="s">
        <v>23</v>
      </c>
      <c r="E517" s="2">
        <v>260</v>
      </c>
      <c r="F517" s="2">
        <v>8</v>
      </c>
      <c r="G517" s="2">
        <v>5</v>
      </c>
      <c r="H517" s="2">
        <v>3</v>
      </c>
      <c r="I517" s="1">
        <v>43751.735543969909</v>
      </c>
      <c r="J517" s="2" t="s">
        <v>166</v>
      </c>
      <c r="K517" s="2" t="s">
        <v>167</v>
      </c>
      <c r="L517" s="13">
        <v>377</v>
      </c>
      <c r="M517" s="13"/>
      <c r="N517" s="13"/>
      <c r="O517" s="13"/>
      <c r="P517" s="13">
        <v>0</v>
      </c>
      <c r="Q517" s="13" t="s">
        <v>17</v>
      </c>
      <c r="R517" s="13">
        <v>6</v>
      </c>
      <c r="S517" s="13">
        <v>106</v>
      </c>
      <c r="T517" s="13">
        <v>0</v>
      </c>
      <c r="U517" s="14">
        <f>Table3[[#This Row],['# Bugs]]/Table3[[#This Row],[LOC]]</f>
        <v>0</v>
      </c>
    </row>
    <row r="518" spans="1:21" x14ac:dyDescent="0.3">
      <c r="A518" s="2">
        <v>9258</v>
      </c>
      <c r="B518" s="2" t="s">
        <v>556</v>
      </c>
      <c r="C518" s="2" t="s">
        <v>10606</v>
      </c>
      <c r="D518" s="2" t="s">
        <v>6632</v>
      </c>
      <c r="E518" s="2">
        <v>450</v>
      </c>
      <c r="F518" s="2">
        <v>1</v>
      </c>
      <c r="G518" s="2">
        <v>0</v>
      </c>
      <c r="H518" s="2">
        <v>1</v>
      </c>
      <c r="I518" s="1">
        <v>43734.92627314815</v>
      </c>
      <c r="J518" s="2" t="s">
        <v>557</v>
      </c>
      <c r="K518" s="2" t="s">
        <v>6633</v>
      </c>
      <c r="L518" s="13">
        <v>395</v>
      </c>
      <c r="M518" s="13"/>
      <c r="N518" s="13"/>
      <c r="O518" s="13"/>
      <c r="P518" s="13">
        <v>0</v>
      </c>
      <c r="Q518" s="13" t="s">
        <v>17</v>
      </c>
      <c r="R518" s="13">
        <v>1</v>
      </c>
      <c r="S518" s="13">
        <v>1</v>
      </c>
      <c r="T518" s="13">
        <v>0</v>
      </c>
      <c r="U518" s="14">
        <f>Table3[[#This Row],['# Bugs]]/Table3[[#This Row],[LOC]]</f>
        <v>0</v>
      </c>
    </row>
    <row r="519" spans="1:21" x14ac:dyDescent="0.3">
      <c r="A519" s="2">
        <v>9348</v>
      </c>
      <c r="B519" s="2" t="s">
        <v>556</v>
      </c>
      <c r="C519" s="2" t="s">
        <v>10606</v>
      </c>
      <c r="D519" s="2" t="s">
        <v>6683</v>
      </c>
      <c r="E519" s="2">
        <v>450</v>
      </c>
      <c r="F519" s="2">
        <v>1</v>
      </c>
      <c r="G519" s="2">
        <v>1</v>
      </c>
      <c r="H519" s="2">
        <v>0</v>
      </c>
      <c r="I519" s="1">
        <v>43734.92627314815</v>
      </c>
      <c r="J519" s="2" t="s">
        <v>557</v>
      </c>
      <c r="K519" s="2" t="s">
        <v>6684</v>
      </c>
      <c r="L519" s="13">
        <v>148</v>
      </c>
      <c r="M519" s="13"/>
      <c r="N519" s="13"/>
      <c r="O519" s="13"/>
      <c r="P519" s="13">
        <v>0</v>
      </c>
      <c r="Q519" s="13" t="s">
        <v>17</v>
      </c>
      <c r="R519" s="13">
        <v>1</v>
      </c>
      <c r="S519" s="13">
        <v>1</v>
      </c>
      <c r="T519" s="13">
        <v>0</v>
      </c>
      <c r="U519" s="14">
        <f>Table3[[#This Row],['# Bugs]]/Table3[[#This Row],[LOC]]</f>
        <v>0</v>
      </c>
    </row>
    <row r="520" spans="1:21" x14ac:dyDescent="0.3">
      <c r="A520" s="2">
        <v>9408</v>
      </c>
      <c r="B520" s="2" t="s">
        <v>556</v>
      </c>
      <c r="C520" s="2" t="s">
        <v>10606</v>
      </c>
      <c r="D520" s="2" t="s">
        <v>6728</v>
      </c>
      <c r="E520" s="2">
        <v>450</v>
      </c>
      <c r="F520" s="2">
        <v>5</v>
      </c>
      <c r="G520" s="2">
        <v>0</v>
      </c>
      <c r="H520" s="2">
        <v>5</v>
      </c>
      <c r="I520" s="1">
        <v>43734.92627314815</v>
      </c>
      <c r="J520" s="2" t="s">
        <v>557</v>
      </c>
      <c r="K520" s="2" t="s">
        <v>6729</v>
      </c>
      <c r="L520" s="13">
        <v>64</v>
      </c>
      <c r="M520" s="13"/>
      <c r="N520" s="13"/>
      <c r="O520" s="13"/>
      <c r="P520" s="13">
        <v>0</v>
      </c>
      <c r="Q520" s="13" t="s">
        <v>17</v>
      </c>
      <c r="R520" s="13">
        <v>1</v>
      </c>
      <c r="S520" s="13">
        <v>5</v>
      </c>
      <c r="T520" s="13">
        <v>0</v>
      </c>
      <c r="U520" s="14">
        <f>Table3[[#This Row],['# Bugs]]/Table3[[#This Row],[LOC]]</f>
        <v>0</v>
      </c>
    </row>
    <row r="521" spans="1:21" x14ac:dyDescent="0.3">
      <c r="A521" s="2">
        <v>637</v>
      </c>
      <c r="B521" s="2" t="s">
        <v>139</v>
      </c>
      <c r="C521" s="2" t="s">
        <v>10582</v>
      </c>
      <c r="D521" s="2" t="s">
        <v>290</v>
      </c>
      <c r="E521" s="2">
        <v>237</v>
      </c>
      <c r="F521" s="2">
        <v>6</v>
      </c>
      <c r="G521" s="2">
        <v>5</v>
      </c>
      <c r="H521" s="2">
        <v>1</v>
      </c>
      <c r="I521" s="1">
        <v>43757.995995370373</v>
      </c>
      <c r="J521" s="2" t="s">
        <v>140</v>
      </c>
      <c r="K521" s="2" t="s">
        <v>291</v>
      </c>
      <c r="L521" s="13">
        <v>194</v>
      </c>
      <c r="M521" s="13"/>
      <c r="N521" s="13"/>
      <c r="O521" s="13"/>
      <c r="P521" s="13">
        <v>0</v>
      </c>
      <c r="Q521" s="13" t="s">
        <v>17</v>
      </c>
      <c r="R521" s="13">
        <v>2</v>
      </c>
      <c r="S521" s="13">
        <v>38</v>
      </c>
      <c r="T521" s="13">
        <v>0</v>
      </c>
      <c r="U521" s="14">
        <f>Table3[[#This Row],['# Bugs]]/Table3[[#This Row],[LOC]]</f>
        <v>0</v>
      </c>
    </row>
    <row r="522" spans="1:21" x14ac:dyDescent="0.3">
      <c r="A522" s="2">
        <v>1440</v>
      </c>
      <c r="B522" s="2" t="s">
        <v>687</v>
      </c>
      <c r="C522" s="2" t="s">
        <v>10621</v>
      </c>
      <c r="D522" s="2" t="s">
        <v>932</v>
      </c>
      <c r="E522" s="2">
        <v>519</v>
      </c>
      <c r="F522" s="2">
        <v>2</v>
      </c>
      <c r="G522" s="2">
        <v>1</v>
      </c>
      <c r="H522" s="2">
        <v>1</v>
      </c>
      <c r="I522" s="1">
        <v>43706.914143506947</v>
      </c>
      <c r="J522" s="2" t="s">
        <v>689</v>
      </c>
      <c r="K522" s="2" t="s">
        <v>933</v>
      </c>
      <c r="L522" s="13">
        <v>255</v>
      </c>
      <c r="M522" s="13" t="s">
        <v>623</v>
      </c>
      <c r="N522" s="13" t="s">
        <v>17</v>
      </c>
      <c r="O522" s="13" t="s">
        <v>624</v>
      </c>
      <c r="P522" s="13">
        <v>1</v>
      </c>
      <c r="Q522" s="13" t="s">
        <v>17</v>
      </c>
      <c r="R522" s="13">
        <v>1</v>
      </c>
      <c r="S522" s="13">
        <v>2</v>
      </c>
      <c r="T522" s="13">
        <v>0</v>
      </c>
      <c r="U522" s="14">
        <f>Table3[[#This Row],['# Bugs]]/Table3[[#This Row],[LOC]]</f>
        <v>0</v>
      </c>
    </row>
    <row r="523" spans="1:21" x14ac:dyDescent="0.3">
      <c r="A523" s="2">
        <v>498</v>
      </c>
      <c r="B523" s="2" t="s">
        <v>141</v>
      </c>
      <c r="C523" s="2" t="s">
        <v>10583</v>
      </c>
      <c r="D523" s="2" t="s">
        <v>177</v>
      </c>
      <c r="E523" s="2">
        <v>233</v>
      </c>
      <c r="F523" s="2">
        <v>5</v>
      </c>
      <c r="G523" s="2">
        <v>5</v>
      </c>
      <c r="H523" s="2">
        <v>0</v>
      </c>
      <c r="I523" s="1">
        <v>43755.903993055559</v>
      </c>
      <c r="J523" s="2" t="s">
        <v>142</v>
      </c>
      <c r="K523" s="2" t="s">
        <v>178</v>
      </c>
      <c r="L523" s="13">
        <v>63</v>
      </c>
      <c r="M523" s="13" t="s">
        <v>137</v>
      </c>
      <c r="N523" s="13" t="s">
        <v>138</v>
      </c>
      <c r="O523" s="13" t="s">
        <v>17</v>
      </c>
      <c r="P523" s="13">
        <v>0</v>
      </c>
      <c r="Q523" s="13" t="s">
        <v>18</v>
      </c>
      <c r="R523" s="13">
        <v>1</v>
      </c>
      <c r="S523" s="13">
        <v>5</v>
      </c>
      <c r="T523" s="13">
        <v>1</v>
      </c>
      <c r="U523" s="14">
        <f>Table3[[#This Row],['# Bugs]]/Table3[[#This Row],[LOC]]</f>
        <v>1.5873015873015872E-2</v>
      </c>
    </row>
    <row r="524" spans="1:21" x14ac:dyDescent="0.3">
      <c r="A524" s="2">
        <v>536</v>
      </c>
      <c r="B524" s="2" t="s">
        <v>141</v>
      </c>
      <c r="C524" s="2" t="s">
        <v>10583</v>
      </c>
      <c r="D524" s="2" t="s">
        <v>200</v>
      </c>
      <c r="E524" s="2">
        <v>233</v>
      </c>
      <c r="F524" s="2">
        <v>21</v>
      </c>
      <c r="G524" s="2">
        <v>13</v>
      </c>
      <c r="H524" s="2">
        <v>8</v>
      </c>
      <c r="I524" s="1">
        <v>43755.903993055559</v>
      </c>
      <c r="J524" s="2" t="s">
        <v>142</v>
      </c>
      <c r="K524" s="2" t="s">
        <v>201</v>
      </c>
      <c r="L524" s="13">
        <v>68</v>
      </c>
      <c r="M524" s="13" t="s">
        <v>137</v>
      </c>
      <c r="N524" s="13" t="s">
        <v>138</v>
      </c>
      <c r="O524" s="13" t="s">
        <v>17</v>
      </c>
      <c r="P524" s="13">
        <v>0</v>
      </c>
      <c r="Q524" s="13" t="s">
        <v>18</v>
      </c>
      <c r="R524" s="13">
        <v>1</v>
      </c>
      <c r="S524" s="13">
        <v>21</v>
      </c>
      <c r="T524" s="13">
        <v>1</v>
      </c>
      <c r="U524" s="14">
        <f>Table3[[#This Row],['# Bugs]]/Table3[[#This Row],[LOC]]</f>
        <v>1.4705882352941176E-2</v>
      </c>
    </row>
    <row r="525" spans="1:21" x14ac:dyDescent="0.3">
      <c r="A525" s="2">
        <v>9482</v>
      </c>
      <c r="B525" s="2" t="s">
        <v>556</v>
      </c>
      <c r="C525" s="2" t="s">
        <v>10606</v>
      </c>
      <c r="D525" s="2" t="s">
        <v>6774</v>
      </c>
      <c r="E525" s="2">
        <v>450</v>
      </c>
      <c r="F525" s="2">
        <v>1</v>
      </c>
      <c r="G525" s="2">
        <v>1</v>
      </c>
      <c r="H525" s="2">
        <v>0</v>
      </c>
      <c r="I525" s="1">
        <v>43734.92627314815</v>
      </c>
      <c r="J525" s="2" t="s">
        <v>557</v>
      </c>
      <c r="K525" s="2" t="s">
        <v>6775</v>
      </c>
      <c r="L525" s="13">
        <v>207</v>
      </c>
      <c r="M525" s="13"/>
      <c r="N525" s="13"/>
      <c r="O525" s="13"/>
      <c r="P525" s="13">
        <v>0</v>
      </c>
      <c r="Q525" s="13" t="s">
        <v>17</v>
      </c>
      <c r="R525" s="13">
        <v>1</v>
      </c>
      <c r="S525" s="13">
        <v>1</v>
      </c>
      <c r="T525" s="13">
        <v>0</v>
      </c>
      <c r="U525" s="14">
        <f>Table3[[#This Row],['# Bugs]]/Table3[[#This Row],[LOC]]</f>
        <v>0</v>
      </c>
    </row>
    <row r="526" spans="1:21" x14ac:dyDescent="0.3">
      <c r="A526" s="2">
        <v>1361</v>
      </c>
      <c r="B526" s="2" t="s">
        <v>865</v>
      </c>
      <c r="C526" s="2" t="s">
        <v>866</v>
      </c>
      <c r="D526" s="2" t="s">
        <v>867</v>
      </c>
      <c r="E526" s="2">
        <v>587</v>
      </c>
      <c r="F526" s="2">
        <v>2</v>
      </c>
      <c r="G526" s="2">
        <v>1</v>
      </c>
      <c r="H526" s="2">
        <v>1</v>
      </c>
      <c r="I526" s="1">
        <v>43680.668206018519</v>
      </c>
      <c r="J526" s="2" t="s">
        <v>868</v>
      </c>
      <c r="K526" s="2" t="s">
        <v>869</v>
      </c>
      <c r="L526" s="13">
        <v>488</v>
      </c>
      <c r="M526" s="13"/>
      <c r="N526" s="13"/>
      <c r="O526" s="13"/>
      <c r="P526" s="13">
        <v>0</v>
      </c>
      <c r="Q526" s="13" t="s">
        <v>17</v>
      </c>
      <c r="R526" s="13">
        <v>1</v>
      </c>
      <c r="S526" s="13">
        <v>2</v>
      </c>
      <c r="T526" s="13">
        <v>0</v>
      </c>
      <c r="U526" s="14">
        <f>Table3[[#This Row],['# Bugs]]/Table3[[#This Row],[LOC]]</f>
        <v>0</v>
      </c>
    </row>
    <row r="527" spans="1:21" x14ac:dyDescent="0.3">
      <c r="A527" s="2">
        <v>9535</v>
      </c>
      <c r="B527" s="2" t="s">
        <v>556</v>
      </c>
      <c r="C527" s="2" t="s">
        <v>10606</v>
      </c>
      <c r="D527" s="2" t="s">
        <v>6813</v>
      </c>
      <c r="E527" s="2">
        <v>450</v>
      </c>
      <c r="F527" s="2">
        <v>10</v>
      </c>
      <c r="G527" s="2">
        <v>5</v>
      </c>
      <c r="H527" s="2">
        <v>5</v>
      </c>
      <c r="I527" s="1">
        <v>43734.92627314815</v>
      </c>
      <c r="J527" s="2" t="s">
        <v>557</v>
      </c>
      <c r="K527" s="2" t="s">
        <v>6814</v>
      </c>
      <c r="L527" s="13">
        <v>130</v>
      </c>
      <c r="M527" s="13"/>
      <c r="N527" s="13"/>
      <c r="O527" s="13"/>
      <c r="P527" s="13">
        <v>0</v>
      </c>
      <c r="Q527" s="13" t="s">
        <v>17</v>
      </c>
      <c r="R527" s="13">
        <v>1</v>
      </c>
      <c r="S527" s="13">
        <v>10</v>
      </c>
      <c r="T527" s="13">
        <v>0</v>
      </c>
      <c r="U527" s="14">
        <f>Table3[[#This Row],['# Bugs]]/Table3[[#This Row],[LOC]]</f>
        <v>0</v>
      </c>
    </row>
    <row r="528" spans="1:21" x14ac:dyDescent="0.3">
      <c r="A528" s="2">
        <v>785</v>
      </c>
      <c r="B528" s="2" t="s">
        <v>390</v>
      </c>
      <c r="C528" s="2" t="s">
        <v>391</v>
      </c>
      <c r="D528" s="2" t="s">
        <v>428</v>
      </c>
      <c r="E528" s="2">
        <v>360</v>
      </c>
      <c r="F528" s="2">
        <v>2</v>
      </c>
      <c r="G528" s="2">
        <v>2</v>
      </c>
      <c r="H528" s="2">
        <v>0</v>
      </c>
      <c r="I528" s="1">
        <v>43739.448564814818</v>
      </c>
      <c r="J528" s="2" t="s">
        <v>392</v>
      </c>
      <c r="K528" s="2" t="s">
        <v>429</v>
      </c>
      <c r="L528" s="13">
        <v>180</v>
      </c>
      <c r="M528" s="13" t="s">
        <v>393</v>
      </c>
      <c r="N528" s="13" t="s">
        <v>394</v>
      </c>
      <c r="O528" s="13" t="s">
        <v>17</v>
      </c>
      <c r="P528" s="13">
        <v>1</v>
      </c>
      <c r="Q528" s="13" t="s">
        <v>18</v>
      </c>
      <c r="R528" s="13">
        <v>1</v>
      </c>
      <c r="S528" s="13">
        <v>2</v>
      </c>
      <c r="T528" s="13">
        <v>1</v>
      </c>
      <c r="U528" s="14">
        <f>Table3[[#This Row],['# Bugs]]/Table3[[#This Row],[LOC]]</f>
        <v>5.5555555555555558E-3</v>
      </c>
    </row>
    <row r="529" spans="1:21" x14ac:dyDescent="0.3">
      <c r="A529" s="2">
        <v>1892</v>
      </c>
      <c r="B529" s="2" t="s">
        <v>742</v>
      </c>
      <c r="C529" s="2" t="s">
        <v>10625</v>
      </c>
      <c r="D529" s="2" t="s">
        <v>1318</v>
      </c>
      <c r="E529" s="2">
        <v>533</v>
      </c>
      <c r="F529" s="2">
        <v>2</v>
      </c>
      <c r="G529" s="2">
        <v>1</v>
      </c>
      <c r="H529" s="2">
        <v>1</v>
      </c>
      <c r="I529" s="1">
        <v>43702.923460625003</v>
      </c>
      <c r="J529" s="2" t="s">
        <v>744</v>
      </c>
      <c r="K529" s="2" t="s">
        <v>1319</v>
      </c>
      <c r="L529" s="13">
        <v>84</v>
      </c>
      <c r="M529" s="13" t="s">
        <v>681</v>
      </c>
      <c r="N529" s="13" t="s">
        <v>17</v>
      </c>
      <c r="O529" s="13" t="s">
        <v>682</v>
      </c>
      <c r="P529" s="13">
        <v>1</v>
      </c>
      <c r="Q529" s="13" t="s">
        <v>17</v>
      </c>
      <c r="R529" s="13">
        <v>1</v>
      </c>
      <c r="S529" s="13">
        <v>2</v>
      </c>
      <c r="T529" s="13">
        <v>0</v>
      </c>
      <c r="U529" s="14">
        <f>Table3[[#This Row],['# Bugs]]/Table3[[#This Row],[LOC]]</f>
        <v>0</v>
      </c>
    </row>
    <row r="530" spans="1:21" x14ac:dyDescent="0.3">
      <c r="A530" s="2">
        <v>837</v>
      </c>
      <c r="B530" s="2" t="s">
        <v>310</v>
      </c>
      <c r="C530" s="2" t="s">
        <v>10598</v>
      </c>
      <c r="D530" s="2" t="s">
        <v>472</v>
      </c>
      <c r="E530" s="2">
        <v>330</v>
      </c>
      <c r="F530" s="2">
        <v>2</v>
      </c>
      <c r="G530" s="2">
        <v>1</v>
      </c>
      <c r="H530" s="2">
        <v>1</v>
      </c>
      <c r="I530" s="1">
        <v>43740.988182870373</v>
      </c>
      <c r="J530" s="2" t="s">
        <v>311</v>
      </c>
      <c r="K530" s="2" t="s">
        <v>473</v>
      </c>
      <c r="L530" s="13">
        <v>429</v>
      </c>
      <c r="M530" s="13"/>
      <c r="N530" s="13"/>
      <c r="O530" s="13"/>
      <c r="P530" s="13">
        <v>0</v>
      </c>
      <c r="Q530" s="13" t="s">
        <v>17</v>
      </c>
      <c r="R530" s="13">
        <v>1</v>
      </c>
      <c r="S530" s="13">
        <v>2</v>
      </c>
      <c r="T530" s="13">
        <v>0</v>
      </c>
      <c r="U530" s="14">
        <f>Table3[[#This Row],['# Bugs]]/Table3[[#This Row],[LOC]]</f>
        <v>0</v>
      </c>
    </row>
    <row r="531" spans="1:21" x14ac:dyDescent="0.3">
      <c r="A531" s="2">
        <v>959</v>
      </c>
      <c r="B531" s="2" t="s">
        <v>502</v>
      </c>
      <c r="C531" s="2" t="s">
        <v>503</v>
      </c>
      <c r="D531" s="2" t="s">
        <v>560</v>
      </c>
      <c r="E531" s="2">
        <v>423</v>
      </c>
      <c r="F531" s="2">
        <v>121</v>
      </c>
      <c r="G531" s="2">
        <v>25</v>
      </c>
      <c r="H531" s="2">
        <v>96</v>
      </c>
      <c r="I531" s="1">
        <v>43734.96912037037</v>
      </c>
      <c r="J531" s="2" t="s">
        <v>504</v>
      </c>
      <c r="K531" s="2" t="s">
        <v>561</v>
      </c>
      <c r="L531" s="13">
        <v>122</v>
      </c>
      <c r="M531" s="13"/>
      <c r="N531" s="13"/>
      <c r="O531" s="13"/>
      <c r="P531" s="13">
        <v>0</v>
      </c>
      <c r="Q531" s="13" t="s">
        <v>17</v>
      </c>
      <c r="R531" s="13">
        <v>2</v>
      </c>
      <c r="S531" s="13">
        <v>164</v>
      </c>
      <c r="T531" s="13">
        <v>0</v>
      </c>
      <c r="U531" s="14">
        <f>Table3[[#This Row],['# Bugs]]/Table3[[#This Row],[LOC]]</f>
        <v>0</v>
      </c>
    </row>
    <row r="532" spans="1:21" x14ac:dyDescent="0.3">
      <c r="A532" s="2">
        <v>861</v>
      </c>
      <c r="B532" s="2" t="s">
        <v>390</v>
      </c>
      <c r="C532" s="2" t="s">
        <v>391</v>
      </c>
      <c r="D532" s="2" t="s">
        <v>34</v>
      </c>
      <c r="E532" s="2">
        <v>360</v>
      </c>
      <c r="F532" s="2">
        <v>2</v>
      </c>
      <c r="G532" s="2">
        <v>2</v>
      </c>
      <c r="H532" s="2">
        <v>0</v>
      </c>
      <c r="I532" s="1">
        <v>43739.448564814818</v>
      </c>
      <c r="J532" s="2" t="s">
        <v>392</v>
      </c>
      <c r="K532" s="2" t="s">
        <v>485</v>
      </c>
      <c r="L532" s="13">
        <v>229</v>
      </c>
      <c r="M532" s="13" t="s">
        <v>393</v>
      </c>
      <c r="N532" s="13" t="s">
        <v>394</v>
      </c>
      <c r="O532" s="13" t="s">
        <v>17</v>
      </c>
      <c r="P532" s="13">
        <v>1</v>
      </c>
      <c r="Q532" s="13" t="s">
        <v>18</v>
      </c>
      <c r="R532" s="13">
        <v>2</v>
      </c>
      <c r="S532" s="13">
        <v>4</v>
      </c>
      <c r="T532" s="13">
        <v>1</v>
      </c>
      <c r="U532" s="14">
        <f>Table3[[#This Row],['# Bugs]]/Table3[[#This Row],[LOC]]</f>
        <v>4.3668122270742356E-3</v>
      </c>
    </row>
    <row r="533" spans="1:21" x14ac:dyDescent="0.3">
      <c r="A533" s="2">
        <v>9613</v>
      </c>
      <c r="B533" s="2" t="s">
        <v>556</v>
      </c>
      <c r="C533" s="2" t="s">
        <v>10606</v>
      </c>
      <c r="D533" s="2" t="s">
        <v>6857</v>
      </c>
      <c r="E533" s="2">
        <v>450</v>
      </c>
      <c r="F533" s="2">
        <v>1</v>
      </c>
      <c r="G533" s="2">
        <v>1</v>
      </c>
      <c r="H533" s="2">
        <v>0</v>
      </c>
      <c r="I533" s="1">
        <v>43734.92627314815</v>
      </c>
      <c r="J533" s="2" t="s">
        <v>557</v>
      </c>
      <c r="K533" s="2" t="s">
        <v>6858</v>
      </c>
      <c r="L533" s="13">
        <v>54</v>
      </c>
      <c r="M533" s="13"/>
      <c r="N533" s="13"/>
      <c r="O533" s="13"/>
      <c r="P533" s="13">
        <v>0</v>
      </c>
      <c r="Q533" s="13" t="s">
        <v>17</v>
      </c>
      <c r="R533" s="13">
        <v>1</v>
      </c>
      <c r="S533" s="13">
        <v>1</v>
      </c>
      <c r="T533" s="13">
        <v>0</v>
      </c>
      <c r="U533" s="14">
        <f>Table3[[#This Row],['# Bugs]]/Table3[[#This Row],[LOC]]</f>
        <v>0</v>
      </c>
    </row>
    <row r="534" spans="1:21" x14ac:dyDescent="0.3">
      <c r="A534" s="2">
        <v>1038</v>
      </c>
      <c r="B534" s="2" t="s">
        <v>283</v>
      </c>
      <c r="C534" s="2" t="s">
        <v>284</v>
      </c>
      <c r="D534" s="2" t="s">
        <v>37</v>
      </c>
      <c r="E534" s="2">
        <v>329</v>
      </c>
      <c r="F534" s="2">
        <v>6</v>
      </c>
      <c r="G534" s="2">
        <v>6</v>
      </c>
      <c r="H534" s="2">
        <v>0</v>
      </c>
      <c r="I534" s="1">
        <v>43743.522905069447</v>
      </c>
      <c r="J534" s="2" t="s">
        <v>285</v>
      </c>
      <c r="K534" s="2" t="s">
        <v>593</v>
      </c>
      <c r="L534" s="13">
        <v>82</v>
      </c>
      <c r="M534" s="13"/>
      <c r="N534" s="13"/>
      <c r="O534" s="13"/>
      <c r="P534" s="13">
        <v>0</v>
      </c>
      <c r="Q534" s="13" t="s">
        <v>17</v>
      </c>
      <c r="R534" s="13">
        <v>3</v>
      </c>
      <c r="S534" s="13">
        <v>25</v>
      </c>
      <c r="T534" s="13">
        <v>0</v>
      </c>
      <c r="U534" s="14">
        <f>Table3[[#This Row],['# Bugs]]/Table3[[#This Row],[LOC]]</f>
        <v>0</v>
      </c>
    </row>
    <row r="535" spans="1:21" x14ac:dyDescent="0.3">
      <c r="A535" s="2">
        <v>9095</v>
      </c>
      <c r="B535" s="2" t="s">
        <v>556</v>
      </c>
      <c r="C535" s="2" t="s">
        <v>10606</v>
      </c>
      <c r="D535" s="2" t="s">
        <v>6510</v>
      </c>
      <c r="E535" s="2">
        <v>450</v>
      </c>
      <c r="F535" s="2">
        <v>1</v>
      </c>
      <c r="G535" s="2">
        <v>1</v>
      </c>
      <c r="H535" s="2">
        <v>0</v>
      </c>
      <c r="I535" s="1">
        <v>43734.92627314815</v>
      </c>
      <c r="J535" s="2" t="s">
        <v>557</v>
      </c>
      <c r="K535" s="2" t="s">
        <v>6511</v>
      </c>
      <c r="L535" s="13">
        <v>36</v>
      </c>
      <c r="M535" s="13"/>
      <c r="N535" s="13"/>
      <c r="O535" s="13"/>
      <c r="P535" s="13">
        <v>0</v>
      </c>
      <c r="Q535" s="13" t="s">
        <v>17</v>
      </c>
      <c r="R535" s="13">
        <v>1</v>
      </c>
      <c r="S535" s="13">
        <v>1</v>
      </c>
      <c r="T535" s="13">
        <v>0</v>
      </c>
      <c r="U535" s="14">
        <f>Table3[[#This Row],['# Bugs]]/Table3[[#This Row],[LOC]]</f>
        <v>0</v>
      </c>
    </row>
    <row r="536" spans="1:21" x14ac:dyDescent="0.3">
      <c r="A536" s="2">
        <v>9681</v>
      </c>
      <c r="B536" s="2" t="s">
        <v>556</v>
      </c>
      <c r="C536" s="2" t="s">
        <v>10606</v>
      </c>
      <c r="D536" s="2" t="s">
        <v>6887</v>
      </c>
      <c r="E536" s="2">
        <v>450</v>
      </c>
      <c r="F536" s="2">
        <v>1</v>
      </c>
      <c r="G536" s="2">
        <v>1</v>
      </c>
      <c r="H536" s="2">
        <v>0</v>
      </c>
      <c r="I536" s="1">
        <v>43734.92627314815</v>
      </c>
      <c r="J536" s="2" t="s">
        <v>557</v>
      </c>
      <c r="K536" s="2" t="s">
        <v>6888</v>
      </c>
      <c r="L536" s="13">
        <v>85</v>
      </c>
      <c r="M536" s="13"/>
      <c r="N536" s="13"/>
      <c r="O536" s="13"/>
      <c r="P536" s="13">
        <v>0</v>
      </c>
      <c r="Q536" s="13" t="s">
        <v>17</v>
      </c>
      <c r="R536" s="13">
        <v>1</v>
      </c>
      <c r="S536" s="13">
        <v>1</v>
      </c>
      <c r="T536" s="13">
        <v>0</v>
      </c>
      <c r="U536" s="14">
        <f>Table3[[#This Row],['# Bugs]]/Table3[[#This Row],[LOC]]</f>
        <v>0</v>
      </c>
    </row>
    <row r="537" spans="1:21" x14ac:dyDescent="0.3">
      <c r="A537" s="2">
        <v>9776</v>
      </c>
      <c r="B537" s="2" t="s">
        <v>556</v>
      </c>
      <c r="C537" s="2" t="s">
        <v>10606</v>
      </c>
      <c r="D537" s="2" t="s">
        <v>6938</v>
      </c>
      <c r="E537" s="2">
        <v>450</v>
      </c>
      <c r="F537" s="2">
        <v>1</v>
      </c>
      <c r="G537" s="2">
        <v>1</v>
      </c>
      <c r="H537" s="2">
        <v>0</v>
      </c>
      <c r="I537" s="1">
        <v>43734.92627314815</v>
      </c>
      <c r="J537" s="2" t="s">
        <v>557</v>
      </c>
      <c r="K537" s="2" t="s">
        <v>6939</v>
      </c>
      <c r="L537" s="13">
        <v>67</v>
      </c>
      <c r="M537" s="13"/>
      <c r="N537" s="13"/>
      <c r="O537" s="13"/>
      <c r="P537" s="13">
        <v>0</v>
      </c>
      <c r="Q537" s="13" t="s">
        <v>17</v>
      </c>
      <c r="R537" s="13">
        <v>1</v>
      </c>
      <c r="S537" s="13">
        <v>1</v>
      </c>
      <c r="T537" s="13">
        <v>0</v>
      </c>
      <c r="U537" s="14">
        <f>Table3[[#This Row],['# Bugs]]/Table3[[#This Row],[LOC]]</f>
        <v>0</v>
      </c>
    </row>
    <row r="538" spans="1:21" x14ac:dyDescent="0.3">
      <c r="A538" s="2">
        <v>9864</v>
      </c>
      <c r="B538" s="2" t="s">
        <v>556</v>
      </c>
      <c r="C538" s="2" t="s">
        <v>10606</v>
      </c>
      <c r="D538" s="2" t="s">
        <v>6974</v>
      </c>
      <c r="E538" s="2">
        <v>450</v>
      </c>
      <c r="F538" s="2">
        <v>1</v>
      </c>
      <c r="G538" s="2">
        <v>1</v>
      </c>
      <c r="H538" s="2">
        <v>0</v>
      </c>
      <c r="I538" s="1">
        <v>43734.92627314815</v>
      </c>
      <c r="J538" s="2" t="s">
        <v>557</v>
      </c>
      <c r="K538" s="2" t="s">
        <v>6975</v>
      </c>
      <c r="L538" s="13">
        <v>36</v>
      </c>
      <c r="M538" s="13"/>
      <c r="N538" s="13"/>
      <c r="O538" s="13"/>
      <c r="P538" s="13">
        <v>0</v>
      </c>
      <c r="Q538" s="13" t="s">
        <v>17</v>
      </c>
      <c r="R538" s="13">
        <v>1</v>
      </c>
      <c r="S538" s="13">
        <v>1</v>
      </c>
      <c r="T538" s="13">
        <v>0</v>
      </c>
      <c r="U538" s="14">
        <f>Table3[[#This Row],['# Bugs]]/Table3[[#This Row],[LOC]]</f>
        <v>0</v>
      </c>
    </row>
    <row r="539" spans="1:21" x14ac:dyDescent="0.3">
      <c r="A539" s="2">
        <v>9938</v>
      </c>
      <c r="B539" s="2" t="s">
        <v>556</v>
      </c>
      <c r="C539" s="2" t="s">
        <v>10606</v>
      </c>
      <c r="D539" s="2" t="s">
        <v>6996</v>
      </c>
      <c r="E539" s="2">
        <v>450</v>
      </c>
      <c r="F539" s="2">
        <v>1</v>
      </c>
      <c r="G539" s="2">
        <v>1</v>
      </c>
      <c r="H539" s="2">
        <v>0</v>
      </c>
      <c r="I539" s="1">
        <v>43734.92627314815</v>
      </c>
      <c r="J539" s="2" t="s">
        <v>557</v>
      </c>
      <c r="K539" s="2" t="s">
        <v>6997</v>
      </c>
      <c r="L539" s="13">
        <v>77</v>
      </c>
      <c r="M539" s="13"/>
      <c r="N539" s="13"/>
      <c r="O539" s="13"/>
      <c r="P539" s="13">
        <v>0</v>
      </c>
      <c r="Q539" s="13" t="s">
        <v>17</v>
      </c>
      <c r="R539" s="13">
        <v>1</v>
      </c>
      <c r="S539" s="13">
        <v>1</v>
      </c>
      <c r="T539" s="13">
        <v>0</v>
      </c>
      <c r="U539" s="14">
        <f>Table3[[#This Row],['# Bugs]]/Table3[[#This Row],[LOC]]</f>
        <v>0</v>
      </c>
    </row>
    <row r="540" spans="1:21" x14ac:dyDescent="0.3">
      <c r="A540" s="2">
        <v>577</v>
      </c>
      <c r="B540" s="2" t="s">
        <v>222</v>
      </c>
      <c r="C540" s="2" t="s">
        <v>223</v>
      </c>
      <c r="D540" s="2" t="s">
        <v>29</v>
      </c>
      <c r="E540" s="2">
        <v>297</v>
      </c>
      <c r="F540" s="2">
        <v>21</v>
      </c>
      <c r="G540" s="2">
        <v>20</v>
      </c>
      <c r="H540" s="2">
        <v>1</v>
      </c>
      <c r="I540" s="1">
        <v>43767.42491898148</v>
      </c>
      <c r="J540" s="2" t="s">
        <v>224</v>
      </c>
      <c r="K540" s="2" t="s">
        <v>225</v>
      </c>
      <c r="L540" s="13">
        <v>925</v>
      </c>
      <c r="M540" s="13"/>
      <c r="N540" s="13"/>
      <c r="O540" s="13"/>
      <c r="P540" s="13">
        <v>0</v>
      </c>
      <c r="Q540" s="13" t="s">
        <v>17</v>
      </c>
      <c r="R540" s="13">
        <v>5</v>
      </c>
      <c r="S540" s="13">
        <v>28</v>
      </c>
      <c r="T540" s="13">
        <v>0</v>
      </c>
      <c r="U540" s="14">
        <f>Table3[[#This Row],['# Bugs]]/Table3[[#This Row],[LOC]]</f>
        <v>0</v>
      </c>
    </row>
    <row r="541" spans="1:21" x14ac:dyDescent="0.3">
      <c r="A541" s="2">
        <v>1106</v>
      </c>
      <c r="B541" s="2" t="s">
        <v>283</v>
      </c>
      <c r="C541" s="2" t="s">
        <v>284</v>
      </c>
      <c r="D541" s="2" t="s">
        <v>645</v>
      </c>
      <c r="E541" s="2">
        <v>329</v>
      </c>
      <c r="F541" s="2">
        <v>8</v>
      </c>
      <c r="G541" s="2">
        <v>8</v>
      </c>
      <c r="H541" s="2">
        <v>0</v>
      </c>
      <c r="I541" s="1">
        <v>43743.522905069447</v>
      </c>
      <c r="J541" s="2" t="s">
        <v>285</v>
      </c>
      <c r="K541" s="2" t="s">
        <v>646</v>
      </c>
      <c r="L541" s="13">
        <v>164</v>
      </c>
      <c r="M541" s="13"/>
      <c r="N541" s="13"/>
      <c r="O541" s="13"/>
      <c r="P541" s="13">
        <v>0</v>
      </c>
      <c r="Q541" s="13" t="s">
        <v>17</v>
      </c>
      <c r="R541" s="13">
        <v>1</v>
      </c>
      <c r="S541" s="13">
        <v>8</v>
      </c>
      <c r="T541" s="13">
        <v>0</v>
      </c>
      <c r="U541" s="14">
        <f>Table3[[#This Row],['# Bugs]]/Table3[[#This Row],[LOC]]</f>
        <v>0</v>
      </c>
    </row>
    <row r="542" spans="1:21" x14ac:dyDescent="0.3">
      <c r="A542" s="2">
        <v>9186</v>
      </c>
      <c r="B542" s="2" t="s">
        <v>556</v>
      </c>
      <c r="C542" s="2" t="s">
        <v>10606</v>
      </c>
      <c r="D542" s="2" t="s">
        <v>449</v>
      </c>
      <c r="E542" s="2">
        <v>450</v>
      </c>
      <c r="F542" s="2">
        <v>13</v>
      </c>
      <c r="G542" s="2">
        <v>5</v>
      </c>
      <c r="H542" s="2">
        <v>8</v>
      </c>
      <c r="I542" s="1">
        <v>43734.92627314815</v>
      </c>
      <c r="J542" s="2" t="s">
        <v>557</v>
      </c>
      <c r="K542" s="2" t="s">
        <v>6580</v>
      </c>
      <c r="L542" s="13">
        <v>159</v>
      </c>
      <c r="M542" s="13"/>
      <c r="N542" s="13"/>
      <c r="O542" s="13"/>
      <c r="P542" s="13">
        <v>0</v>
      </c>
      <c r="Q542" s="13" t="s">
        <v>17</v>
      </c>
      <c r="R542" s="13">
        <v>1</v>
      </c>
      <c r="S542" s="13">
        <v>13</v>
      </c>
      <c r="T542" s="13">
        <v>0</v>
      </c>
      <c r="U542" s="14">
        <f>Table3[[#This Row],['# Bugs]]/Table3[[#This Row],[LOC]]</f>
        <v>0</v>
      </c>
    </row>
    <row r="543" spans="1:21" x14ac:dyDescent="0.3">
      <c r="A543" s="2">
        <v>10020</v>
      </c>
      <c r="B543" s="2" t="s">
        <v>556</v>
      </c>
      <c r="C543" s="2" t="s">
        <v>10606</v>
      </c>
      <c r="D543" s="2" t="s">
        <v>7028</v>
      </c>
      <c r="E543" s="2">
        <v>450</v>
      </c>
      <c r="F543" s="2">
        <v>2</v>
      </c>
      <c r="G543" s="2">
        <v>1</v>
      </c>
      <c r="H543" s="2">
        <v>1</v>
      </c>
      <c r="I543" s="1">
        <v>43734.92627314815</v>
      </c>
      <c r="J543" s="2" t="s">
        <v>557</v>
      </c>
      <c r="K543" s="2" t="s">
        <v>7029</v>
      </c>
      <c r="L543" s="13">
        <v>333</v>
      </c>
      <c r="M543" s="13"/>
      <c r="N543" s="13"/>
      <c r="O543" s="13"/>
      <c r="P543" s="13">
        <v>0</v>
      </c>
      <c r="Q543" s="13" t="s">
        <v>17</v>
      </c>
      <c r="R543" s="13">
        <v>1</v>
      </c>
      <c r="S543" s="13">
        <v>2</v>
      </c>
      <c r="T543" s="13">
        <v>0</v>
      </c>
      <c r="U543" s="14">
        <f>Table3[[#This Row],['# Bugs]]/Table3[[#This Row],[LOC]]</f>
        <v>0</v>
      </c>
    </row>
    <row r="544" spans="1:21" x14ac:dyDescent="0.3">
      <c r="A544" s="2">
        <v>888</v>
      </c>
      <c r="B544" s="2" t="s">
        <v>329</v>
      </c>
      <c r="C544" s="2" t="s">
        <v>330</v>
      </c>
      <c r="D544" s="2" t="s">
        <v>505</v>
      </c>
      <c r="E544" s="2">
        <v>342</v>
      </c>
      <c r="F544" s="2">
        <v>19</v>
      </c>
      <c r="G544" s="2">
        <v>4</v>
      </c>
      <c r="H544" s="2">
        <v>15</v>
      </c>
      <c r="I544" s="1">
        <v>43741.587893518517</v>
      </c>
      <c r="J544" s="2" t="s">
        <v>332</v>
      </c>
      <c r="K544" s="2" t="s">
        <v>506</v>
      </c>
      <c r="L544" s="13">
        <v>305</v>
      </c>
      <c r="M544" s="13"/>
      <c r="N544" s="13"/>
      <c r="O544" s="13"/>
      <c r="P544" s="13">
        <v>0</v>
      </c>
      <c r="Q544" s="13" t="s">
        <v>17</v>
      </c>
      <c r="R544" s="13">
        <v>1</v>
      </c>
      <c r="S544" s="13">
        <v>19</v>
      </c>
      <c r="T544" s="13">
        <v>0</v>
      </c>
      <c r="U544" s="14">
        <f>Table3[[#This Row],['# Bugs]]/Table3[[#This Row],[LOC]]</f>
        <v>0</v>
      </c>
    </row>
    <row r="545" spans="1:21" x14ac:dyDescent="0.3">
      <c r="A545" s="2">
        <v>10102</v>
      </c>
      <c r="B545" s="2" t="s">
        <v>556</v>
      </c>
      <c r="C545" s="2" t="s">
        <v>10606</v>
      </c>
      <c r="D545" s="2" t="s">
        <v>7072</v>
      </c>
      <c r="E545" s="2">
        <v>450</v>
      </c>
      <c r="F545" s="2">
        <v>1</v>
      </c>
      <c r="G545" s="2">
        <v>1</v>
      </c>
      <c r="H545" s="2">
        <v>0</v>
      </c>
      <c r="I545" s="1">
        <v>43734.92627314815</v>
      </c>
      <c r="J545" s="2" t="s">
        <v>557</v>
      </c>
      <c r="K545" s="2" t="s">
        <v>7073</v>
      </c>
      <c r="L545" s="13">
        <v>41</v>
      </c>
      <c r="M545" s="13"/>
      <c r="N545" s="13"/>
      <c r="O545" s="13"/>
      <c r="P545" s="13">
        <v>0</v>
      </c>
      <c r="Q545" s="13" t="s">
        <v>17</v>
      </c>
      <c r="R545" s="13">
        <v>1</v>
      </c>
      <c r="S545" s="13">
        <v>1</v>
      </c>
      <c r="T545" s="13">
        <v>0</v>
      </c>
      <c r="U545" s="14">
        <f>Table3[[#This Row],['# Bugs]]/Table3[[#This Row],[LOC]]</f>
        <v>0</v>
      </c>
    </row>
    <row r="546" spans="1:21" x14ac:dyDescent="0.3">
      <c r="A546" s="2">
        <v>1502</v>
      </c>
      <c r="B546" s="2" t="s">
        <v>687</v>
      </c>
      <c r="C546" s="2" t="s">
        <v>10621</v>
      </c>
      <c r="D546" s="2" t="s">
        <v>711</v>
      </c>
      <c r="E546" s="2">
        <v>519</v>
      </c>
      <c r="F546" s="2">
        <v>2</v>
      </c>
      <c r="G546" s="2">
        <v>1</v>
      </c>
      <c r="H546" s="2">
        <v>1</v>
      </c>
      <c r="I546" s="1">
        <v>43706.914143506947</v>
      </c>
      <c r="J546" s="2" t="s">
        <v>689</v>
      </c>
      <c r="K546" s="2" t="s">
        <v>989</v>
      </c>
      <c r="L546" s="13">
        <v>167</v>
      </c>
      <c r="M546" s="13" t="s">
        <v>623</v>
      </c>
      <c r="N546" s="13" t="s">
        <v>17</v>
      </c>
      <c r="O546" s="13" t="s">
        <v>624</v>
      </c>
      <c r="P546" s="13">
        <v>1</v>
      </c>
      <c r="Q546" s="13" t="s">
        <v>17</v>
      </c>
      <c r="R546" s="13">
        <v>1</v>
      </c>
      <c r="S546" s="13">
        <v>2</v>
      </c>
      <c r="T546" s="13">
        <v>0</v>
      </c>
      <c r="U546" s="14">
        <f>Table3[[#This Row],['# Bugs]]/Table3[[#This Row],[LOC]]</f>
        <v>0</v>
      </c>
    </row>
    <row r="547" spans="1:21" x14ac:dyDescent="0.3">
      <c r="A547" s="2">
        <v>10171</v>
      </c>
      <c r="B547" s="2" t="s">
        <v>556</v>
      </c>
      <c r="C547" s="2" t="s">
        <v>10606</v>
      </c>
      <c r="D547" s="2" t="s">
        <v>7092</v>
      </c>
      <c r="E547" s="2">
        <v>450</v>
      </c>
      <c r="F547" s="2">
        <v>4</v>
      </c>
      <c r="G547" s="2">
        <v>0</v>
      </c>
      <c r="H547" s="2">
        <v>4</v>
      </c>
      <c r="I547" s="1">
        <v>43734.92627314815</v>
      </c>
      <c r="J547" s="2" t="s">
        <v>557</v>
      </c>
      <c r="K547" s="2" t="s">
        <v>7093</v>
      </c>
      <c r="L547" s="13">
        <v>71</v>
      </c>
      <c r="M547" s="13"/>
      <c r="N547" s="13"/>
      <c r="O547" s="13"/>
      <c r="P547" s="13">
        <v>0</v>
      </c>
      <c r="Q547" s="13" t="s">
        <v>17</v>
      </c>
      <c r="R547" s="13">
        <v>1</v>
      </c>
      <c r="S547" s="13">
        <v>4</v>
      </c>
      <c r="T547" s="13">
        <v>0</v>
      </c>
      <c r="U547" s="14">
        <f>Table3[[#This Row],['# Bugs]]/Table3[[#This Row],[LOC]]</f>
        <v>0</v>
      </c>
    </row>
    <row r="548" spans="1:21" x14ac:dyDescent="0.3">
      <c r="A548" s="2">
        <v>10225</v>
      </c>
      <c r="B548" s="2" t="s">
        <v>556</v>
      </c>
      <c r="C548" s="2" t="s">
        <v>10606</v>
      </c>
      <c r="D548" s="2" t="s">
        <v>32</v>
      </c>
      <c r="E548" s="2">
        <v>450</v>
      </c>
      <c r="F548" s="2">
        <v>7</v>
      </c>
      <c r="G548" s="2">
        <v>3</v>
      </c>
      <c r="H548" s="2">
        <v>4</v>
      </c>
      <c r="I548" s="1">
        <v>43734.92627314815</v>
      </c>
      <c r="J548" s="2" t="s">
        <v>557</v>
      </c>
      <c r="K548" s="2" t="s">
        <v>7110</v>
      </c>
      <c r="L548" s="13">
        <v>102</v>
      </c>
      <c r="M548" s="13"/>
      <c r="N548" s="13"/>
      <c r="O548" s="13"/>
      <c r="P548" s="13">
        <v>0</v>
      </c>
      <c r="Q548" s="13" t="s">
        <v>17</v>
      </c>
      <c r="R548" s="13">
        <v>1</v>
      </c>
      <c r="S548" s="13">
        <v>7</v>
      </c>
      <c r="T548" s="13">
        <v>0</v>
      </c>
      <c r="U548" s="14">
        <f>Table3[[#This Row],['# Bugs]]/Table3[[#This Row],[LOC]]</f>
        <v>0</v>
      </c>
    </row>
    <row r="549" spans="1:21" x14ac:dyDescent="0.3">
      <c r="A549" s="2">
        <v>1097</v>
      </c>
      <c r="B549" s="2" t="s">
        <v>631</v>
      </c>
      <c r="C549" s="2" t="s">
        <v>10615</v>
      </c>
      <c r="D549" s="2" t="s">
        <v>632</v>
      </c>
      <c r="E549" s="2">
        <v>503</v>
      </c>
      <c r="F549" s="2">
        <v>16</v>
      </c>
      <c r="G549" s="2">
        <v>8</v>
      </c>
      <c r="H549" s="2">
        <v>8</v>
      </c>
      <c r="I549" s="1">
        <v>43706.915324074071</v>
      </c>
      <c r="J549" s="2" t="s">
        <v>633</v>
      </c>
      <c r="K549" s="2" t="s">
        <v>634</v>
      </c>
      <c r="L549" s="13">
        <v>226</v>
      </c>
      <c r="M549" s="13" t="s">
        <v>623</v>
      </c>
      <c r="N549" s="13" t="s">
        <v>17</v>
      </c>
      <c r="O549" s="13" t="s">
        <v>624</v>
      </c>
      <c r="P549" s="13">
        <v>0</v>
      </c>
      <c r="Q549" s="13" t="s">
        <v>17</v>
      </c>
      <c r="R549" s="13">
        <v>2</v>
      </c>
      <c r="S549" s="13">
        <v>46</v>
      </c>
      <c r="T549" s="13">
        <v>0</v>
      </c>
      <c r="U549" s="14">
        <f>Table3[[#This Row],['# Bugs]]/Table3[[#This Row],[LOC]]</f>
        <v>0</v>
      </c>
    </row>
    <row r="550" spans="1:21" x14ac:dyDescent="0.3">
      <c r="A550" s="2">
        <v>488</v>
      </c>
      <c r="B550" s="2" t="s">
        <v>173</v>
      </c>
      <c r="C550" s="2" t="s">
        <v>10586</v>
      </c>
      <c r="D550" s="2" t="s">
        <v>24</v>
      </c>
      <c r="E550" s="2">
        <v>262</v>
      </c>
      <c r="F550" s="2">
        <v>6</v>
      </c>
      <c r="G550" s="2">
        <v>5</v>
      </c>
      <c r="H550" s="2">
        <v>1</v>
      </c>
      <c r="I550" s="1">
        <v>43747.457662025467</v>
      </c>
      <c r="J550" s="2" t="s">
        <v>174</v>
      </c>
      <c r="K550" s="2" t="s">
        <v>175</v>
      </c>
      <c r="L550" s="13">
        <v>833</v>
      </c>
      <c r="M550" s="13"/>
      <c r="N550" s="13"/>
      <c r="O550" s="13"/>
      <c r="P550" s="13">
        <v>0</v>
      </c>
      <c r="Q550" s="13" t="s">
        <v>17</v>
      </c>
      <c r="R550" s="13">
        <v>1</v>
      </c>
      <c r="S550" s="13">
        <v>6</v>
      </c>
      <c r="T550" s="13">
        <v>0</v>
      </c>
      <c r="U550" s="14">
        <f>Table3[[#This Row],['# Bugs]]/Table3[[#This Row],[LOC]]</f>
        <v>0</v>
      </c>
    </row>
    <row r="551" spans="1:21" x14ac:dyDescent="0.3">
      <c r="A551" s="2">
        <v>465</v>
      </c>
      <c r="B551" s="2" t="s">
        <v>152</v>
      </c>
      <c r="C551" s="2" t="s">
        <v>153</v>
      </c>
      <c r="D551" s="2" t="s">
        <v>40</v>
      </c>
      <c r="E551" s="2">
        <v>248</v>
      </c>
      <c r="F551" s="2">
        <v>18</v>
      </c>
      <c r="G551" s="2">
        <v>11</v>
      </c>
      <c r="H551" s="2">
        <v>7</v>
      </c>
      <c r="I551" s="1">
        <v>43757.997071759259</v>
      </c>
      <c r="J551" s="2" t="s">
        <v>154</v>
      </c>
      <c r="K551" s="2" t="s">
        <v>155</v>
      </c>
      <c r="L551" s="13">
        <v>310</v>
      </c>
      <c r="M551" s="13"/>
      <c r="N551" s="13"/>
      <c r="O551" s="13"/>
      <c r="P551" s="13">
        <v>0</v>
      </c>
      <c r="Q551" s="13" t="s">
        <v>17</v>
      </c>
      <c r="R551" s="13">
        <v>2</v>
      </c>
      <c r="S551" s="13">
        <v>25</v>
      </c>
      <c r="T551" s="13">
        <v>0</v>
      </c>
      <c r="U551" s="14">
        <f>Table3[[#This Row],['# Bugs]]/Table3[[#This Row],[LOC]]</f>
        <v>0</v>
      </c>
    </row>
    <row r="552" spans="1:21" x14ac:dyDescent="0.3">
      <c r="A552" s="2">
        <v>10333</v>
      </c>
      <c r="B552" s="2" t="s">
        <v>556</v>
      </c>
      <c r="C552" s="2" t="s">
        <v>10606</v>
      </c>
      <c r="D552" s="2" t="s">
        <v>754</v>
      </c>
      <c r="E552" s="2">
        <v>450</v>
      </c>
      <c r="F552" s="2">
        <v>7</v>
      </c>
      <c r="G552" s="2">
        <v>3</v>
      </c>
      <c r="H552" s="2">
        <v>4</v>
      </c>
      <c r="I552" s="1">
        <v>43734.92627314815</v>
      </c>
      <c r="J552" s="2" t="s">
        <v>557</v>
      </c>
      <c r="K552" s="2" t="s">
        <v>7155</v>
      </c>
      <c r="L552" s="13">
        <v>135</v>
      </c>
      <c r="M552" s="13"/>
      <c r="N552" s="13"/>
      <c r="O552" s="13"/>
      <c r="P552" s="13">
        <v>0</v>
      </c>
      <c r="Q552" s="13" t="s">
        <v>17</v>
      </c>
      <c r="R552" s="13">
        <v>1</v>
      </c>
      <c r="S552" s="13">
        <v>7</v>
      </c>
      <c r="T552" s="13">
        <v>0</v>
      </c>
      <c r="U552" s="14">
        <f>Table3[[#This Row],['# Bugs]]/Table3[[#This Row],[LOC]]</f>
        <v>0</v>
      </c>
    </row>
    <row r="553" spans="1:21" x14ac:dyDescent="0.3">
      <c r="A553" s="2">
        <v>10398</v>
      </c>
      <c r="B553" s="2" t="s">
        <v>556</v>
      </c>
      <c r="C553" s="2" t="s">
        <v>10606</v>
      </c>
      <c r="D553" s="2" t="s">
        <v>7192</v>
      </c>
      <c r="E553" s="2">
        <v>450</v>
      </c>
      <c r="F553" s="2">
        <v>1</v>
      </c>
      <c r="G553" s="2">
        <v>1</v>
      </c>
      <c r="H553" s="2">
        <v>0</v>
      </c>
      <c r="I553" s="1">
        <v>43734.92627314815</v>
      </c>
      <c r="J553" s="2" t="s">
        <v>557</v>
      </c>
      <c r="K553" s="2" t="s">
        <v>7193</v>
      </c>
      <c r="L553" s="13">
        <v>29</v>
      </c>
      <c r="M553" s="13"/>
      <c r="N553" s="13"/>
      <c r="O553" s="13"/>
      <c r="P553" s="13">
        <v>0</v>
      </c>
      <c r="Q553" s="13" t="s">
        <v>17</v>
      </c>
      <c r="R553" s="13">
        <v>1</v>
      </c>
      <c r="S553" s="13">
        <v>1</v>
      </c>
      <c r="T553" s="13">
        <v>0</v>
      </c>
      <c r="U553" s="14">
        <f>Table3[[#This Row],['# Bugs]]/Table3[[#This Row],[LOC]]</f>
        <v>0</v>
      </c>
    </row>
    <row r="554" spans="1:21" x14ac:dyDescent="0.3">
      <c r="A554" s="2">
        <v>10456</v>
      </c>
      <c r="B554" s="2" t="s">
        <v>556</v>
      </c>
      <c r="C554" s="2" t="s">
        <v>10606</v>
      </c>
      <c r="D554" s="2" t="s">
        <v>7225</v>
      </c>
      <c r="E554" s="2">
        <v>450</v>
      </c>
      <c r="F554" s="2">
        <v>7</v>
      </c>
      <c r="G554" s="2">
        <v>3</v>
      </c>
      <c r="H554" s="2">
        <v>4</v>
      </c>
      <c r="I554" s="1">
        <v>43734.92627314815</v>
      </c>
      <c r="J554" s="2" t="s">
        <v>557</v>
      </c>
      <c r="K554" s="2" t="s">
        <v>7226</v>
      </c>
      <c r="L554" s="13">
        <v>231</v>
      </c>
      <c r="M554" s="13"/>
      <c r="N554" s="13"/>
      <c r="O554" s="13"/>
      <c r="P554" s="13">
        <v>0</v>
      </c>
      <c r="Q554" s="13" t="s">
        <v>17</v>
      </c>
      <c r="R554" s="13">
        <v>1</v>
      </c>
      <c r="S554" s="13">
        <v>7</v>
      </c>
      <c r="T554" s="13">
        <v>0</v>
      </c>
      <c r="U554" s="14">
        <f>Table3[[#This Row],['# Bugs]]/Table3[[#This Row],[LOC]]</f>
        <v>0</v>
      </c>
    </row>
    <row r="555" spans="1:21" x14ac:dyDescent="0.3">
      <c r="A555" s="2">
        <v>1933</v>
      </c>
      <c r="B555" s="2" t="s">
        <v>742</v>
      </c>
      <c r="C555" s="2" t="s">
        <v>10625</v>
      </c>
      <c r="D555" s="2" t="s">
        <v>33</v>
      </c>
      <c r="E555" s="2">
        <v>533</v>
      </c>
      <c r="F555" s="2">
        <v>2</v>
      </c>
      <c r="G555" s="2">
        <v>1</v>
      </c>
      <c r="H555" s="2">
        <v>1</v>
      </c>
      <c r="I555" s="1">
        <v>43702.923460625003</v>
      </c>
      <c r="J555" s="2" t="s">
        <v>744</v>
      </c>
      <c r="K555" s="2" t="s">
        <v>1352</v>
      </c>
      <c r="L555" s="13">
        <v>374</v>
      </c>
      <c r="M555" s="13" t="s">
        <v>681</v>
      </c>
      <c r="N555" s="13" t="s">
        <v>17</v>
      </c>
      <c r="O555" s="13" t="s">
        <v>682</v>
      </c>
      <c r="P555" s="13">
        <v>1</v>
      </c>
      <c r="Q555" s="13" t="s">
        <v>17</v>
      </c>
      <c r="R555" s="13">
        <v>1</v>
      </c>
      <c r="S555" s="13">
        <v>2</v>
      </c>
      <c r="T555" s="13">
        <v>0</v>
      </c>
      <c r="U555" s="14">
        <f>Table3[[#This Row],['# Bugs]]/Table3[[#This Row],[LOC]]</f>
        <v>0</v>
      </c>
    </row>
    <row r="556" spans="1:21" x14ac:dyDescent="0.3">
      <c r="A556" s="2">
        <v>594</v>
      </c>
      <c r="B556" s="2" t="s">
        <v>139</v>
      </c>
      <c r="C556" s="2" t="s">
        <v>10582</v>
      </c>
      <c r="D556" s="2" t="s">
        <v>35</v>
      </c>
      <c r="E556" s="2">
        <v>237</v>
      </c>
      <c r="F556" s="2">
        <v>4</v>
      </c>
      <c r="G556" s="2">
        <v>2</v>
      </c>
      <c r="H556" s="2">
        <v>2</v>
      </c>
      <c r="I556" s="1">
        <v>43757.995995370373</v>
      </c>
      <c r="J556" s="2" t="s">
        <v>140</v>
      </c>
      <c r="K556" s="2" t="s">
        <v>239</v>
      </c>
      <c r="L556" s="13">
        <v>1502</v>
      </c>
      <c r="M556" s="13"/>
      <c r="N556" s="13"/>
      <c r="O556" s="13"/>
      <c r="P556" s="13">
        <v>0</v>
      </c>
      <c r="Q556" s="13" t="s">
        <v>17</v>
      </c>
      <c r="R556" s="13">
        <v>3</v>
      </c>
      <c r="S556" s="13">
        <v>142</v>
      </c>
      <c r="T556" s="13">
        <v>1</v>
      </c>
      <c r="U556" s="14">
        <f>Table3[[#This Row],['# Bugs]]/Table3[[#This Row],[LOC]]</f>
        <v>6.6577896138482028E-4</v>
      </c>
    </row>
    <row r="557" spans="1:21" x14ac:dyDescent="0.3">
      <c r="A557" s="2">
        <v>10520</v>
      </c>
      <c r="B557" s="2" t="s">
        <v>556</v>
      </c>
      <c r="C557" s="2" t="s">
        <v>10606</v>
      </c>
      <c r="D557" s="2" t="s">
        <v>7253</v>
      </c>
      <c r="E557" s="2">
        <v>450</v>
      </c>
      <c r="F557" s="2">
        <v>1</v>
      </c>
      <c r="G557" s="2">
        <v>1</v>
      </c>
      <c r="H557" s="2">
        <v>0</v>
      </c>
      <c r="I557" s="1">
        <v>43734.92627314815</v>
      </c>
      <c r="J557" s="2" t="s">
        <v>557</v>
      </c>
      <c r="K557" s="2" t="s">
        <v>7254</v>
      </c>
      <c r="L557" s="13">
        <v>61</v>
      </c>
      <c r="M557" s="13"/>
      <c r="N557" s="13"/>
      <c r="O557" s="13"/>
      <c r="P557" s="13">
        <v>0</v>
      </c>
      <c r="Q557" s="13" t="s">
        <v>17</v>
      </c>
      <c r="R557" s="13">
        <v>1</v>
      </c>
      <c r="S557" s="13">
        <v>1</v>
      </c>
      <c r="T557" s="13">
        <v>0</v>
      </c>
      <c r="U557" s="14">
        <f>Table3[[#This Row],['# Bugs]]/Table3[[#This Row],[LOC]]</f>
        <v>0</v>
      </c>
    </row>
    <row r="558" spans="1:21" x14ac:dyDescent="0.3">
      <c r="A558" s="2">
        <v>10615</v>
      </c>
      <c r="B558" s="2" t="s">
        <v>556</v>
      </c>
      <c r="C558" s="2" t="s">
        <v>10606</v>
      </c>
      <c r="D558" s="2" t="s">
        <v>7329</v>
      </c>
      <c r="E558" s="2">
        <v>450</v>
      </c>
      <c r="F558" s="2">
        <v>1</v>
      </c>
      <c r="G558" s="2">
        <v>1</v>
      </c>
      <c r="H558" s="2">
        <v>0</v>
      </c>
      <c r="I558" s="1">
        <v>43734.92627314815</v>
      </c>
      <c r="J558" s="2" t="s">
        <v>557</v>
      </c>
      <c r="K558" s="2" t="s">
        <v>7330</v>
      </c>
      <c r="L558" s="13">
        <v>62</v>
      </c>
      <c r="M558" s="13"/>
      <c r="N558" s="13"/>
      <c r="O558" s="13"/>
      <c r="P558" s="13">
        <v>0</v>
      </c>
      <c r="Q558" s="13" t="s">
        <v>17</v>
      </c>
      <c r="R558" s="13">
        <v>1</v>
      </c>
      <c r="S558" s="13">
        <v>1</v>
      </c>
      <c r="T558" s="13">
        <v>0</v>
      </c>
      <c r="U558" s="14">
        <f>Table3[[#This Row],['# Bugs]]/Table3[[#This Row],[LOC]]</f>
        <v>0</v>
      </c>
    </row>
    <row r="559" spans="1:21" x14ac:dyDescent="0.3">
      <c r="A559" s="2">
        <v>10650</v>
      </c>
      <c r="B559" s="2" t="s">
        <v>556</v>
      </c>
      <c r="C559" s="2" t="s">
        <v>10606</v>
      </c>
      <c r="D559" s="2" t="s">
        <v>7339</v>
      </c>
      <c r="E559" s="2">
        <v>450</v>
      </c>
      <c r="F559" s="2">
        <v>1</v>
      </c>
      <c r="G559" s="2">
        <v>1</v>
      </c>
      <c r="H559" s="2">
        <v>0</v>
      </c>
      <c r="I559" s="1">
        <v>43734.92627314815</v>
      </c>
      <c r="J559" s="2" t="s">
        <v>557</v>
      </c>
      <c r="K559" s="2" t="s">
        <v>7340</v>
      </c>
      <c r="L559" s="13">
        <v>99</v>
      </c>
      <c r="M559" s="13"/>
      <c r="N559" s="13"/>
      <c r="O559" s="13"/>
      <c r="P559" s="13">
        <v>0</v>
      </c>
      <c r="Q559" s="13" t="s">
        <v>17</v>
      </c>
      <c r="R559" s="13">
        <v>1</v>
      </c>
      <c r="S559" s="13">
        <v>1</v>
      </c>
      <c r="T559" s="13">
        <v>0</v>
      </c>
      <c r="U559" s="14">
        <f>Table3[[#This Row],['# Bugs]]/Table3[[#This Row],[LOC]]</f>
        <v>0</v>
      </c>
    </row>
    <row r="560" spans="1:21" x14ac:dyDescent="0.3">
      <c r="A560" s="2">
        <v>10884</v>
      </c>
      <c r="B560" s="2" t="s">
        <v>556</v>
      </c>
      <c r="C560" s="2" t="s">
        <v>10606</v>
      </c>
      <c r="D560" s="2" t="s">
        <v>7522</v>
      </c>
      <c r="E560" s="2">
        <v>450</v>
      </c>
      <c r="F560" s="2">
        <v>1</v>
      </c>
      <c r="G560" s="2">
        <v>1</v>
      </c>
      <c r="H560" s="2">
        <v>0</v>
      </c>
      <c r="I560" s="1">
        <v>43734.92627314815</v>
      </c>
      <c r="J560" s="2" t="s">
        <v>557</v>
      </c>
      <c r="K560" s="2" t="s">
        <v>7523</v>
      </c>
      <c r="L560" s="13">
        <v>69</v>
      </c>
      <c r="M560" s="13"/>
      <c r="N560" s="13"/>
      <c r="O560" s="13"/>
      <c r="P560" s="13">
        <v>0</v>
      </c>
      <c r="Q560" s="13" t="s">
        <v>17</v>
      </c>
      <c r="R560" s="13">
        <v>1</v>
      </c>
      <c r="S560" s="13">
        <v>1</v>
      </c>
      <c r="T560" s="13">
        <v>0</v>
      </c>
      <c r="U560" s="14">
        <f>Table3[[#This Row],['# Bugs]]/Table3[[#This Row],[LOC]]</f>
        <v>0</v>
      </c>
    </row>
    <row r="561" spans="1:21" x14ac:dyDescent="0.3">
      <c r="A561" s="2">
        <v>10932</v>
      </c>
      <c r="B561" s="2" t="s">
        <v>556</v>
      </c>
      <c r="C561" s="2" t="s">
        <v>10606</v>
      </c>
      <c r="D561" s="2" t="s">
        <v>7542</v>
      </c>
      <c r="E561" s="2">
        <v>450</v>
      </c>
      <c r="F561" s="2">
        <v>1</v>
      </c>
      <c r="G561" s="2">
        <v>1</v>
      </c>
      <c r="H561" s="2">
        <v>0</v>
      </c>
      <c r="I561" s="1">
        <v>43734.92627314815</v>
      </c>
      <c r="J561" s="2" t="s">
        <v>557</v>
      </c>
      <c r="K561" s="2" t="s">
        <v>7543</v>
      </c>
      <c r="L561" s="13">
        <v>50</v>
      </c>
      <c r="M561" s="13"/>
      <c r="N561" s="13"/>
      <c r="O561" s="13"/>
      <c r="P561" s="13">
        <v>0</v>
      </c>
      <c r="Q561" s="13" t="s">
        <v>17</v>
      </c>
      <c r="R561" s="13">
        <v>1</v>
      </c>
      <c r="S561" s="13">
        <v>1</v>
      </c>
      <c r="T561" s="13">
        <v>0</v>
      </c>
      <c r="U561" s="14">
        <f>Table3[[#This Row],['# Bugs]]/Table3[[#This Row],[LOC]]</f>
        <v>0</v>
      </c>
    </row>
    <row r="562" spans="1:21" x14ac:dyDescent="0.3">
      <c r="A562" s="2">
        <v>1442</v>
      </c>
      <c r="B562" s="2" t="s">
        <v>808</v>
      </c>
      <c r="C562" s="2" t="s">
        <v>10633</v>
      </c>
      <c r="D562" s="2" t="s">
        <v>499</v>
      </c>
      <c r="E562" s="2">
        <v>559</v>
      </c>
      <c r="F562" s="2">
        <v>5</v>
      </c>
      <c r="G562" s="2">
        <v>2</v>
      </c>
      <c r="H562" s="2">
        <v>3</v>
      </c>
      <c r="I562" s="1">
        <v>43693.416990717589</v>
      </c>
      <c r="J562" s="2" t="s">
        <v>809</v>
      </c>
      <c r="K562" s="2" t="s">
        <v>934</v>
      </c>
      <c r="L562" s="13">
        <v>826</v>
      </c>
      <c r="M562" s="13" t="s">
        <v>749</v>
      </c>
      <c r="N562" s="13" t="s">
        <v>17</v>
      </c>
      <c r="O562" s="13" t="s">
        <v>750</v>
      </c>
      <c r="P562" s="13">
        <v>1</v>
      </c>
      <c r="Q562" s="13" t="s">
        <v>17</v>
      </c>
      <c r="R562" s="13">
        <v>2</v>
      </c>
      <c r="S562" s="13">
        <v>6</v>
      </c>
      <c r="T562" s="13">
        <v>0</v>
      </c>
      <c r="U562" s="14">
        <f>Table3[[#This Row],['# Bugs]]/Table3[[#This Row],[LOC]]</f>
        <v>0</v>
      </c>
    </row>
    <row r="563" spans="1:21" x14ac:dyDescent="0.3">
      <c r="A563" s="2">
        <v>10978</v>
      </c>
      <c r="B563" s="2" t="s">
        <v>556</v>
      </c>
      <c r="C563" s="2" t="s">
        <v>10606</v>
      </c>
      <c r="D563" s="2" t="s">
        <v>7562</v>
      </c>
      <c r="E563" s="2">
        <v>450</v>
      </c>
      <c r="F563" s="2">
        <v>1</v>
      </c>
      <c r="G563" s="2">
        <v>1</v>
      </c>
      <c r="H563" s="2">
        <v>0</v>
      </c>
      <c r="I563" s="1">
        <v>43734.92627314815</v>
      </c>
      <c r="J563" s="2" t="s">
        <v>557</v>
      </c>
      <c r="K563" s="2" t="s">
        <v>7563</v>
      </c>
      <c r="L563" s="13">
        <v>69</v>
      </c>
      <c r="M563" s="13"/>
      <c r="N563" s="13"/>
      <c r="O563" s="13"/>
      <c r="P563" s="13">
        <v>0</v>
      </c>
      <c r="Q563" s="13" t="s">
        <v>17</v>
      </c>
      <c r="R563" s="13">
        <v>1</v>
      </c>
      <c r="S563" s="13">
        <v>1</v>
      </c>
      <c r="T563" s="13">
        <v>0</v>
      </c>
      <c r="U563" s="14">
        <f>Table3[[#This Row],['# Bugs]]/Table3[[#This Row],[LOC]]</f>
        <v>0</v>
      </c>
    </row>
    <row r="564" spans="1:21" x14ac:dyDescent="0.3">
      <c r="A564" s="2">
        <v>11020</v>
      </c>
      <c r="B564" s="2" t="s">
        <v>556</v>
      </c>
      <c r="C564" s="2" t="s">
        <v>10606</v>
      </c>
      <c r="D564" s="2" t="s">
        <v>7596</v>
      </c>
      <c r="E564" s="2">
        <v>450</v>
      </c>
      <c r="F564" s="2">
        <v>1</v>
      </c>
      <c r="G564" s="2">
        <v>1</v>
      </c>
      <c r="H564" s="2">
        <v>0</v>
      </c>
      <c r="I564" s="1">
        <v>43734.92627314815</v>
      </c>
      <c r="J564" s="2" t="s">
        <v>557</v>
      </c>
      <c r="K564" s="2" t="s">
        <v>7597</v>
      </c>
      <c r="L564" s="13">
        <v>132</v>
      </c>
      <c r="M564" s="13"/>
      <c r="N564" s="13"/>
      <c r="O564" s="13"/>
      <c r="P564" s="13">
        <v>0</v>
      </c>
      <c r="Q564" s="13" t="s">
        <v>17</v>
      </c>
      <c r="R564" s="13">
        <v>1</v>
      </c>
      <c r="S564" s="13">
        <v>1</v>
      </c>
      <c r="T564" s="13">
        <v>0</v>
      </c>
      <c r="U564" s="14">
        <f>Table3[[#This Row],['# Bugs]]/Table3[[#This Row],[LOC]]</f>
        <v>0</v>
      </c>
    </row>
    <row r="565" spans="1:21" x14ac:dyDescent="0.3">
      <c r="A565" s="2">
        <v>11064</v>
      </c>
      <c r="B565" s="2" t="s">
        <v>556</v>
      </c>
      <c r="C565" s="2" t="s">
        <v>10606</v>
      </c>
      <c r="D565" s="2" t="s">
        <v>7650</v>
      </c>
      <c r="E565" s="2">
        <v>450</v>
      </c>
      <c r="F565" s="2">
        <v>1</v>
      </c>
      <c r="G565" s="2">
        <v>1</v>
      </c>
      <c r="H565" s="2">
        <v>0</v>
      </c>
      <c r="I565" s="1">
        <v>43734.92627314815</v>
      </c>
      <c r="J565" s="2" t="s">
        <v>557</v>
      </c>
      <c r="K565" s="2" t="s">
        <v>7651</v>
      </c>
      <c r="L565" s="13">
        <v>40</v>
      </c>
      <c r="M565" s="13"/>
      <c r="N565" s="13"/>
      <c r="O565" s="13"/>
      <c r="P565" s="13">
        <v>0</v>
      </c>
      <c r="Q565" s="13" t="s">
        <v>17</v>
      </c>
      <c r="R565" s="13">
        <v>1</v>
      </c>
      <c r="S565" s="13">
        <v>1</v>
      </c>
      <c r="T565" s="13">
        <v>0</v>
      </c>
      <c r="U565" s="14">
        <f>Table3[[#This Row],['# Bugs]]/Table3[[#This Row],[LOC]]</f>
        <v>0</v>
      </c>
    </row>
    <row r="566" spans="1:21" x14ac:dyDescent="0.3">
      <c r="A566" s="2">
        <v>957</v>
      </c>
      <c r="B566" s="2" t="s">
        <v>329</v>
      </c>
      <c r="C566" s="2" t="s">
        <v>330</v>
      </c>
      <c r="D566" s="2" t="s">
        <v>558</v>
      </c>
      <c r="E566" s="2">
        <v>342</v>
      </c>
      <c r="F566" s="2">
        <v>100</v>
      </c>
      <c r="G566" s="2">
        <v>32</v>
      </c>
      <c r="H566" s="2">
        <v>68</v>
      </c>
      <c r="I566" s="1">
        <v>43741.587893518517</v>
      </c>
      <c r="J566" s="2" t="s">
        <v>332</v>
      </c>
      <c r="K566" s="2" t="s">
        <v>559</v>
      </c>
      <c r="L566" s="13">
        <v>137</v>
      </c>
      <c r="M566" s="13"/>
      <c r="N566" s="13"/>
      <c r="O566" s="13"/>
      <c r="P566" s="13">
        <v>0</v>
      </c>
      <c r="Q566" s="13" t="s">
        <v>17</v>
      </c>
      <c r="R566" s="13">
        <v>2</v>
      </c>
      <c r="S566" s="13">
        <v>101</v>
      </c>
      <c r="T566" s="13">
        <v>0</v>
      </c>
      <c r="U566" s="14">
        <f>Table3[[#This Row],['# Bugs]]/Table3[[#This Row],[LOC]]</f>
        <v>0</v>
      </c>
    </row>
    <row r="567" spans="1:21" x14ac:dyDescent="0.3">
      <c r="A567" s="2">
        <v>11187</v>
      </c>
      <c r="B567" s="2" t="s">
        <v>556</v>
      </c>
      <c r="C567" s="2" t="s">
        <v>10606</v>
      </c>
      <c r="D567" s="2" t="s">
        <v>7738</v>
      </c>
      <c r="E567" s="2">
        <v>450</v>
      </c>
      <c r="F567" s="2">
        <v>1</v>
      </c>
      <c r="G567" s="2">
        <v>1</v>
      </c>
      <c r="H567" s="2">
        <v>0</v>
      </c>
      <c r="I567" s="1">
        <v>43734.92627314815</v>
      </c>
      <c r="J567" s="2" t="s">
        <v>557</v>
      </c>
      <c r="K567" s="2" t="s">
        <v>7739</v>
      </c>
      <c r="L567" s="13">
        <v>67</v>
      </c>
      <c r="M567" s="13"/>
      <c r="N567" s="13"/>
      <c r="O567" s="13"/>
      <c r="P567" s="13">
        <v>0</v>
      </c>
      <c r="Q567" s="13" t="s">
        <v>17</v>
      </c>
      <c r="R567" s="13">
        <v>1</v>
      </c>
      <c r="S567" s="13">
        <v>1</v>
      </c>
      <c r="T567" s="13">
        <v>0</v>
      </c>
      <c r="U567" s="14">
        <f>Table3[[#This Row],['# Bugs]]/Table3[[#This Row],[LOC]]</f>
        <v>0</v>
      </c>
    </row>
    <row r="568" spans="1:21" x14ac:dyDescent="0.3">
      <c r="A568" s="2">
        <v>11466</v>
      </c>
      <c r="B568" s="2" t="s">
        <v>556</v>
      </c>
      <c r="C568" s="2" t="s">
        <v>10606</v>
      </c>
      <c r="D568" s="2" t="s">
        <v>7928</v>
      </c>
      <c r="E568" s="2">
        <v>450</v>
      </c>
      <c r="F568" s="2">
        <v>1</v>
      </c>
      <c r="G568" s="2">
        <v>1</v>
      </c>
      <c r="H568" s="2">
        <v>0</v>
      </c>
      <c r="I568" s="1">
        <v>43734.92627314815</v>
      </c>
      <c r="J568" s="2" t="s">
        <v>557</v>
      </c>
      <c r="K568" s="2" t="s">
        <v>7929</v>
      </c>
      <c r="L568" s="13">
        <v>72</v>
      </c>
      <c r="M568" s="13"/>
      <c r="N568" s="13"/>
      <c r="O568" s="13"/>
      <c r="P568" s="13">
        <v>0</v>
      </c>
      <c r="Q568" s="13" t="s">
        <v>17</v>
      </c>
      <c r="R568" s="13">
        <v>1</v>
      </c>
      <c r="S568" s="13">
        <v>1</v>
      </c>
      <c r="T568" s="13">
        <v>0</v>
      </c>
      <c r="U568" s="14">
        <f>Table3[[#This Row],['# Bugs]]/Table3[[#This Row],[LOC]]</f>
        <v>0</v>
      </c>
    </row>
    <row r="569" spans="1:21" x14ac:dyDescent="0.3">
      <c r="A569" s="2">
        <v>11550</v>
      </c>
      <c r="B569" s="2" t="s">
        <v>556</v>
      </c>
      <c r="C569" s="2" t="s">
        <v>10606</v>
      </c>
      <c r="D569" s="2" t="s">
        <v>1011</v>
      </c>
      <c r="E569" s="2">
        <v>450</v>
      </c>
      <c r="F569" s="2">
        <v>1</v>
      </c>
      <c r="G569" s="2">
        <v>1</v>
      </c>
      <c r="H569" s="2">
        <v>0</v>
      </c>
      <c r="I569" s="1">
        <v>43734.92627314815</v>
      </c>
      <c r="J569" s="2" t="s">
        <v>557</v>
      </c>
      <c r="K569" s="2" t="s">
        <v>7966</v>
      </c>
      <c r="L569" s="13">
        <v>242</v>
      </c>
      <c r="M569" s="13"/>
      <c r="N569" s="13"/>
      <c r="O569" s="13"/>
      <c r="P569" s="13">
        <v>0</v>
      </c>
      <c r="Q569" s="13" t="s">
        <v>17</v>
      </c>
      <c r="R569" s="13">
        <v>1</v>
      </c>
      <c r="S569" s="13">
        <v>1</v>
      </c>
      <c r="T569" s="13">
        <v>0</v>
      </c>
      <c r="U569" s="14">
        <f>Table3[[#This Row],['# Bugs]]/Table3[[#This Row],[LOC]]</f>
        <v>0</v>
      </c>
    </row>
    <row r="570" spans="1:21" x14ac:dyDescent="0.3">
      <c r="A570" s="2">
        <v>1954</v>
      </c>
      <c r="B570" s="2" t="s">
        <v>273</v>
      </c>
      <c r="C570" s="2" t="s">
        <v>274</v>
      </c>
      <c r="D570" s="2" t="s">
        <v>1369</v>
      </c>
      <c r="E570" s="2">
        <v>328</v>
      </c>
      <c r="F570" s="2">
        <v>42</v>
      </c>
      <c r="G570" s="2">
        <v>13</v>
      </c>
      <c r="H570" s="2">
        <v>29</v>
      </c>
      <c r="I570" s="1">
        <v>43741.91002314815</v>
      </c>
      <c r="J570" s="2" t="s">
        <v>276</v>
      </c>
      <c r="K570" s="2" t="s">
        <v>1370</v>
      </c>
      <c r="L570" s="13">
        <v>150</v>
      </c>
      <c r="M570" s="13"/>
      <c r="N570" s="13"/>
      <c r="O570" s="13"/>
      <c r="P570" s="13">
        <v>0</v>
      </c>
      <c r="Q570" s="13" t="s">
        <v>17</v>
      </c>
      <c r="R570" s="13">
        <v>2</v>
      </c>
      <c r="S570" s="13">
        <v>43</v>
      </c>
      <c r="T570" s="13">
        <v>0</v>
      </c>
      <c r="U570" s="14">
        <f>Table3[[#This Row],['# Bugs]]/Table3[[#This Row],[LOC]]</f>
        <v>0</v>
      </c>
    </row>
    <row r="571" spans="1:21" x14ac:dyDescent="0.3">
      <c r="A571" s="2">
        <v>11772</v>
      </c>
      <c r="B571" s="2" t="s">
        <v>556</v>
      </c>
      <c r="C571" s="2" t="s">
        <v>10606</v>
      </c>
      <c r="D571" s="2" t="s">
        <v>8099</v>
      </c>
      <c r="E571" s="2">
        <v>450</v>
      </c>
      <c r="F571" s="2">
        <v>1</v>
      </c>
      <c r="G571" s="2">
        <v>1</v>
      </c>
      <c r="H571" s="2">
        <v>0</v>
      </c>
      <c r="I571" s="1">
        <v>43734.92627314815</v>
      </c>
      <c r="J571" s="2" t="s">
        <v>557</v>
      </c>
      <c r="K571" s="2" t="s">
        <v>8100</v>
      </c>
      <c r="L571" s="13">
        <v>32</v>
      </c>
      <c r="M571" s="13"/>
      <c r="N571" s="13"/>
      <c r="O571" s="13"/>
      <c r="P571" s="13">
        <v>0</v>
      </c>
      <c r="Q571" s="13" t="s">
        <v>17</v>
      </c>
      <c r="R571" s="13">
        <v>1</v>
      </c>
      <c r="S571" s="13">
        <v>1</v>
      </c>
      <c r="T571" s="13">
        <v>0</v>
      </c>
      <c r="U571" s="14">
        <f>Table3[[#This Row],['# Bugs]]/Table3[[#This Row],[LOC]]</f>
        <v>0</v>
      </c>
    </row>
    <row r="572" spans="1:21" x14ac:dyDescent="0.3">
      <c r="A572" s="2">
        <v>11907</v>
      </c>
      <c r="B572" s="2" t="s">
        <v>556</v>
      </c>
      <c r="C572" s="2" t="s">
        <v>10606</v>
      </c>
      <c r="D572" s="2" t="s">
        <v>8184</v>
      </c>
      <c r="E572" s="2">
        <v>450</v>
      </c>
      <c r="F572" s="2">
        <v>1</v>
      </c>
      <c r="G572" s="2">
        <v>1</v>
      </c>
      <c r="H572" s="2">
        <v>0</v>
      </c>
      <c r="I572" s="1">
        <v>43734.92627314815</v>
      </c>
      <c r="J572" s="2" t="s">
        <v>557</v>
      </c>
      <c r="K572" s="2" t="s">
        <v>8185</v>
      </c>
      <c r="L572" s="13">
        <v>63</v>
      </c>
      <c r="M572" s="13"/>
      <c r="N572" s="13"/>
      <c r="O572" s="13"/>
      <c r="P572" s="13">
        <v>0</v>
      </c>
      <c r="Q572" s="13" t="s">
        <v>17</v>
      </c>
      <c r="R572" s="13">
        <v>1</v>
      </c>
      <c r="S572" s="13">
        <v>1</v>
      </c>
      <c r="T572" s="13">
        <v>0</v>
      </c>
      <c r="U572" s="14">
        <f>Table3[[#This Row],['# Bugs]]/Table3[[#This Row],[LOC]]</f>
        <v>0</v>
      </c>
    </row>
    <row r="573" spans="1:21" x14ac:dyDescent="0.3">
      <c r="A573" s="2">
        <v>11978</v>
      </c>
      <c r="B573" s="2" t="s">
        <v>556</v>
      </c>
      <c r="C573" s="2" t="s">
        <v>10606</v>
      </c>
      <c r="D573" s="2" t="s">
        <v>552</v>
      </c>
      <c r="E573" s="2">
        <v>450</v>
      </c>
      <c r="F573" s="2">
        <v>1</v>
      </c>
      <c r="G573" s="2">
        <v>1</v>
      </c>
      <c r="H573" s="2">
        <v>0</v>
      </c>
      <c r="I573" s="1">
        <v>43734.92627314815</v>
      </c>
      <c r="J573" s="2" t="s">
        <v>557</v>
      </c>
      <c r="K573" s="2" t="s">
        <v>8214</v>
      </c>
      <c r="L573" s="13">
        <v>341</v>
      </c>
      <c r="M573" s="13"/>
      <c r="N573" s="13"/>
      <c r="O573" s="13"/>
      <c r="P573" s="13">
        <v>0</v>
      </c>
      <c r="Q573" s="13" t="s">
        <v>17</v>
      </c>
      <c r="R573" s="13">
        <v>1</v>
      </c>
      <c r="S573" s="13">
        <v>1</v>
      </c>
      <c r="T573" s="13">
        <v>0</v>
      </c>
      <c r="U573" s="14">
        <f>Table3[[#This Row],['# Bugs]]/Table3[[#This Row],[LOC]]</f>
        <v>0</v>
      </c>
    </row>
    <row r="574" spans="1:21" x14ac:dyDescent="0.3">
      <c r="A574" s="2">
        <v>12061</v>
      </c>
      <c r="B574" s="2" t="s">
        <v>556</v>
      </c>
      <c r="C574" s="2" t="s">
        <v>10606</v>
      </c>
      <c r="D574" s="2" t="s">
        <v>8271</v>
      </c>
      <c r="E574" s="2">
        <v>450</v>
      </c>
      <c r="F574" s="2">
        <v>1</v>
      </c>
      <c r="G574" s="2">
        <v>1</v>
      </c>
      <c r="H574" s="2">
        <v>0</v>
      </c>
      <c r="I574" s="1">
        <v>43734.92627314815</v>
      </c>
      <c r="J574" s="2" t="s">
        <v>557</v>
      </c>
      <c r="K574" s="2" t="s">
        <v>8272</v>
      </c>
      <c r="L574" s="13">
        <v>126</v>
      </c>
      <c r="M574" s="13"/>
      <c r="N574" s="13"/>
      <c r="O574" s="13"/>
      <c r="P574" s="13">
        <v>0</v>
      </c>
      <c r="Q574" s="13" t="s">
        <v>17</v>
      </c>
      <c r="R574" s="13">
        <v>1</v>
      </c>
      <c r="S574" s="13">
        <v>1</v>
      </c>
      <c r="T574" s="13">
        <v>0</v>
      </c>
      <c r="U574" s="14">
        <f>Table3[[#This Row],['# Bugs]]/Table3[[#This Row],[LOC]]</f>
        <v>0</v>
      </c>
    </row>
    <row r="575" spans="1:21" x14ac:dyDescent="0.3">
      <c r="A575" s="2">
        <v>12200</v>
      </c>
      <c r="B575" s="2" t="s">
        <v>556</v>
      </c>
      <c r="C575" s="2" t="s">
        <v>10606</v>
      </c>
      <c r="D575" s="2" t="s">
        <v>8319</v>
      </c>
      <c r="E575" s="2">
        <v>450</v>
      </c>
      <c r="F575" s="2">
        <v>1</v>
      </c>
      <c r="G575" s="2">
        <v>1</v>
      </c>
      <c r="H575" s="2">
        <v>0</v>
      </c>
      <c r="I575" s="1">
        <v>43734.92627314815</v>
      </c>
      <c r="J575" s="2" t="s">
        <v>557</v>
      </c>
      <c r="K575" s="2" t="s">
        <v>8320</v>
      </c>
      <c r="L575" s="13">
        <v>62</v>
      </c>
      <c r="M575" s="13"/>
      <c r="N575" s="13"/>
      <c r="O575" s="13"/>
      <c r="P575" s="13">
        <v>0</v>
      </c>
      <c r="Q575" s="13" t="s">
        <v>17</v>
      </c>
      <c r="R575" s="13">
        <v>1</v>
      </c>
      <c r="S575" s="13">
        <v>1</v>
      </c>
      <c r="T575" s="13">
        <v>0</v>
      </c>
      <c r="U575" s="14">
        <f>Table3[[#This Row],['# Bugs]]/Table3[[#This Row],[LOC]]</f>
        <v>0</v>
      </c>
    </row>
    <row r="576" spans="1:21" x14ac:dyDescent="0.3">
      <c r="A576" s="2">
        <v>12255</v>
      </c>
      <c r="B576" s="2" t="s">
        <v>556</v>
      </c>
      <c r="C576" s="2" t="s">
        <v>10606</v>
      </c>
      <c r="D576" s="2" t="s">
        <v>8346</v>
      </c>
      <c r="E576" s="2">
        <v>450</v>
      </c>
      <c r="F576" s="2">
        <v>1</v>
      </c>
      <c r="G576" s="2">
        <v>1</v>
      </c>
      <c r="H576" s="2">
        <v>0</v>
      </c>
      <c r="I576" s="1">
        <v>43734.92627314815</v>
      </c>
      <c r="J576" s="2" t="s">
        <v>557</v>
      </c>
      <c r="K576" s="2" t="s">
        <v>8347</v>
      </c>
      <c r="L576" s="13">
        <v>70</v>
      </c>
      <c r="M576" s="13"/>
      <c r="N576" s="13"/>
      <c r="O576" s="13"/>
      <c r="P576" s="13">
        <v>0</v>
      </c>
      <c r="Q576" s="13" t="s">
        <v>17</v>
      </c>
      <c r="R576" s="13">
        <v>1</v>
      </c>
      <c r="S576" s="13">
        <v>1</v>
      </c>
      <c r="T576" s="13">
        <v>0</v>
      </c>
      <c r="U576" s="14">
        <f>Table3[[#This Row],['# Bugs]]/Table3[[#This Row],[LOC]]</f>
        <v>0</v>
      </c>
    </row>
    <row r="577" spans="1:21" x14ac:dyDescent="0.3">
      <c r="A577" s="2">
        <v>12334</v>
      </c>
      <c r="B577" s="2" t="s">
        <v>556</v>
      </c>
      <c r="C577" s="2" t="s">
        <v>10606</v>
      </c>
      <c r="D577" s="2" t="s">
        <v>570</v>
      </c>
      <c r="E577" s="2">
        <v>450</v>
      </c>
      <c r="F577" s="2">
        <v>1</v>
      </c>
      <c r="G577" s="2">
        <v>1</v>
      </c>
      <c r="H577" s="2">
        <v>0</v>
      </c>
      <c r="I577" s="1">
        <v>43734.92627314815</v>
      </c>
      <c r="J577" s="2" t="s">
        <v>557</v>
      </c>
      <c r="K577" s="2" t="s">
        <v>8385</v>
      </c>
      <c r="L577" s="13">
        <v>234</v>
      </c>
      <c r="M577" s="13"/>
      <c r="N577" s="13"/>
      <c r="O577" s="13"/>
      <c r="P577" s="13">
        <v>0</v>
      </c>
      <c r="Q577" s="13" t="s">
        <v>17</v>
      </c>
      <c r="R577" s="13">
        <v>2</v>
      </c>
      <c r="S577" s="13">
        <v>3</v>
      </c>
      <c r="T577" s="13">
        <v>0</v>
      </c>
      <c r="U577" s="14">
        <f>Table3[[#This Row],['# Bugs]]/Table3[[#This Row],[LOC]]</f>
        <v>0</v>
      </c>
    </row>
    <row r="578" spans="1:21" x14ac:dyDescent="0.3">
      <c r="A578" s="2">
        <v>12308</v>
      </c>
      <c r="B578" s="2" t="s">
        <v>556</v>
      </c>
      <c r="C578" s="2" t="s">
        <v>10606</v>
      </c>
      <c r="D578" s="2" t="s">
        <v>8374</v>
      </c>
      <c r="E578" s="2">
        <v>450</v>
      </c>
      <c r="F578" s="2">
        <v>1</v>
      </c>
      <c r="G578" s="2">
        <v>1</v>
      </c>
      <c r="H578" s="2">
        <v>0</v>
      </c>
      <c r="I578" s="1">
        <v>43734.92627314815</v>
      </c>
      <c r="J578" s="2" t="s">
        <v>557</v>
      </c>
      <c r="K578" s="2" t="s">
        <v>8375</v>
      </c>
      <c r="L578" s="13">
        <v>40</v>
      </c>
      <c r="M578" s="13"/>
      <c r="N578" s="13"/>
      <c r="O578" s="13"/>
      <c r="P578" s="13">
        <v>0</v>
      </c>
      <c r="Q578" s="13" t="s">
        <v>17</v>
      </c>
      <c r="R578" s="13">
        <v>1</v>
      </c>
      <c r="S578" s="13">
        <v>1</v>
      </c>
      <c r="T578" s="13">
        <v>0</v>
      </c>
      <c r="U578" s="14">
        <f>Table3[[#This Row],['# Bugs]]/Table3[[#This Row],[LOC]]</f>
        <v>0</v>
      </c>
    </row>
    <row r="579" spans="1:21" x14ac:dyDescent="0.3">
      <c r="A579" s="2">
        <v>12380</v>
      </c>
      <c r="B579" s="2" t="s">
        <v>556</v>
      </c>
      <c r="C579" s="2" t="s">
        <v>10606</v>
      </c>
      <c r="D579" s="2" t="s">
        <v>8422</v>
      </c>
      <c r="E579" s="2">
        <v>450</v>
      </c>
      <c r="F579" s="2">
        <v>1</v>
      </c>
      <c r="G579" s="2">
        <v>1</v>
      </c>
      <c r="H579" s="2">
        <v>0</v>
      </c>
      <c r="I579" s="1">
        <v>43734.92627314815</v>
      </c>
      <c r="J579" s="2" t="s">
        <v>557</v>
      </c>
      <c r="K579" s="2" t="s">
        <v>8423</v>
      </c>
      <c r="L579" s="13">
        <v>37</v>
      </c>
      <c r="M579" s="13"/>
      <c r="N579" s="13"/>
      <c r="O579" s="13"/>
      <c r="P579" s="13">
        <v>0</v>
      </c>
      <c r="Q579" s="13" t="s">
        <v>17</v>
      </c>
      <c r="R579" s="13">
        <v>1</v>
      </c>
      <c r="S579" s="13">
        <v>1</v>
      </c>
      <c r="T579" s="13">
        <v>0</v>
      </c>
      <c r="U579" s="14">
        <f>Table3[[#This Row],['# Bugs]]/Table3[[#This Row],[LOC]]</f>
        <v>0</v>
      </c>
    </row>
    <row r="580" spans="1:21" x14ac:dyDescent="0.3">
      <c r="A580" s="2">
        <v>12440</v>
      </c>
      <c r="B580" s="2" t="s">
        <v>556</v>
      </c>
      <c r="C580" s="2" t="s">
        <v>10606</v>
      </c>
      <c r="D580" s="2" t="s">
        <v>8441</v>
      </c>
      <c r="E580" s="2">
        <v>450</v>
      </c>
      <c r="F580" s="2">
        <v>1</v>
      </c>
      <c r="G580" s="2">
        <v>1</v>
      </c>
      <c r="H580" s="2">
        <v>0</v>
      </c>
      <c r="I580" s="1">
        <v>43734.92627314815</v>
      </c>
      <c r="J580" s="2" t="s">
        <v>557</v>
      </c>
      <c r="K580" s="2" t="s">
        <v>8442</v>
      </c>
      <c r="L580" s="13">
        <v>39</v>
      </c>
      <c r="M580" s="13"/>
      <c r="N580" s="13"/>
      <c r="O580" s="13"/>
      <c r="P580" s="13">
        <v>0</v>
      </c>
      <c r="Q580" s="13" t="s">
        <v>17</v>
      </c>
      <c r="R580" s="13">
        <v>1</v>
      </c>
      <c r="S580" s="13">
        <v>1</v>
      </c>
      <c r="T580" s="13">
        <v>0</v>
      </c>
      <c r="U580" s="14">
        <f>Table3[[#This Row],['# Bugs]]/Table3[[#This Row],[LOC]]</f>
        <v>0</v>
      </c>
    </row>
    <row r="581" spans="1:21" x14ac:dyDescent="0.3">
      <c r="A581" s="2">
        <v>12495</v>
      </c>
      <c r="B581" s="2" t="s">
        <v>556</v>
      </c>
      <c r="C581" s="2" t="s">
        <v>10606</v>
      </c>
      <c r="D581" s="2" t="s">
        <v>8469</v>
      </c>
      <c r="E581" s="2">
        <v>450</v>
      </c>
      <c r="F581" s="2">
        <v>1</v>
      </c>
      <c r="G581" s="2">
        <v>1</v>
      </c>
      <c r="H581" s="2">
        <v>0</v>
      </c>
      <c r="I581" s="1">
        <v>43734.92627314815</v>
      </c>
      <c r="J581" s="2" t="s">
        <v>557</v>
      </c>
      <c r="K581" s="2" t="s">
        <v>8470</v>
      </c>
      <c r="L581" s="13">
        <v>42</v>
      </c>
      <c r="M581" s="13"/>
      <c r="N581" s="13"/>
      <c r="O581" s="13"/>
      <c r="P581" s="13">
        <v>0</v>
      </c>
      <c r="Q581" s="13" t="s">
        <v>17</v>
      </c>
      <c r="R581" s="13">
        <v>1</v>
      </c>
      <c r="S581" s="13">
        <v>1</v>
      </c>
      <c r="T581" s="13">
        <v>0</v>
      </c>
      <c r="U581" s="14">
        <f>Table3[[#This Row],['# Bugs]]/Table3[[#This Row],[LOC]]</f>
        <v>0</v>
      </c>
    </row>
    <row r="582" spans="1:21" x14ac:dyDescent="0.3">
      <c r="A582" s="2">
        <v>12547</v>
      </c>
      <c r="B582" s="2" t="s">
        <v>556</v>
      </c>
      <c r="C582" s="2" t="s">
        <v>10606</v>
      </c>
      <c r="D582" s="2" t="s">
        <v>8504</v>
      </c>
      <c r="E582" s="2">
        <v>450</v>
      </c>
      <c r="F582" s="2">
        <v>1</v>
      </c>
      <c r="G582" s="2">
        <v>1</v>
      </c>
      <c r="H582" s="2">
        <v>0</v>
      </c>
      <c r="I582" s="1">
        <v>43734.92627314815</v>
      </c>
      <c r="J582" s="2" t="s">
        <v>557</v>
      </c>
      <c r="K582" s="2" t="s">
        <v>8505</v>
      </c>
      <c r="L582" s="13">
        <v>41</v>
      </c>
      <c r="M582" s="13"/>
      <c r="N582" s="13"/>
      <c r="O582" s="13"/>
      <c r="P582" s="13">
        <v>0</v>
      </c>
      <c r="Q582" s="13" t="s">
        <v>17</v>
      </c>
      <c r="R582" s="13">
        <v>1</v>
      </c>
      <c r="S582" s="13">
        <v>1</v>
      </c>
      <c r="T582" s="13">
        <v>0</v>
      </c>
      <c r="U582" s="14">
        <f>Table3[[#This Row],['# Bugs]]/Table3[[#This Row],[LOC]]</f>
        <v>0</v>
      </c>
    </row>
    <row r="583" spans="1:21" x14ac:dyDescent="0.3">
      <c r="A583" s="2">
        <v>12584</v>
      </c>
      <c r="B583" s="2" t="s">
        <v>556</v>
      </c>
      <c r="C583" s="2" t="s">
        <v>10606</v>
      </c>
      <c r="D583" s="2" t="s">
        <v>8512</v>
      </c>
      <c r="E583" s="2">
        <v>450</v>
      </c>
      <c r="F583" s="2">
        <v>1</v>
      </c>
      <c r="G583" s="2">
        <v>1</v>
      </c>
      <c r="H583" s="2">
        <v>0</v>
      </c>
      <c r="I583" s="1">
        <v>43734.92627314815</v>
      </c>
      <c r="J583" s="2" t="s">
        <v>557</v>
      </c>
      <c r="K583" s="2" t="s">
        <v>8513</v>
      </c>
      <c r="L583" s="13">
        <v>85</v>
      </c>
      <c r="M583" s="13"/>
      <c r="N583" s="13"/>
      <c r="O583" s="13"/>
      <c r="P583" s="13">
        <v>0</v>
      </c>
      <c r="Q583" s="13" t="s">
        <v>17</v>
      </c>
      <c r="R583" s="13">
        <v>1</v>
      </c>
      <c r="S583" s="13">
        <v>1</v>
      </c>
      <c r="T583" s="13">
        <v>0</v>
      </c>
      <c r="U583" s="14">
        <f>Table3[[#This Row],['# Bugs]]/Table3[[#This Row],[LOC]]</f>
        <v>0</v>
      </c>
    </row>
    <row r="584" spans="1:21" x14ac:dyDescent="0.3">
      <c r="A584" s="2">
        <v>875</v>
      </c>
      <c r="B584" s="2" t="s">
        <v>493</v>
      </c>
      <c r="C584" s="2" t="s">
        <v>494</v>
      </c>
      <c r="D584" s="2" t="s">
        <v>495</v>
      </c>
      <c r="E584" s="2">
        <v>422</v>
      </c>
      <c r="F584" s="2">
        <v>4</v>
      </c>
      <c r="G584" s="2">
        <v>2</v>
      </c>
      <c r="H584" s="2">
        <v>2</v>
      </c>
      <c r="I584" s="1">
        <v>43736.487638888888</v>
      </c>
      <c r="J584" s="2" t="s">
        <v>496</v>
      </c>
      <c r="K584" s="2" t="s">
        <v>497</v>
      </c>
      <c r="L584" s="13">
        <v>132</v>
      </c>
      <c r="M584" s="13"/>
      <c r="N584" s="13"/>
      <c r="O584" s="13"/>
      <c r="P584" s="13">
        <v>0</v>
      </c>
      <c r="Q584" s="13" t="s">
        <v>17</v>
      </c>
      <c r="R584" s="13">
        <v>4</v>
      </c>
      <c r="S584" s="13">
        <v>95</v>
      </c>
      <c r="T584" s="13">
        <v>0</v>
      </c>
      <c r="U584" s="14">
        <f>Table3[[#This Row],['# Bugs]]/Table3[[#This Row],[LOC]]</f>
        <v>0</v>
      </c>
    </row>
    <row r="585" spans="1:21" x14ac:dyDescent="0.3">
      <c r="A585" s="2">
        <v>12695</v>
      </c>
      <c r="B585" s="2" t="s">
        <v>556</v>
      </c>
      <c r="C585" s="2" t="s">
        <v>10606</v>
      </c>
      <c r="D585" s="2" t="s">
        <v>8559</v>
      </c>
      <c r="E585" s="2">
        <v>450</v>
      </c>
      <c r="F585" s="2">
        <v>1</v>
      </c>
      <c r="G585" s="2">
        <v>1</v>
      </c>
      <c r="H585" s="2">
        <v>0</v>
      </c>
      <c r="I585" s="1">
        <v>43734.92627314815</v>
      </c>
      <c r="J585" s="2" t="s">
        <v>557</v>
      </c>
      <c r="K585" s="2" t="s">
        <v>8560</v>
      </c>
      <c r="L585" s="13">
        <v>63</v>
      </c>
      <c r="M585" s="13"/>
      <c r="N585" s="13"/>
      <c r="O585" s="13"/>
      <c r="P585" s="13">
        <v>0</v>
      </c>
      <c r="Q585" s="13" t="s">
        <v>17</v>
      </c>
      <c r="R585" s="13">
        <v>1</v>
      </c>
      <c r="S585" s="13">
        <v>1</v>
      </c>
      <c r="T585" s="13">
        <v>0</v>
      </c>
      <c r="U585" s="14">
        <f>Table3[[#This Row],['# Bugs]]/Table3[[#This Row],[LOC]]</f>
        <v>0</v>
      </c>
    </row>
    <row r="586" spans="1:21" x14ac:dyDescent="0.3">
      <c r="A586" s="2">
        <v>12748</v>
      </c>
      <c r="B586" s="2" t="s">
        <v>556</v>
      </c>
      <c r="C586" s="2" t="s">
        <v>10606</v>
      </c>
      <c r="D586" s="2" t="s">
        <v>8575</v>
      </c>
      <c r="E586" s="2">
        <v>450</v>
      </c>
      <c r="F586" s="2">
        <v>1</v>
      </c>
      <c r="G586" s="2">
        <v>1</v>
      </c>
      <c r="H586" s="2">
        <v>0</v>
      </c>
      <c r="I586" s="1">
        <v>43734.92627314815</v>
      </c>
      <c r="J586" s="2" t="s">
        <v>557</v>
      </c>
      <c r="K586" s="2" t="s">
        <v>8576</v>
      </c>
      <c r="L586" s="13">
        <v>60</v>
      </c>
      <c r="M586" s="13"/>
      <c r="N586" s="13"/>
      <c r="O586" s="13"/>
      <c r="P586" s="13">
        <v>0</v>
      </c>
      <c r="Q586" s="13" t="s">
        <v>17</v>
      </c>
      <c r="R586" s="13">
        <v>1</v>
      </c>
      <c r="S586" s="13">
        <v>1</v>
      </c>
      <c r="T586" s="13">
        <v>0</v>
      </c>
      <c r="U586" s="14">
        <f>Table3[[#This Row],['# Bugs]]/Table3[[#This Row],[LOC]]</f>
        <v>0</v>
      </c>
    </row>
    <row r="587" spans="1:21" x14ac:dyDescent="0.3">
      <c r="A587" s="2">
        <v>12795</v>
      </c>
      <c r="B587" s="2" t="s">
        <v>556</v>
      </c>
      <c r="C587" s="2" t="s">
        <v>10606</v>
      </c>
      <c r="D587" s="2" t="s">
        <v>8581</v>
      </c>
      <c r="E587" s="2">
        <v>450</v>
      </c>
      <c r="F587" s="2">
        <v>1</v>
      </c>
      <c r="G587" s="2">
        <v>1</v>
      </c>
      <c r="H587" s="2">
        <v>0</v>
      </c>
      <c r="I587" s="1">
        <v>43734.92627314815</v>
      </c>
      <c r="J587" s="2" t="s">
        <v>557</v>
      </c>
      <c r="K587" s="2" t="s">
        <v>8582</v>
      </c>
      <c r="L587" s="13">
        <v>61</v>
      </c>
      <c r="M587" s="13"/>
      <c r="N587" s="13"/>
      <c r="O587" s="13"/>
      <c r="P587" s="13">
        <v>0</v>
      </c>
      <c r="Q587" s="13" t="s">
        <v>17</v>
      </c>
      <c r="R587" s="13">
        <v>1</v>
      </c>
      <c r="S587" s="13">
        <v>1</v>
      </c>
      <c r="T587" s="13">
        <v>0</v>
      </c>
      <c r="U587" s="14">
        <f>Table3[[#This Row],['# Bugs]]/Table3[[#This Row],[LOC]]</f>
        <v>0</v>
      </c>
    </row>
    <row r="588" spans="1:21" x14ac:dyDescent="0.3">
      <c r="A588" s="2">
        <v>937</v>
      </c>
      <c r="B588" s="2" t="s">
        <v>493</v>
      </c>
      <c r="C588" s="2" t="s">
        <v>494</v>
      </c>
      <c r="D588" s="2" t="s">
        <v>546</v>
      </c>
      <c r="E588" s="2">
        <v>422</v>
      </c>
      <c r="F588" s="2">
        <v>8</v>
      </c>
      <c r="G588" s="2">
        <v>4</v>
      </c>
      <c r="H588" s="2">
        <v>4</v>
      </c>
      <c r="I588" s="1">
        <v>43736.487638888888</v>
      </c>
      <c r="J588" s="2" t="s">
        <v>496</v>
      </c>
      <c r="K588" s="2" t="s">
        <v>547</v>
      </c>
      <c r="L588" s="13">
        <v>498</v>
      </c>
      <c r="M588" s="13"/>
      <c r="N588" s="13"/>
      <c r="O588" s="13"/>
      <c r="P588" s="13">
        <v>0</v>
      </c>
      <c r="Q588" s="13" t="s">
        <v>17</v>
      </c>
      <c r="R588" s="13">
        <v>5</v>
      </c>
      <c r="S588" s="13">
        <v>757</v>
      </c>
      <c r="T588" s="13">
        <v>0</v>
      </c>
      <c r="U588" s="14">
        <f>Table3[[#This Row],['# Bugs]]/Table3[[#This Row],[LOC]]</f>
        <v>0</v>
      </c>
    </row>
    <row r="589" spans="1:21" x14ac:dyDescent="0.3">
      <c r="A589" s="2">
        <v>12914</v>
      </c>
      <c r="B589" s="2" t="s">
        <v>556</v>
      </c>
      <c r="C589" s="2" t="s">
        <v>10606</v>
      </c>
      <c r="D589" s="2" t="s">
        <v>8635</v>
      </c>
      <c r="E589" s="2">
        <v>450</v>
      </c>
      <c r="F589" s="2">
        <v>1</v>
      </c>
      <c r="G589" s="2">
        <v>1</v>
      </c>
      <c r="H589" s="2">
        <v>0</v>
      </c>
      <c r="I589" s="1">
        <v>43734.92627314815</v>
      </c>
      <c r="J589" s="2" t="s">
        <v>557</v>
      </c>
      <c r="K589" s="2" t="s">
        <v>8636</v>
      </c>
      <c r="L589" s="13">
        <v>105</v>
      </c>
      <c r="M589" s="13"/>
      <c r="N589" s="13"/>
      <c r="O589" s="13"/>
      <c r="P589" s="13">
        <v>0</v>
      </c>
      <c r="Q589" s="13" t="s">
        <v>17</v>
      </c>
      <c r="R589" s="13">
        <v>1</v>
      </c>
      <c r="S589" s="13">
        <v>1</v>
      </c>
      <c r="T589" s="13">
        <v>0</v>
      </c>
      <c r="U589" s="14">
        <f>Table3[[#This Row],['# Bugs]]/Table3[[#This Row],[LOC]]</f>
        <v>0</v>
      </c>
    </row>
    <row r="590" spans="1:21" x14ac:dyDescent="0.3">
      <c r="A590" s="2">
        <v>724</v>
      </c>
      <c r="B590" s="2" t="s">
        <v>317</v>
      </c>
      <c r="C590" s="2" t="s">
        <v>318</v>
      </c>
      <c r="D590" s="2" t="s">
        <v>387</v>
      </c>
      <c r="E590" s="2">
        <v>351</v>
      </c>
      <c r="F590" s="2">
        <v>108</v>
      </c>
      <c r="G590" s="2">
        <v>46</v>
      </c>
      <c r="H590" s="2">
        <v>62</v>
      </c>
      <c r="I590" s="1">
        <v>43740.536620358798</v>
      </c>
      <c r="J590" s="2" t="s">
        <v>319</v>
      </c>
      <c r="K590" s="2" t="s">
        <v>388</v>
      </c>
      <c r="L590" s="13">
        <v>553</v>
      </c>
      <c r="M590" s="13"/>
      <c r="N590" s="13"/>
      <c r="O590" s="13"/>
      <c r="P590" s="13">
        <v>0</v>
      </c>
      <c r="Q590" s="13" t="s">
        <v>17</v>
      </c>
      <c r="R590" s="13">
        <v>3</v>
      </c>
      <c r="S590" s="13">
        <v>110</v>
      </c>
      <c r="T590" s="13">
        <v>1</v>
      </c>
      <c r="U590" s="14">
        <f>Table3[[#This Row],['# Bugs]]/Table3[[#This Row],[LOC]]</f>
        <v>1.8083182640144665E-3</v>
      </c>
    </row>
    <row r="591" spans="1:21" x14ac:dyDescent="0.3">
      <c r="A591" s="2">
        <v>12984</v>
      </c>
      <c r="B591" s="2" t="s">
        <v>556</v>
      </c>
      <c r="C591" s="2" t="s">
        <v>10606</v>
      </c>
      <c r="D591" s="2" t="s">
        <v>986</v>
      </c>
      <c r="E591" s="2">
        <v>450</v>
      </c>
      <c r="F591" s="2">
        <v>1</v>
      </c>
      <c r="G591" s="2">
        <v>1</v>
      </c>
      <c r="H591" s="2">
        <v>0</v>
      </c>
      <c r="I591" s="1">
        <v>43734.92627314815</v>
      </c>
      <c r="J591" s="2" t="s">
        <v>557</v>
      </c>
      <c r="K591" s="2" t="s">
        <v>8657</v>
      </c>
      <c r="L591" s="13">
        <v>133</v>
      </c>
      <c r="M591" s="13"/>
      <c r="N591" s="13"/>
      <c r="O591" s="13"/>
      <c r="P591" s="13">
        <v>0</v>
      </c>
      <c r="Q591" s="13" t="s">
        <v>17</v>
      </c>
      <c r="R591" s="13">
        <v>2</v>
      </c>
      <c r="S591" s="13">
        <v>6</v>
      </c>
      <c r="T591" s="13">
        <v>0</v>
      </c>
      <c r="U591" s="14">
        <f>Table3[[#This Row],['# Bugs]]/Table3[[#This Row],[LOC]]</f>
        <v>0</v>
      </c>
    </row>
    <row r="592" spans="1:21" x14ac:dyDescent="0.3">
      <c r="A592" s="2">
        <v>13010</v>
      </c>
      <c r="B592" s="2" t="s">
        <v>556</v>
      </c>
      <c r="C592" s="2" t="s">
        <v>10606</v>
      </c>
      <c r="D592" s="2" t="s">
        <v>8666</v>
      </c>
      <c r="E592" s="2">
        <v>450</v>
      </c>
      <c r="F592" s="2">
        <v>1</v>
      </c>
      <c r="G592" s="2">
        <v>1</v>
      </c>
      <c r="H592" s="2">
        <v>0</v>
      </c>
      <c r="I592" s="1">
        <v>43734.92627314815</v>
      </c>
      <c r="J592" s="2" t="s">
        <v>557</v>
      </c>
      <c r="K592" s="2" t="s">
        <v>8667</v>
      </c>
      <c r="L592" s="13">
        <v>77</v>
      </c>
      <c r="M592" s="13"/>
      <c r="N592" s="13"/>
      <c r="O592" s="13"/>
      <c r="P592" s="13">
        <v>0</v>
      </c>
      <c r="Q592" s="13" t="s">
        <v>17</v>
      </c>
      <c r="R592" s="13">
        <v>1</v>
      </c>
      <c r="S592" s="13">
        <v>1</v>
      </c>
      <c r="T592" s="13">
        <v>0</v>
      </c>
      <c r="U592" s="14">
        <f>Table3[[#This Row],['# Bugs]]/Table3[[#This Row],[LOC]]</f>
        <v>0</v>
      </c>
    </row>
    <row r="593" spans="1:21" x14ac:dyDescent="0.3">
      <c r="A593" s="2">
        <v>13040</v>
      </c>
      <c r="B593" s="2" t="s">
        <v>556</v>
      </c>
      <c r="C593" s="2" t="s">
        <v>10606</v>
      </c>
      <c r="D593" s="2" t="s">
        <v>1227</v>
      </c>
      <c r="E593" s="2">
        <v>450</v>
      </c>
      <c r="F593" s="2">
        <v>1</v>
      </c>
      <c r="G593" s="2">
        <v>1</v>
      </c>
      <c r="H593" s="2">
        <v>0</v>
      </c>
      <c r="I593" s="1">
        <v>43734.92627314815</v>
      </c>
      <c r="J593" s="2" t="s">
        <v>557</v>
      </c>
      <c r="K593" s="2" t="s">
        <v>8676</v>
      </c>
      <c r="L593" s="13">
        <v>254</v>
      </c>
      <c r="M593" s="13"/>
      <c r="N593" s="13"/>
      <c r="O593" s="13"/>
      <c r="P593" s="13">
        <v>0</v>
      </c>
      <c r="Q593" s="13" t="s">
        <v>17</v>
      </c>
      <c r="R593" s="13">
        <v>1</v>
      </c>
      <c r="S593" s="13">
        <v>1</v>
      </c>
      <c r="T593" s="13">
        <v>0</v>
      </c>
      <c r="U593" s="14">
        <f>Table3[[#This Row],['# Bugs]]/Table3[[#This Row],[LOC]]</f>
        <v>0</v>
      </c>
    </row>
    <row r="594" spans="1:21" x14ac:dyDescent="0.3">
      <c r="A594" s="2">
        <v>13060</v>
      </c>
      <c r="B594" s="2" t="s">
        <v>556</v>
      </c>
      <c r="C594" s="2" t="s">
        <v>10606</v>
      </c>
      <c r="D594" s="2" t="s">
        <v>8683</v>
      </c>
      <c r="E594" s="2">
        <v>450</v>
      </c>
      <c r="F594" s="2">
        <v>1</v>
      </c>
      <c r="G594" s="2">
        <v>1</v>
      </c>
      <c r="H594" s="2">
        <v>0</v>
      </c>
      <c r="I594" s="1">
        <v>43734.92627314815</v>
      </c>
      <c r="J594" s="2" t="s">
        <v>557</v>
      </c>
      <c r="K594" s="2" t="s">
        <v>8684</v>
      </c>
      <c r="L594" s="13">
        <v>98</v>
      </c>
      <c r="M594" s="13"/>
      <c r="N594" s="13"/>
      <c r="O594" s="13"/>
      <c r="P594" s="13">
        <v>0</v>
      </c>
      <c r="Q594" s="13" t="s">
        <v>17</v>
      </c>
      <c r="R594" s="13">
        <v>1</v>
      </c>
      <c r="S594" s="13">
        <v>1</v>
      </c>
      <c r="T594" s="13">
        <v>0</v>
      </c>
      <c r="U594" s="14">
        <f>Table3[[#This Row],['# Bugs]]/Table3[[#This Row],[LOC]]</f>
        <v>0</v>
      </c>
    </row>
    <row r="595" spans="1:21" x14ac:dyDescent="0.3">
      <c r="A595" s="2">
        <v>13081</v>
      </c>
      <c r="B595" s="2" t="s">
        <v>556</v>
      </c>
      <c r="C595" s="2" t="s">
        <v>10606</v>
      </c>
      <c r="D595" s="2" t="s">
        <v>8691</v>
      </c>
      <c r="E595" s="2">
        <v>450</v>
      </c>
      <c r="F595" s="2">
        <v>1</v>
      </c>
      <c r="G595" s="2">
        <v>1</v>
      </c>
      <c r="H595" s="2">
        <v>0</v>
      </c>
      <c r="I595" s="1">
        <v>43734.92627314815</v>
      </c>
      <c r="J595" s="2" t="s">
        <v>557</v>
      </c>
      <c r="K595" s="2" t="s">
        <v>8692</v>
      </c>
      <c r="L595" s="13">
        <v>97</v>
      </c>
      <c r="M595" s="13"/>
      <c r="N595" s="13"/>
      <c r="O595" s="13"/>
      <c r="P595" s="13">
        <v>0</v>
      </c>
      <c r="Q595" s="13" t="s">
        <v>17</v>
      </c>
      <c r="R595" s="13">
        <v>1</v>
      </c>
      <c r="S595" s="13">
        <v>1</v>
      </c>
      <c r="T595" s="13">
        <v>0</v>
      </c>
      <c r="U595" s="14">
        <f>Table3[[#This Row],['# Bugs]]/Table3[[#This Row],[LOC]]</f>
        <v>0</v>
      </c>
    </row>
    <row r="596" spans="1:21" x14ac:dyDescent="0.3">
      <c r="A596" s="2">
        <v>13106</v>
      </c>
      <c r="B596" s="2" t="s">
        <v>556</v>
      </c>
      <c r="C596" s="2" t="s">
        <v>10606</v>
      </c>
      <c r="D596" s="2" t="s">
        <v>1281</v>
      </c>
      <c r="E596" s="2">
        <v>450</v>
      </c>
      <c r="F596" s="2">
        <v>1</v>
      </c>
      <c r="G596" s="2">
        <v>1</v>
      </c>
      <c r="H596" s="2">
        <v>0</v>
      </c>
      <c r="I596" s="1">
        <v>43734.92627314815</v>
      </c>
      <c r="J596" s="2" t="s">
        <v>557</v>
      </c>
      <c r="K596" s="2" t="s">
        <v>8696</v>
      </c>
      <c r="L596" s="13">
        <v>288</v>
      </c>
      <c r="M596" s="13"/>
      <c r="N596" s="13"/>
      <c r="O596" s="13"/>
      <c r="P596" s="13">
        <v>0</v>
      </c>
      <c r="Q596" s="13" t="s">
        <v>17</v>
      </c>
      <c r="R596" s="13">
        <v>1</v>
      </c>
      <c r="S596" s="13">
        <v>1</v>
      </c>
      <c r="T596" s="13">
        <v>0</v>
      </c>
      <c r="U596" s="14">
        <f>Table3[[#This Row],['# Bugs]]/Table3[[#This Row],[LOC]]</f>
        <v>0</v>
      </c>
    </row>
    <row r="597" spans="1:21" x14ac:dyDescent="0.3">
      <c r="A597" s="2">
        <v>13122</v>
      </c>
      <c r="B597" s="2" t="s">
        <v>556</v>
      </c>
      <c r="C597" s="2" t="s">
        <v>10606</v>
      </c>
      <c r="D597" s="2" t="s">
        <v>666</v>
      </c>
      <c r="E597" s="2">
        <v>450</v>
      </c>
      <c r="F597" s="2">
        <v>1</v>
      </c>
      <c r="G597" s="2">
        <v>1</v>
      </c>
      <c r="H597" s="2">
        <v>0</v>
      </c>
      <c r="I597" s="1">
        <v>43734.92627314815</v>
      </c>
      <c r="J597" s="2" t="s">
        <v>557</v>
      </c>
      <c r="K597" s="2" t="s">
        <v>8700</v>
      </c>
      <c r="L597" s="13">
        <v>116</v>
      </c>
      <c r="M597" s="13"/>
      <c r="N597" s="13"/>
      <c r="O597" s="13"/>
      <c r="P597" s="13">
        <v>0</v>
      </c>
      <c r="Q597" s="13" t="s">
        <v>17</v>
      </c>
      <c r="R597" s="13">
        <v>1</v>
      </c>
      <c r="S597" s="13">
        <v>1</v>
      </c>
      <c r="T597" s="13">
        <v>0</v>
      </c>
      <c r="U597" s="14">
        <f>Table3[[#This Row],['# Bugs]]/Table3[[#This Row],[LOC]]</f>
        <v>0</v>
      </c>
    </row>
    <row r="598" spans="1:21" x14ac:dyDescent="0.3">
      <c r="A598" s="2">
        <v>13138</v>
      </c>
      <c r="B598" s="2" t="s">
        <v>556</v>
      </c>
      <c r="C598" s="2" t="s">
        <v>10606</v>
      </c>
      <c r="D598" s="2" t="s">
        <v>8708</v>
      </c>
      <c r="E598" s="2">
        <v>450</v>
      </c>
      <c r="F598" s="2">
        <v>1</v>
      </c>
      <c r="G598" s="2">
        <v>1</v>
      </c>
      <c r="H598" s="2">
        <v>0</v>
      </c>
      <c r="I598" s="1">
        <v>43734.92627314815</v>
      </c>
      <c r="J598" s="2" t="s">
        <v>557</v>
      </c>
      <c r="K598" s="2" t="s">
        <v>8709</v>
      </c>
      <c r="L598" s="13">
        <v>54</v>
      </c>
      <c r="M598" s="13"/>
      <c r="N598" s="13"/>
      <c r="O598" s="13"/>
      <c r="P598" s="13">
        <v>0</v>
      </c>
      <c r="Q598" s="13" t="s">
        <v>17</v>
      </c>
      <c r="R598" s="13">
        <v>1</v>
      </c>
      <c r="S598" s="13">
        <v>1</v>
      </c>
      <c r="T598" s="13">
        <v>0</v>
      </c>
      <c r="U598" s="14">
        <f>Table3[[#This Row],['# Bugs]]/Table3[[#This Row],[LOC]]</f>
        <v>0</v>
      </c>
    </row>
    <row r="599" spans="1:21" x14ac:dyDescent="0.3">
      <c r="A599" s="2">
        <v>13157</v>
      </c>
      <c r="B599" s="2" t="s">
        <v>556</v>
      </c>
      <c r="C599" s="2" t="s">
        <v>10606</v>
      </c>
      <c r="D599" s="2" t="s">
        <v>8715</v>
      </c>
      <c r="E599" s="2">
        <v>450</v>
      </c>
      <c r="F599" s="2">
        <v>1</v>
      </c>
      <c r="G599" s="2">
        <v>1</v>
      </c>
      <c r="H599" s="2">
        <v>0</v>
      </c>
      <c r="I599" s="1">
        <v>43734.92627314815</v>
      </c>
      <c r="J599" s="2" t="s">
        <v>557</v>
      </c>
      <c r="K599" s="2" t="s">
        <v>8716</v>
      </c>
      <c r="L599" s="13">
        <v>50</v>
      </c>
      <c r="M599" s="13"/>
      <c r="N599" s="13"/>
      <c r="O599" s="13"/>
      <c r="P599" s="13">
        <v>0</v>
      </c>
      <c r="Q599" s="13" t="s">
        <v>17</v>
      </c>
      <c r="R599" s="13">
        <v>1</v>
      </c>
      <c r="S599" s="13">
        <v>1</v>
      </c>
      <c r="T599" s="13">
        <v>0</v>
      </c>
      <c r="U599" s="14">
        <f>Table3[[#This Row],['# Bugs]]/Table3[[#This Row],[LOC]]</f>
        <v>0</v>
      </c>
    </row>
    <row r="600" spans="1:21" x14ac:dyDescent="0.3">
      <c r="A600" s="2">
        <v>13172</v>
      </c>
      <c r="B600" s="2" t="s">
        <v>556</v>
      </c>
      <c r="C600" s="2" t="s">
        <v>10606</v>
      </c>
      <c r="D600" s="2" t="s">
        <v>1393</v>
      </c>
      <c r="E600" s="2">
        <v>450</v>
      </c>
      <c r="F600" s="2">
        <v>1</v>
      </c>
      <c r="G600" s="2">
        <v>1</v>
      </c>
      <c r="H600" s="2">
        <v>0</v>
      </c>
      <c r="I600" s="1">
        <v>43734.92627314815</v>
      </c>
      <c r="J600" s="2" t="s">
        <v>557</v>
      </c>
      <c r="K600" s="2" t="s">
        <v>8721</v>
      </c>
      <c r="L600" s="13">
        <v>171</v>
      </c>
      <c r="M600" s="13"/>
      <c r="N600" s="13"/>
      <c r="O600" s="13"/>
      <c r="P600" s="13">
        <v>0</v>
      </c>
      <c r="Q600" s="13" t="s">
        <v>17</v>
      </c>
      <c r="R600" s="13">
        <v>1</v>
      </c>
      <c r="S600" s="13">
        <v>1</v>
      </c>
      <c r="T600" s="13">
        <v>0</v>
      </c>
      <c r="U600" s="14">
        <f>Table3[[#This Row],['# Bugs]]/Table3[[#This Row],[LOC]]</f>
        <v>0</v>
      </c>
    </row>
    <row r="601" spans="1:21" x14ac:dyDescent="0.3">
      <c r="A601" s="2">
        <v>13188</v>
      </c>
      <c r="B601" s="2" t="s">
        <v>556</v>
      </c>
      <c r="C601" s="2" t="s">
        <v>10606</v>
      </c>
      <c r="D601" s="2" t="s">
        <v>8723</v>
      </c>
      <c r="E601" s="2">
        <v>450</v>
      </c>
      <c r="F601" s="2">
        <v>1</v>
      </c>
      <c r="G601" s="2">
        <v>1</v>
      </c>
      <c r="H601" s="2">
        <v>0</v>
      </c>
      <c r="I601" s="1">
        <v>43734.92627314815</v>
      </c>
      <c r="J601" s="2" t="s">
        <v>557</v>
      </c>
      <c r="K601" s="2" t="s">
        <v>8724</v>
      </c>
      <c r="L601" s="13">
        <v>82</v>
      </c>
      <c r="M601" s="13"/>
      <c r="N601" s="13"/>
      <c r="O601" s="13"/>
      <c r="P601" s="13">
        <v>0</v>
      </c>
      <c r="Q601" s="13" t="s">
        <v>17</v>
      </c>
      <c r="R601" s="13">
        <v>1</v>
      </c>
      <c r="S601" s="13">
        <v>1</v>
      </c>
      <c r="T601" s="13">
        <v>0</v>
      </c>
      <c r="U601" s="14">
        <f>Table3[[#This Row],['# Bugs]]/Table3[[#This Row],[LOC]]</f>
        <v>0</v>
      </c>
    </row>
    <row r="602" spans="1:21" x14ac:dyDescent="0.3">
      <c r="A602" s="2">
        <v>13202</v>
      </c>
      <c r="B602" s="2" t="s">
        <v>556</v>
      </c>
      <c r="C602" s="2" t="s">
        <v>10606</v>
      </c>
      <c r="D602" s="2" t="s">
        <v>8730</v>
      </c>
      <c r="E602" s="2">
        <v>450</v>
      </c>
      <c r="F602" s="2">
        <v>1</v>
      </c>
      <c r="G602" s="2">
        <v>1</v>
      </c>
      <c r="H602" s="2">
        <v>0</v>
      </c>
      <c r="I602" s="1">
        <v>43734.92627314815</v>
      </c>
      <c r="J602" s="2" t="s">
        <v>557</v>
      </c>
      <c r="K602" s="2" t="s">
        <v>8731</v>
      </c>
      <c r="L602" s="13">
        <v>47</v>
      </c>
      <c r="M602" s="13"/>
      <c r="N602" s="13"/>
      <c r="O602" s="13"/>
      <c r="P602" s="13">
        <v>0</v>
      </c>
      <c r="Q602" s="13" t="s">
        <v>17</v>
      </c>
      <c r="R602" s="13">
        <v>1</v>
      </c>
      <c r="S602" s="13">
        <v>1</v>
      </c>
      <c r="T602" s="13">
        <v>0</v>
      </c>
      <c r="U602" s="14">
        <f>Table3[[#This Row],['# Bugs]]/Table3[[#This Row],[LOC]]</f>
        <v>0</v>
      </c>
    </row>
    <row r="603" spans="1:21" x14ac:dyDescent="0.3">
      <c r="A603" s="2">
        <v>13215</v>
      </c>
      <c r="B603" s="2" t="s">
        <v>556</v>
      </c>
      <c r="C603" s="2" t="s">
        <v>10606</v>
      </c>
      <c r="D603" s="2" t="s">
        <v>8733</v>
      </c>
      <c r="E603" s="2">
        <v>450</v>
      </c>
      <c r="F603" s="2">
        <v>1</v>
      </c>
      <c r="G603" s="2">
        <v>1</v>
      </c>
      <c r="H603" s="2">
        <v>0</v>
      </c>
      <c r="I603" s="1">
        <v>43734.92627314815</v>
      </c>
      <c r="J603" s="2" t="s">
        <v>557</v>
      </c>
      <c r="K603" s="2" t="s">
        <v>8734</v>
      </c>
      <c r="L603" s="13">
        <v>32</v>
      </c>
      <c r="M603" s="13"/>
      <c r="N603" s="13"/>
      <c r="O603" s="13"/>
      <c r="P603" s="13">
        <v>0</v>
      </c>
      <c r="Q603" s="13" t="s">
        <v>17</v>
      </c>
      <c r="R603" s="13">
        <v>1</v>
      </c>
      <c r="S603" s="13">
        <v>1</v>
      </c>
      <c r="T603" s="13">
        <v>0</v>
      </c>
      <c r="U603" s="14">
        <f>Table3[[#This Row],['# Bugs]]/Table3[[#This Row],[LOC]]</f>
        <v>0</v>
      </c>
    </row>
    <row r="604" spans="1:21" x14ac:dyDescent="0.3">
      <c r="A604" s="2">
        <v>744</v>
      </c>
      <c r="B604" s="2" t="s">
        <v>317</v>
      </c>
      <c r="C604" s="2" t="s">
        <v>318</v>
      </c>
      <c r="D604" s="2" t="s">
        <v>403</v>
      </c>
      <c r="E604" s="2">
        <v>351</v>
      </c>
      <c r="F604" s="2">
        <v>22</v>
      </c>
      <c r="G604" s="2">
        <v>9</v>
      </c>
      <c r="H604" s="2">
        <v>13</v>
      </c>
      <c r="I604" s="1">
        <v>43740.536620358798</v>
      </c>
      <c r="J604" s="2" t="s">
        <v>319</v>
      </c>
      <c r="K604" s="2" t="s">
        <v>404</v>
      </c>
      <c r="L604" s="13">
        <v>345</v>
      </c>
      <c r="M604" s="13"/>
      <c r="N604" s="13"/>
      <c r="O604" s="13"/>
      <c r="P604" s="13">
        <v>0</v>
      </c>
      <c r="Q604" s="13" t="s">
        <v>17</v>
      </c>
      <c r="R604" s="13">
        <v>3</v>
      </c>
      <c r="S604" s="13">
        <v>25</v>
      </c>
      <c r="T604" s="13">
        <v>0</v>
      </c>
      <c r="U604" s="14">
        <f>Table3[[#This Row],['# Bugs]]/Table3[[#This Row],[LOC]]</f>
        <v>0</v>
      </c>
    </row>
    <row r="605" spans="1:21" x14ac:dyDescent="0.3">
      <c r="A605" s="2">
        <v>13239</v>
      </c>
      <c r="B605" s="2" t="s">
        <v>556</v>
      </c>
      <c r="C605" s="2" t="s">
        <v>10606</v>
      </c>
      <c r="D605" s="2" t="s">
        <v>739</v>
      </c>
      <c r="E605" s="2">
        <v>450</v>
      </c>
      <c r="F605" s="2">
        <v>1</v>
      </c>
      <c r="G605" s="2">
        <v>1</v>
      </c>
      <c r="H605" s="2">
        <v>0</v>
      </c>
      <c r="I605" s="1">
        <v>43734.92627314815</v>
      </c>
      <c r="J605" s="2" t="s">
        <v>557</v>
      </c>
      <c r="K605" s="2" t="s">
        <v>8741</v>
      </c>
      <c r="L605" s="13">
        <v>170</v>
      </c>
      <c r="M605" s="13"/>
      <c r="N605" s="13"/>
      <c r="O605" s="13"/>
      <c r="P605" s="13">
        <v>0</v>
      </c>
      <c r="Q605" s="13" t="s">
        <v>17</v>
      </c>
      <c r="R605" s="13">
        <v>1</v>
      </c>
      <c r="S605" s="13">
        <v>1</v>
      </c>
      <c r="T605" s="13">
        <v>0</v>
      </c>
      <c r="U605" s="14">
        <f>Table3[[#This Row],['# Bugs]]/Table3[[#This Row],[LOC]]</f>
        <v>0</v>
      </c>
    </row>
    <row r="606" spans="1:21" x14ac:dyDescent="0.3">
      <c r="A606" s="2">
        <v>692</v>
      </c>
      <c r="B606" s="2" t="s">
        <v>360</v>
      </c>
      <c r="C606" s="2" t="s">
        <v>361</v>
      </c>
      <c r="D606" s="2" t="s">
        <v>362</v>
      </c>
      <c r="E606" s="2">
        <v>357</v>
      </c>
      <c r="F606" s="2">
        <v>4</v>
      </c>
      <c r="G606" s="2">
        <v>3</v>
      </c>
      <c r="H606" s="2">
        <v>1</v>
      </c>
      <c r="I606" s="1">
        <v>43738.96601851852</v>
      </c>
      <c r="J606" s="2" t="s">
        <v>363</v>
      </c>
      <c r="K606" s="2" t="s">
        <v>364</v>
      </c>
      <c r="L606" s="13">
        <v>610</v>
      </c>
      <c r="M606" s="13"/>
      <c r="N606" s="13"/>
      <c r="O606" s="13"/>
      <c r="P606" s="13">
        <v>1</v>
      </c>
      <c r="Q606" s="13" t="s">
        <v>17</v>
      </c>
      <c r="R606" s="13">
        <v>2</v>
      </c>
      <c r="S606" s="13">
        <v>5</v>
      </c>
      <c r="T606" s="13">
        <v>0</v>
      </c>
      <c r="U606" s="14">
        <f>Table3[[#This Row],['# Bugs]]/Table3[[#This Row],[LOC]]</f>
        <v>0</v>
      </c>
    </row>
    <row r="607" spans="1:21" x14ac:dyDescent="0.3">
      <c r="A607" s="2">
        <v>13258</v>
      </c>
      <c r="B607" s="2" t="s">
        <v>556</v>
      </c>
      <c r="C607" s="2" t="s">
        <v>10606</v>
      </c>
      <c r="D607" s="2" t="s">
        <v>8746</v>
      </c>
      <c r="E607" s="2">
        <v>450</v>
      </c>
      <c r="F607" s="2">
        <v>1</v>
      </c>
      <c r="G607" s="2">
        <v>1</v>
      </c>
      <c r="H607" s="2">
        <v>0</v>
      </c>
      <c r="I607" s="1">
        <v>43734.92627314815</v>
      </c>
      <c r="J607" s="2" t="s">
        <v>557</v>
      </c>
      <c r="K607" s="2" t="s">
        <v>8747</v>
      </c>
      <c r="L607" s="13">
        <v>48</v>
      </c>
      <c r="M607" s="13"/>
      <c r="N607" s="13"/>
      <c r="O607" s="13"/>
      <c r="P607" s="13">
        <v>0</v>
      </c>
      <c r="Q607" s="13" t="s">
        <v>17</v>
      </c>
      <c r="R607" s="13">
        <v>1</v>
      </c>
      <c r="S607" s="13">
        <v>1</v>
      </c>
      <c r="T607" s="13">
        <v>0</v>
      </c>
      <c r="U607" s="14">
        <f>Table3[[#This Row],['# Bugs]]/Table3[[#This Row],[LOC]]</f>
        <v>0</v>
      </c>
    </row>
    <row r="608" spans="1:21" x14ac:dyDescent="0.3">
      <c r="A608" s="2">
        <v>13266</v>
      </c>
      <c r="B608" s="2" t="s">
        <v>556</v>
      </c>
      <c r="C608" s="2" t="s">
        <v>10606</v>
      </c>
      <c r="D608" s="2" t="s">
        <v>8749</v>
      </c>
      <c r="E608" s="2">
        <v>450</v>
      </c>
      <c r="F608" s="2">
        <v>1</v>
      </c>
      <c r="G608" s="2">
        <v>1</v>
      </c>
      <c r="H608" s="2">
        <v>0</v>
      </c>
      <c r="I608" s="1">
        <v>43734.92627314815</v>
      </c>
      <c r="J608" s="2" t="s">
        <v>557</v>
      </c>
      <c r="K608" s="2" t="s">
        <v>8750</v>
      </c>
      <c r="L608" s="13">
        <v>114</v>
      </c>
      <c r="M608" s="13"/>
      <c r="N608" s="13"/>
      <c r="O608" s="13"/>
      <c r="P608" s="13">
        <v>0</v>
      </c>
      <c r="Q608" s="13" t="s">
        <v>17</v>
      </c>
      <c r="R608" s="13">
        <v>1</v>
      </c>
      <c r="S608" s="13">
        <v>1</v>
      </c>
      <c r="T608" s="13">
        <v>0</v>
      </c>
      <c r="U608" s="14">
        <f>Table3[[#This Row],['# Bugs]]/Table3[[#This Row],[LOC]]</f>
        <v>0</v>
      </c>
    </row>
    <row r="609" spans="1:21" x14ac:dyDescent="0.3">
      <c r="A609" s="2">
        <v>13469</v>
      </c>
      <c r="B609" s="2" t="s">
        <v>556</v>
      </c>
      <c r="C609" s="2" t="s">
        <v>10606</v>
      </c>
      <c r="D609" s="2" t="s">
        <v>834</v>
      </c>
      <c r="E609" s="2">
        <v>450</v>
      </c>
      <c r="F609" s="2">
        <v>1</v>
      </c>
      <c r="G609" s="2">
        <v>1</v>
      </c>
      <c r="H609" s="2">
        <v>0</v>
      </c>
      <c r="I609" s="1">
        <v>43734.92627314815</v>
      </c>
      <c r="J609" s="2" t="s">
        <v>557</v>
      </c>
      <c r="K609" s="2" t="s">
        <v>8843</v>
      </c>
      <c r="L609" s="13">
        <v>580</v>
      </c>
      <c r="M609" s="13"/>
      <c r="N609" s="13"/>
      <c r="O609" s="13"/>
      <c r="P609" s="13">
        <v>0</v>
      </c>
      <c r="Q609" s="13" t="s">
        <v>17</v>
      </c>
      <c r="R609" s="13">
        <v>1</v>
      </c>
      <c r="S609" s="13">
        <v>1</v>
      </c>
      <c r="T609" s="13">
        <v>0</v>
      </c>
      <c r="U609" s="14">
        <f>Table3[[#This Row],['# Bugs]]/Table3[[#This Row],[LOC]]</f>
        <v>0</v>
      </c>
    </row>
    <row r="610" spans="1:21" x14ac:dyDescent="0.3">
      <c r="A610" s="2">
        <v>13474</v>
      </c>
      <c r="B610" s="2" t="s">
        <v>556</v>
      </c>
      <c r="C610" s="2" t="s">
        <v>10606</v>
      </c>
      <c r="D610" s="2" t="s">
        <v>1531</v>
      </c>
      <c r="E610" s="2">
        <v>450</v>
      </c>
      <c r="F610" s="2">
        <v>1</v>
      </c>
      <c r="G610" s="2">
        <v>1</v>
      </c>
      <c r="H610" s="2">
        <v>0</v>
      </c>
      <c r="I610" s="1">
        <v>43734.92627314815</v>
      </c>
      <c r="J610" s="2" t="s">
        <v>557</v>
      </c>
      <c r="K610" s="2" t="s">
        <v>8844</v>
      </c>
      <c r="L610" s="13">
        <v>45</v>
      </c>
      <c r="M610" s="13"/>
      <c r="N610" s="13"/>
      <c r="O610" s="13"/>
      <c r="P610" s="13">
        <v>0</v>
      </c>
      <c r="Q610" s="13" t="s">
        <v>17</v>
      </c>
      <c r="R610" s="13">
        <v>2</v>
      </c>
      <c r="S610" s="13">
        <v>3</v>
      </c>
      <c r="T610" s="13">
        <v>0</v>
      </c>
      <c r="U610" s="14">
        <f>Table3[[#This Row],['# Bugs]]/Table3[[#This Row],[LOC]]</f>
        <v>0</v>
      </c>
    </row>
    <row r="611" spans="1:21" x14ac:dyDescent="0.3">
      <c r="A611" s="2">
        <v>13477</v>
      </c>
      <c r="B611" s="2" t="s">
        <v>556</v>
      </c>
      <c r="C611" s="2" t="s">
        <v>10606</v>
      </c>
      <c r="D611" s="2" t="s">
        <v>1804</v>
      </c>
      <c r="E611" s="2">
        <v>450</v>
      </c>
      <c r="F611" s="2">
        <v>1</v>
      </c>
      <c r="G611" s="2">
        <v>1</v>
      </c>
      <c r="H611" s="2">
        <v>0</v>
      </c>
      <c r="I611" s="1">
        <v>43734.92627314815</v>
      </c>
      <c r="J611" s="2" t="s">
        <v>557</v>
      </c>
      <c r="K611" s="2" t="s">
        <v>8845</v>
      </c>
      <c r="L611" s="13">
        <v>110</v>
      </c>
      <c r="M611" s="13"/>
      <c r="N611" s="13"/>
      <c r="O611" s="13"/>
      <c r="P611" s="13">
        <v>0</v>
      </c>
      <c r="Q611" s="13" t="s">
        <v>17</v>
      </c>
      <c r="R611" s="13">
        <v>1</v>
      </c>
      <c r="S611" s="13">
        <v>1</v>
      </c>
      <c r="T611" s="13">
        <v>0</v>
      </c>
      <c r="U611" s="14">
        <f>Table3[[#This Row],['# Bugs]]/Table3[[#This Row],[LOC]]</f>
        <v>0</v>
      </c>
    </row>
    <row r="612" spans="1:21" x14ac:dyDescent="0.3">
      <c r="A612" s="2">
        <v>13483</v>
      </c>
      <c r="B612" s="2" t="s">
        <v>556</v>
      </c>
      <c r="C612" s="2" t="s">
        <v>10606</v>
      </c>
      <c r="D612" s="2" t="s">
        <v>8846</v>
      </c>
      <c r="E612" s="2">
        <v>450</v>
      </c>
      <c r="F612" s="2">
        <v>1</v>
      </c>
      <c r="G612" s="2">
        <v>1</v>
      </c>
      <c r="H612" s="2">
        <v>0</v>
      </c>
      <c r="I612" s="1">
        <v>43734.92627314815</v>
      </c>
      <c r="J612" s="2" t="s">
        <v>557</v>
      </c>
      <c r="K612" s="2" t="s">
        <v>8847</v>
      </c>
      <c r="L612" s="13">
        <v>60</v>
      </c>
      <c r="M612" s="13"/>
      <c r="N612" s="13"/>
      <c r="O612" s="13"/>
      <c r="P612" s="13">
        <v>0</v>
      </c>
      <c r="Q612" s="13" t="s">
        <v>17</v>
      </c>
      <c r="R612" s="13">
        <v>1</v>
      </c>
      <c r="S612" s="13">
        <v>1</v>
      </c>
      <c r="T612" s="13">
        <v>0</v>
      </c>
      <c r="U612" s="14">
        <f>Table3[[#This Row],['# Bugs]]/Table3[[#This Row],[LOC]]</f>
        <v>0</v>
      </c>
    </row>
    <row r="613" spans="1:21" x14ac:dyDescent="0.3">
      <c r="A613" s="2">
        <v>13488</v>
      </c>
      <c r="B613" s="2" t="s">
        <v>556</v>
      </c>
      <c r="C613" s="2" t="s">
        <v>10606</v>
      </c>
      <c r="D613" s="2" t="s">
        <v>824</v>
      </c>
      <c r="E613" s="2">
        <v>450</v>
      </c>
      <c r="F613" s="2">
        <v>1</v>
      </c>
      <c r="G613" s="2">
        <v>1</v>
      </c>
      <c r="H613" s="2">
        <v>0</v>
      </c>
      <c r="I613" s="1">
        <v>43734.92627314815</v>
      </c>
      <c r="J613" s="2" t="s">
        <v>557</v>
      </c>
      <c r="K613" s="2" t="s">
        <v>8849</v>
      </c>
      <c r="L613" s="13">
        <v>370</v>
      </c>
      <c r="M613" s="13"/>
      <c r="N613" s="13"/>
      <c r="O613" s="13"/>
      <c r="P613" s="13">
        <v>0</v>
      </c>
      <c r="Q613" s="13" t="s">
        <v>17</v>
      </c>
      <c r="R613" s="13">
        <v>2</v>
      </c>
      <c r="S613" s="13">
        <v>3</v>
      </c>
      <c r="T613" s="13">
        <v>0</v>
      </c>
      <c r="U613" s="14">
        <f>Table3[[#This Row],['# Bugs]]/Table3[[#This Row],[LOC]]</f>
        <v>0</v>
      </c>
    </row>
    <row r="614" spans="1:21" x14ac:dyDescent="0.3">
      <c r="A614" s="2">
        <v>13493</v>
      </c>
      <c r="B614" s="2" t="s">
        <v>556</v>
      </c>
      <c r="C614" s="2" t="s">
        <v>10606</v>
      </c>
      <c r="D614" s="2" t="s">
        <v>8850</v>
      </c>
      <c r="E614" s="2">
        <v>450</v>
      </c>
      <c r="F614" s="2">
        <v>1</v>
      </c>
      <c r="G614" s="2">
        <v>1</v>
      </c>
      <c r="H614" s="2">
        <v>0</v>
      </c>
      <c r="I614" s="1">
        <v>43734.92627314815</v>
      </c>
      <c r="J614" s="2" t="s">
        <v>557</v>
      </c>
      <c r="K614" s="2" t="s">
        <v>8851</v>
      </c>
      <c r="L614" s="13">
        <v>45</v>
      </c>
      <c r="M614" s="13"/>
      <c r="N614" s="13"/>
      <c r="O614" s="13"/>
      <c r="P614" s="13">
        <v>0</v>
      </c>
      <c r="Q614" s="13" t="s">
        <v>17</v>
      </c>
      <c r="R614" s="13">
        <v>1</v>
      </c>
      <c r="S614" s="13">
        <v>1</v>
      </c>
      <c r="T614" s="13">
        <v>0</v>
      </c>
      <c r="U614" s="14">
        <f>Table3[[#This Row],['# Bugs]]/Table3[[#This Row],[LOC]]</f>
        <v>0</v>
      </c>
    </row>
    <row r="615" spans="1:21" x14ac:dyDescent="0.3">
      <c r="A615" s="2">
        <v>13501</v>
      </c>
      <c r="B615" s="2" t="s">
        <v>556</v>
      </c>
      <c r="C615" s="2" t="s">
        <v>10606</v>
      </c>
      <c r="D615" s="2" t="s">
        <v>1957</v>
      </c>
      <c r="E615" s="2">
        <v>450</v>
      </c>
      <c r="F615" s="2">
        <v>1</v>
      </c>
      <c r="G615" s="2">
        <v>1</v>
      </c>
      <c r="H615" s="2">
        <v>0</v>
      </c>
      <c r="I615" s="1">
        <v>43734.92627314815</v>
      </c>
      <c r="J615" s="2" t="s">
        <v>557</v>
      </c>
      <c r="K615" s="2" t="s">
        <v>8853</v>
      </c>
      <c r="L615" s="13">
        <v>60</v>
      </c>
      <c r="M615" s="13"/>
      <c r="N615" s="13"/>
      <c r="O615" s="13"/>
      <c r="P615" s="13">
        <v>0</v>
      </c>
      <c r="Q615" s="13" t="s">
        <v>17</v>
      </c>
      <c r="R615" s="13">
        <v>1</v>
      </c>
      <c r="S615" s="13">
        <v>1</v>
      </c>
      <c r="T615" s="13">
        <v>0</v>
      </c>
      <c r="U615" s="14">
        <f>Table3[[#This Row],['# Bugs]]/Table3[[#This Row],[LOC]]</f>
        <v>0</v>
      </c>
    </row>
    <row r="616" spans="1:21" x14ac:dyDescent="0.3">
      <c r="A616" s="2">
        <v>13508</v>
      </c>
      <c r="B616" s="2" t="s">
        <v>556</v>
      </c>
      <c r="C616" s="2" t="s">
        <v>10606</v>
      </c>
      <c r="D616" s="2" t="s">
        <v>2003</v>
      </c>
      <c r="E616" s="2">
        <v>450</v>
      </c>
      <c r="F616" s="2">
        <v>1</v>
      </c>
      <c r="G616" s="2">
        <v>1</v>
      </c>
      <c r="H616" s="2">
        <v>0</v>
      </c>
      <c r="I616" s="1">
        <v>43734.92627314815</v>
      </c>
      <c r="J616" s="2" t="s">
        <v>557</v>
      </c>
      <c r="K616" s="2" t="s">
        <v>8856</v>
      </c>
      <c r="L616" s="13">
        <v>59</v>
      </c>
      <c r="M616" s="13"/>
      <c r="N616" s="13"/>
      <c r="O616" s="13"/>
      <c r="P616" s="13">
        <v>0</v>
      </c>
      <c r="Q616" s="13" t="s">
        <v>17</v>
      </c>
      <c r="R616" s="13">
        <v>1</v>
      </c>
      <c r="S616" s="13">
        <v>1</v>
      </c>
      <c r="T616" s="13">
        <v>0</v>
      </c>
      <c r="U616" s="14">
        <f>Table3[[#This Row],['# Bugs]]/Table3[[#This Row],[LOC]]</f>
        <v>0</v>
      </c>
    </row>
    <row r="617" spans="1:21" x14ac:dyDescent="0.3">
      <c r="A617" s="2">
        <v>13513</v>
      </c>
      <c r="B617" s="2" t="s">
        <v>556</v>
      </c>
      <c r="C617" s="2" t="s">
        <v>10606</v>
      </c>
      <c r="D617" s="2" t="s">
        <v>2025</v>
      </c>
      <c r="E617" s="2">
        <v>450</v>
      </c>
      <c r="F617" s="2">
        <v>1</v>
      </c>
      <c r="G617" s="2">
        <v>1</v>
      </c>
      <c r="H617" s="2">
        <v>0</v>
      </c>
      <c r="I617" s="1">
        <v>43734.92627314815</v>
      </c>
      <c r="J617" s="2" t="s">
        <v>557</v>
      </c>
      <c r="K617" s="2" t="s">
        <v>8857</v>
      </c>
      <c r="L617" s="13">
        <v>58</v>
      </c>
      <c r="M617" s="13"/>
      <c r="N617" s="13"/>
      <c r="O617" s="13"/>
      <c r="P617" s="13">
        <v>0</v>
      </c>
      <c r="Q617" s="13" t="s">
        <v>17</v>
      </c>
      <c r="R617" s="13">
        <v>1</v>
      </c>
      <c r="S617" s="13">
        <v>1</v>
      </c>
      <c r="T617" s="13">
        <v>0</v>
      </c>
      <c r="U617" s="14">
        <f>Table3[[#This Row],['# Bugs]]/Table3[[#This Row],[LOC]]</f>
        <v>0</v>
      </c>
    </row>
    <row r="618" spans="1:21" x14ac:dyDescent="0.3">
      <c r="A618" s="2">
        <v>13517</v>
      </c>
      <c r="B618" s="2" t="s">
        <v>556</v>
      </c>
      <c r="C618" s="2" t="s">
        <v>10606</v>
      </c>
      <c r="D618" s="2" t="s">
        <v>8859</v>
      </c>
      <c r="E618" s="2">
        <v>450</v>
      </c>
      <c r="F618" s="2">
        <v>1</v>
      </c>
      <c r="G618" s="2">
        <v>1</v>
      </c>
      <c r="H618" s="2">
        <v>0</v>
      </c>
      <c r="I618" s="1">
        <v>43734.92627314815</v>
      </c>
      <c r="J618" s="2" t="s">
        <v>557</v>
      </c>
      <c r="K618" s="2" t="s">
        <v>8860</v>
      </c>
      <c r="L618" s="13">
        <v>31</v>
      </c>
      <c r="M618" s="13"/>
      <c r="N618" s="13"/>
      <c r="O618" s="13"/>
      <c r="P618" s="13">
        <v>0</v>
      </c>
      <c r="Q618" s="13" t="s">
        <v>17</v>
      </c>
      <c r="R618" s="13">
        <v>1</v>
      </c>
      <c r="S618" s="13">
        <v>1</v>
      </c>
      <c r="T618" s="13">
        <v>0</v>
      </c>
      <c r="U618" s="14">
        <f>Table3[[#This Row],['# Bugs]]/Table3[[#This Row],[LOC]]</f>
        <v>0</v>
      </c>
    </row>
    <row r="619" spans="1:21" x14ac:dyDescent="0.3">
      <c r="A619" s="2">
        <v>13522</v>
      </c>
      <c r="B619" s="2" t="s">
        <v>556</v>
      </c>
      <c r="C619" s="2" t="s">
        <v>10606</v>
      </c>
      <c r="D619" s="2" t="s">
        <v>8862</v>
      </c>
      <c r="E619" s="2">
        <v>450</v>
      </c>
      <c r="F619" s="2">
        <v>1</v>
      </c>
      <c r="G619" s="2">
        <v>1</v>
      </c>
      <c r="H619" s="2">
        <v>0</v>
      </c>
      <c r="I619" s="1">
        <v>43734.92627314815</v>
      </c>
      <c r="J619" s="2" t="s">
        <v>557</v>
      </c>
      <c r="K619" s="2" t="s">
        <v>8863</v>
      </c>
      <c r="L619" s="13">
        <v>39</v>
      </c>
      <c r="M619" s="13"/>
      <c r="N619" s="13"/>
      <c r="O619" s="13"/>
      <c r="P619" s="13">
        <v>0</v>
      </c>
      <c r="Q619" s="13" t="s">
        <v>17</v>
      </c>
      <c r="R619" s="13">
        <v>1</v>
      </c>
      <c r="S619" s="13">
        <v>1</v>
      </c>
      <c r="T619" s="13">
        <v>0</v>
      </c>
      <c r="U619" s="14">
        <f>Table3[[#This Row],['# Bugs]]/Table3[[#This Row],[LOC]]</f>
        <v>0</v>
      </c>
    </row>
    <row r="620" spans="1:21" x14ac:dyDescent="0.3">
      <c r="A620" s="2">
        <v>13529</v>
      </c>
      <c r="B620" s="2" t="s">
        <v>556</v>
      </c>
      <c r="C620" s="2" t="s">
        <v>10606</v>
      </c>
      <c r="D620" s="2" t="s">
        <v>8865</v>
      </c>
      <c r="E620" s="2">
        <v>450</v>
      </c>
      <c r="F620" s="2">
        <v>1</v>
      </c>
      <c r="G620" s="2">
        <v>1</v>
      </c>
      <c r="H620" s="2">
        <v>0</v>
      </c>
      <c r="I620" s="1">
        <v>43734.92627314815</v>
      </c>
      <c r="J620" s="2" t="s">
        <v>557</v>
      </c>
      <c r="K620" s="2" t="s">
        <v>8866</v>
      </c>
      <c r="L620" s="13">
        <v>42</v>
      </c>
      <c r="M620" s="13"/>
      <c r="N620" s="13"/>
      <c r="O620" s="13"/>
      <c r="P620" s="13">
        <v>0</v>
      </c>
      <c r="Q620" s="13" t="s">
        <v>17</v>
      </c>
      <c r="R620" s="13">
        <v>1</v>
      </c>
      <c r="S620" s="13">
        <v>1</v>
      </c>
      <c r="T620" s="13">
        <v>0</v>
      </c>
      <c r="U620" s="14">
        <f>Table3[[#This Row],['# Bugs]]/Table3[[#This Row],[LOC]]</f>
        <v>0</v>
      </c>
    </row>
    <row r="621" spans="1:21" x14ac:dyDescent="0.3">
      <c r="A621" s="2">
        <v>13539</v>
      </c>
      <c r="B621" s="2" t="s">
        <v>556</v>
      </c>
      <c r="C621" s="2" t="s">
        <v>10606</v>
      </c>
      <c r="D621" s="2" t="s">
        <v>8868</v>
      </c>
      <c r="E621" s="2">
        <v>450</v>
      </c>
      <c r="F621" s="2">
        <v>1</v>
      </c>
      <c r="G621" s="2">
        <v>1</v>
      </c>
      <c r="H621" s="2">
        <v>0</v>
      </c>
      <c r="I621" s="1">
        <v>43734.92627314815</v>
      </c>
      <c r="J621" s="2" t="s">
        <v>557</v>
      </c>
      <c r="K621" s="2" t="s">
        <v>8869</v>
      </c>
      <c r="L621" s="13">
        <v>72</v>
      </c>
      <c r="M621" s="13"/>
      <c r="N621" s="13"/>
      <c r="O621" s="13"/>
      <c r="P621" s="13">
        <v>0</v>
      </c>
      <c r="Q621" s="13" t="s">
        <v>17</v>
      </c>
      <c r="R621" s="13">
        <v>1</v>
      </c>
      <c r="S621" s="13">
        <v>1</v>
      </c>
      <c r="T621" s="13">
        <v>0</v>
      </c>
      <c r="U621" s="14">
        <f>Table3[[#This Row],['# Bugs]]/Table3[[#This Row],[LOC]]</f>
        <v>0</v>
      </c>
    </row>
    <row r="622" spans="1:21" x14ac:dyDescent="0.3">
      <c r="A622" s="2">
        <v>13544</v>
      </c>
      <c r="B622" s="2" t="s">
        <v>556</v>
      </c>
      <c r="C622" s="2" t="s">
        <v>10606</v>
      </c>
      <c r="D622" s="2" t="s">
        <v>8871</v>
      </c>
      <c r="E622" s="2">
        <v>450</v>
      </c>
      <c r="F622" s="2">
        <v>1</v>
      </c>
      <c r="G622" s="2">
        <v>1</v>
      </c>
      <c r="H622" s="2">
        <v>0</v>
      </c>
      <c r="I622" s="1">
        <v>43734.92627314815</v>
      </c>
      <c r="J622" s="2" t="s">
        <v>557</v>
      </c>
      <c r="K622" s="2" t="s">
        <v>8872</v>
      </c>
      <c r="L622" s="13">
        <v>116</v>
      </c>
      <c r="M622" s="13"/>
      <c r="N622" s="13"/>
      <c r="O622" s="13"/>
      <c r="P622" s="13">
        <v>0</v>
      </c>
      <c r="Q622" s="13" t="s">
        <v>17</v>
      </c>
      <c r="R622" s="13">
        <v>1</v>
      </c>
      <c r="S622" s="13">
        <v>1</v>
      </c>
      <c r="T622" s="13">
        <v>0</v>
      </c>
      <c r="U622" s="14">
        <f>Table3[[#This Row],['# Bugs]]/Table3[[#This Row],[LOC]]</f>
        <v>0</v>
      </c>
    </row>
    <row r="623" spans="1:21" x14ac:dyDescent="0.3">
      <c r="A623" s="2">
        <v>689</v>
      </c>
      <c r="B623" s="2" t="s">
        <v>355</v>
      </c>
      <c r="C623" s="2" t="s">
        <v>356</v>
      </c>
      <c r="D623" s="2" t="s">
        <v>357</v>
      </c>
      <c r="E623" s="2">
        <v>359</v>
      </c>
      <c r="F623" s="2">
        <v>52</v>
      </c>
      <c r="G623" s="2">
        <v>27</v>
      </c>
      <c r="H623" s="2">
        <v>25</v>
      </c>
      <c r="I623" s="1">
        <v>43740.536620358798</v>
      </c>
      <c r="J623" s="2" t="s">
        <v>358</v>
      </c>
      <c r="K623" s="2" t="s">
        <v>359</v>
      </c>
      <c r="L623" s="13">
        <v>92</v>
      </c>
      <c r="M623" s="13"/>
      <c r="N623" s="13"/>
      <c r="O623" s="13"/>
      <c r="P623" s="13">
        <v>0</v>
      </c>
      <c r="Q623" s="13" t="s">
        <v>17</v>
      </c>
      <c r="R623" s="13">
        <v>2</v>
      </c>
      <c r="S623" s="13">
        <v>53</v>
      </c>
      <c r="T623" s="13">
        <v>0</v>
      </c>
      <c r="U623" s="14">
        <f>Table3[[#This Row],['# Bugs]]/Table3[[#This Row],[LOC]]</f>
        <v>0</v>
      </c>
    </row>
    <row r="624" spans="1:21" x14ac:dyDescent="0.3">
      <c r="A624" s="2">
        <v>720</v>
      </c>
      <c r="B624" s="2" t="s">
        <v>355</v>
      </c>
      <c r="C624" s="2" t="s">
        <v>356</v>
      </c>
      <c r="D624" s="2" t="s">
        <v>384</v>
      </c>
      <c r="E624" s="2">
        <v>359</v>
      </c>
      <c r="F624" s="2">
        <v>50</v>
      </c>
      <c r="G624" s="2">
        <v>25</v>
      </c>
      <c r="H624" s="2">
        <v>25</v>
      </c>
      <c r="I624" s="1">
        <v>43740.536620358798</v>
      </c>
      <c r="J624" s="2" t="s">
        <v>358</v>
      </c>
      <c r="K624" s="2" t="s">
        <v>385</v>
      </c>
      <c r="L624" s="13">
        <v>115</v>
      </c>
      <c r="M624" s="13"/>
      <c r="N624" s="13"/>
      <c r="O624" s="13"/>
      <c r="P624" s="13">
        <v>0</v>
      </c>
      <c r="Q624" s="13" t="s">
        <v>17</v>
      </c>
      <c r="R624" s="13">
        <v>2</v>
      </c>
      <c r="S624" s="13">
        <v>51</v>
      </c>
      <c r="T624" s="13">
        <v>0</v>
      </c>
      <c r="U624" s="14">
        <f>Table3[[#This Row],['# Bugs]]/Table3[[#This Row],[LOC]]</f>
        <v>0</v>
      </c>
    </row>
    <row r="625" spans="1:21" x14ac:dyDescent="0.3">
      <c r="A625" s="2">
        <v>743</v>
      </c>
      <c r="B625" s="2" t="s">
        <v>355</v>
      </c>
      <c r="C625" s="2" t="s">
        <v>356</v>
      </c>
      <c r="D625" s="2" t="s">
        <v>401</v>
      </c>
      <c r="E625" s="2">
        <v>359</v>
      </c>
      <c r="F625" s="2">
        <v>17</v>
      </c>
      <c r="G625" s="2">
        <v>10</v>
      </c>
      <c r="H625" s="2">
        <v>7</v>
      </c>
      <c r="I625" s="1">
        <v>43740.536620358798</v>
      </c>
      <c r="J625" s="2" t="s">
        <v>358</v>
      </c>
      <c r="K625" s="2" t="s">
        <v>402</v>
      </c>
      <c r="L625" s="13">
        <v>94</v>
      </c>
      <c r="M625" s="13"/>
      <c r="N625" s="13"/>
      <c r="O625" s="13"/>
      <c r="P625" s="13">
        <v>0</v>
      </c>
      <c r="Q625" s="13" t="s">
        <v>17</v>
      </c>
      <c r="R625" s="13">
        <v>3</v>
      </c>
      <c r="S625" s="13">
        <v>23</v>
      </c>
      <c r="T625" s="13">
        <v>0</v>
      </c>
      <c r="U625" s="14">
        <f>Table3[[#This Row],['# Bugs]]/Table3[[#This Row],[LOC]]</f>
        <v>0</v>
      </c>
    </row>
    <row r="626" spans="1:21" x14ac:dyDescent="0.3">
      <c r="A626" s="2">
        <v>816</v>
      </c>
      <c r="B626" s="2" t="s">
        <v>355</v>
      </c>
      <c r="C626" s="2" t="s">
        <v>356</v>
      </c>
      <c r="D626" s="2" t="s">
        <v>451</v>
      </c>
      <c r="E626" s="2">
        <v>359</v>
      </c>
      <c r="F626" s="2">
        <v>13</v>
      </c>
      <c r="G626" s="2">
        <v>6</v>
      </c>
      <c r="H626" s="2">
        <v>7</v>
      </c>
      <c r="I626" s="1">
        <v>43740.536620358798</v>
      </c>
      <c r="J626" s="2" t="s">
        <v>358</v>
      </c>
      <c r="K626" s="2" t="s">
        <v>452</v>
      </c>
      <c r="L626" s="13">
        <v>75</v>
      </c>
      <c r="M626" s="13"/>
      <c r="N626" s="13"/>
      <c r="O626" s="13"/>
      <c r="P626" s="13">
        <v>0</v>
      </c>
      <c r="Q626" s="13" t="s">
        <v>17</v>
      </c>
      <c r="R626" s="13">
        <v>3</v>
      </c>
      <c r="S626" s="13">
        <v>16</v>
      </c>
      <c r="T626" s="13">
        <v>0</v>
      </c>
      <c r="U626" s="14">
        <f>Table3[[#This Row],['# Bugs]]/Table3[[#This Row],[LOC]]</f>
        <v>0</v>
      </c>
    </row>
    <row r="627" spans="1:21" x14ac:dyDescent="0.3">
      <c r="A627" s="2">
        <v>874</v>
      </c>
      <c r="B627" s="2" t="s">
        <v>355</v>
      </c>
      <c r="C627" s="2" t="s">
        <v>356</v>
      </c>
      <c r="D627" s="2" t="s">
        <v>491</v>
      </c>
      <c r="E627" s="2">
        <v>359</v>
      </c>
      <c r="F627" s="2">
        <v>72</v>
      </c>
      <c r="G627" s="2">
        <v>35</v>
      </c>
      <c r="H627" s="2">
        <v>37</v>
      </c>
      <c r="I627" s="1">
        <v>43740.536620358798</v>
      </c>
      <c r="J627" s="2" t="s">
        <v>358</v>
      </c>
      <c r="K627" s="2" t="s">
        <v>492</v>
      </c>
      <c r="L627" s="13">
        <v>231</v>
      </c>
      <c r="M627" s="13"/>
      <c r="N627" s="13"/>
      <c r="O627" s="13"/>
      <c r="P627" s="13">
        <v>0</v>
      </c>
      <c r="Q627" s="13" t="s">
        <v>17</v>
      </c>
      <c r="R627" s="13">
        <v>3</v>
      </c>
      <c r="S627" s="13">
        <v>93</v>
      </c>
      <c r="T627" s="13">
        <v>0</v>
      </c>
      <c r="U627" s="14">
        <f>Table3[[#This Row],['# Bugs]]/Table3[[#This Row],[LOC]]</f>
        <v>0</v>
      </c>
    </row>
    <row r="628" spans="1:21" x14ac:dyDescent="0.3">
      <c r="A628" s="2">
        <v>945</v>
      </c>
      <c r="B628" s="2" t="s">
        <v>355</v>
      </c>
      <c r="C628" s="2" t="s">
        <v>356</v>
      </c>
      <c r="D628" s="2" t="s">
        <v>550</v>
      </c>
      <c r="E628" s="2">
        <v>359</v>
      </c>
      <c r="F628" s="2">
        <v>14</v>
      </c>
      <c r="G628" s="2">
        <v>7</v>
      </c>
      <c r="H628" s="2">
        <v>7</v>
      </c>
      <c r="I628" s="1">
        <v>43740.536620358798</v>
      </c>
      <c r="J628" s="2" t="s">
        <v>358</v>
      </c>
      <c r="K628" s="2" t="s">
        <v>551</v>
      </c>
      <c r="L628" s="13">
        <v>107</v>
      </c>
      <c r="M628" s="13"/>
      <c r="N628" s="13"/>
      <c r="O628" s="13"/>
      <c r="P628" s="13">
        <v>0</v>
      </c>
      <c r="Q628" s="13" t="s">
        <v>17</v>
      </c>
      <c r="R628" s="13">
        <v>2</v>
      </c>
      <c r="S628" s="13">
        <v>15</v>
      </c>
      <c r="T628" s="13">
        <v>0</v>
      </c>
      <c r="U628" s="14">
        <f>Table3[[#This Row],['# Bugs]]/Table3[[#This Row],[LOC]]</f>
        <v>0</v>
      </c>
    </row>
    <row r="629" spans="1:21" x14ac:dyDescent="0.3">
      <c r="A629" s="2">
        <v>1009</v>
      </c>
      <c r="B629" s="2" t="s">
        <v>355</v>
      </c>
      <c r="C629" s="2" t="s">
        <v>356</v>
      </c>
      <c r="D629" s="2" t="s">
        <v>572</v>
      </c>
      <c r="E629" s="2">
        <v>359</v>
      </c>
      <c r="F629" s="2">
        <v>14</v>
      </c>
      <c r="G629" s="2">
        <v>7</v>
      </c>
      <c r="H629" s="2">
        <v>7</v>
      </c>
      <c r="I629" s="1">
        <v>43740.536620358798</v>
      </c>
      <c r="J629" s="2" t="s">
        <v>358</v>
      </c>
      <c r="K629" s="2" t="s">
        <v>573</v>
      </c>
      <c r="L629" s="13">
        <v>69</v>
      </c>
      <c r="M629" s="13"/>
      <c r="N629" s="13"/>
      <c r="O629" s="13"/>
      <c r="P629" s="13">
        <v>0</v>
      </c>
      <c r="Q629" s="13" t="s">
        <v>17</v>
      </c>
      <c r="R629" s="13">
        <v>2</v>
      </c>
      <c r="S629" s="13">
        <v>15</v>
      </c>
      <c r="T629" s="13">
        <v>0</v>
      </c>
      <c r="U629" s="14">
        <f>Table3[[#This Row],['# Bugs]]/Table3[[#This Row],[LOC]]</f>
        <v>0</v>
      </c>
    </row>
    <row r="630" spans="1:21" x14ac:dyDescent="0.3">
      <c r="A630" s="2">
        <v>1075</v>
      </c>
      <c r="B630" s="2" t="s">
        <v>355</v>
      </c>
      <c r="C630" s="2" t="s">
        <v>356</v>
      </c>
      <c r="D630" s="2" t="s">
        <v>610</v>
      </c>
      <c r="E630" s="2">
        <v>359</v>
      </c>
      <c r="F630" s="2">
        <v>27</v>
      </c>
      <c r="G630" s="2">
        <v>11</v>
      </c>
      <c r="H630" s="2">
        <v>16</v>
      </c>
      <c r="I630" s="1">
        <v>43740.536620358798</v>
      </c>
      <c r="J630" s="2" t="s">
        <v>358</v>
      </c>
      <c r="K630" s="2" t="s">
        <v>611</v>
      </c>
      <c r="L630" s="13">
        <v>70</v>
      </c>
      <c r="M630" s="13"/>
      <c r="N630" s="13"/>
      <c r="O630" s="13"/>
      <c r="P630" s="13">
        <v>0</v>
      </c>
      <c r="Q630" s="13" t="s">
        <v>17</v>
      </c>
      <c r="R630" s="13">
        <v>2</v>
      </c>
      <c r="S630" s="13">
        <v>28</v>
      </c>
      <c r="T630" s="13">
        <v>0</v>
      </c>
      <c r="U630" s="14">
        <f>Table3[[#This Row],['# Bugs]]/Table3[[#This Row],[LOC]]</f>
        <v>0</v>
      </c>
    </row>
    <row r="631" spans="1:21" x14ac:dyDescent="0.3">
      <c r="A631" s="2">
        <v>1163</v>
      </c>
      <c r="B631" s="2" t="s">
        <v>355</v>
      </c>
      <c r="C631" s="2" t="s">
        <v>356</v>
      </c>
      <c r="D631" s="2" t="s">
        <v>703</v>
      </c>
      <c r="E631" s="2">
        <v>359</v>
      </c>
      <c r="F631" s="2">
        <v>14</v>
      </c>
      <c r="G631" s="2">
        <v>7</v>
      </c>
      <c r="H631" s="2">
        <v>7</v>
      </c>
      <c r="I631" s="1">
        <v>43740.536620358798</v>
      </c>
      <c r="J631" s="2" t="s">
        <v>358</v>
      </c>
      <c r="K631" s="2" t="s">
        <v>704</v>
      </c>
      <c r="L631" s="13">
        <v>70</v>
      </c>
      <c r="M631" s="13"/>
      <c r="N631" s="13"/>
      <c r="O631" s="13"/>
      <c r="P631" s="13">
        <v>0</v>
      </c>
      <c r="Q631" s="13" t="s">
        <v>17</v>
      </c>
      <c r="R631" s="13">
        <v>2</v>
      </c>
      <c r="S631" s="13">
        <v>15</v>
      </c>
      <c r="T631" s="13">
        <v>0</v>
      </c>
      <c r="U631" s="14">
        <f>Table3[[#This Row],['# Bugs]]/Table3[[#This Row],[LOC]]</f>
        <v>0</v>
      </c>
    </row>
    <row r="632" spans="1:21" x14ac:dyDescent="0.3">
      <c r="A632" s="2">
        <v>1019</v>
      </c>
      <c r="B632" s="2" t="s">
        <v>317</v>
      </c>
      <c r="C632" s="2" t="s">
        <v>318</v>
      </c>
      <c r="D632" s="2" t="s">
        <v>579</v>
      </c>
      <c r="E632" s="2">
        <v>351</v>
      </c>
      <c r="F632" s="2">
        <v>3</v>
      </c>
      <c r="G632" s="2">
        <v>1</v>
      </c>
      <c r="H632" s="2">
        <v>2</v>
      </c>
      <c r="I632" s="1">
        <v>43740.536620358798</v>
      </c>
      <c r="J632" s="2" t="s">
        <v>319</v>
      </c>
      <c r="K632" s="2" t="s">
        <v>580</v>
      </c>
      <c r="L632" s="13">
        <v>110</v>
      </c>
      <c r="M632" s="13"/>
      <c r="N632" s="13"/>
      <c r="O632" s="13"/>
      <c r="P632" s="13">
        <v>0</v>
      </c>
      <c r="Q632" s="13" t="s">
        <v>17</v>
      </c>
      <c r="R632" s="13">
        <v>3</v>
      </c>
      <c r="S632" s="13">
        <v>31</v>
      </c>
      <c r="T632" s="13">
        <v>0</v>
      </c>
      <c r="U632" s="14">
        <f>Table3[[#This Row],['# Bugs]]/Table3[[#This Row],[LOC]]</f>
        <v>0</v>
      </c>
    </row>
    <row r="633" spans="1:21" x14ac:dyDescent="0.3">
      <c r="A633" s="2">
        <v>1273</v>
      </c>
      <c r="B633" s="2" t="s">
        <v>355</v>
      </c>
      <c r="C633" s="2" t="s">
        <v>356</v>
      </c>
      <c r="D633" s="2" t="s">
        <v>792</v>
      </c>
      <c r="E633" s="2">
        <v>359</v>
      </c>
      <c r="F633" s="2">
        <v>14</v>
      </c>
      <c r="G633" s="2">
        <v>7</v>
      </c>
      <c r="H633" s="2">
        <v>7</v>
      </c>
      <c r="I633" s="1">
        <v>43740.536620358798</v>
      </c>
      <c r="J633" s="2" t="s">
        <v>358</v>
      </c>
      <c r="K633" s="2" t="s">
        <v>793</v>
      </c>
      <c r="L633" s="13">
        <v>70</v>
      </c>
      <c r="M633" s="13"/>
      <c r="N633" s="13"/>
      <c r="O633" s="13"/>
      <c r="P633" s="13">
        <v>0</v>
      </c>
      <c r="Q633" s="13" t="s">
        <v>17</v>
      </c>
      <c r="R633" s="13">
        <v>2</v>
      </c>
      <c r="S633" s="13">
        <v>15</v>
      </c>
      <c r="T633" s="13">
        <v>0</v>
      </c>
      <c r="U633" s="14">
        <f>Table3[[#This Row],['# Bugs]]/Table3[[#This Row],[LOC]]</f>
        <v>0</v>
      </c>
    </row>
    <row r="634" spans="1:21" x14ac:dyDescent="0.3">
      <c r="A634" s="2">
        <v>1536</v>
      </c>
      <c r="B634" s="2" t="s">
        <v>355</v>
      </c>
      <c r="C634" s="2" t="s">
        <v>356</v>
      </c>
      <c r="D634" s="2" t="s">
        <v>1018</v>
      </c>
      <c r="E634" s="2">
        <v>359</v>
      </c>
      <c r="F634" s="2">
        <v>25</v>
      </c>
      <c r="G634" s="2">
        <v>8</v>
      </c>
      <c r="H634" s="2">
        <v>17</v>
      </c>
      <c r="I634" s="1">
        <v>43740.536620358798</v>
      </c>
      <c r="J634" s="2" t="s">
        <v>358</v>
      </c>
      <c r="K634" s="2" t="s">
        <v>1019</v>
      </c>
      <c r="L634" s="13">
        <v>89</v>
      </c>
      <c r="M634" s="13"/>
      <c r="N634" s="13"/>
      <c r="O634" s="13"/>
      <c r="P634" s="13">
        <v>0</v>
      </c>
      <c r="Q634" s="13" t="s">
        <v>17</v>
      </c>
      <c r="R634" s="13">
        <v>2</v>
      </c>
      <c r="S634" s="13">
        <v>26</v>
      </c>
      <c r="T634" s="13">
        <v>0</v>
      </c>
      <c r="U634" s="14">
        <f>Table3[[#This Row],['# Bugs]]/Table3[[#This Row],[LOC]]</f>
        <v>0</v>
      </c>
    </row>
    <row r="635" spans="1:21" x14ac:dyDescent="0.3">
      <c r="A635" s="2">
        <v>1154</v>
      </c>
      <c r="B635" s="2" t="s">
        <v>317</v>
      </c>
      <c r="C635" s="2" t="s">
        <v>318</v>
      </c>
      <c r="D635" s="2" t="s">
        <v>56</v>
      </c>
      <c r="E635" s="2">
        <v>351</v>
      </c>
      <c r="F635" s="2">
        <v>4</v>
      </c>
      <c r="G635" s="2">
        <v>0</v>
      </c>
      <c r="H635" s="2">
        <v>4</v>
      </c>
      <c r="I635" s="1">
        <v>43740.536620358798</v>
      </c>
      <c r="J635" s="2" t="s">
        <v>319</v>
      </c>
      <c r="K635" s="2" t="s">
        <v>685</v>
      </c>
      <c r="L635" s="13">
        <v>106</v>
      </c>
      <c r="M635" s="13"/>
      <c r="N635" s="13"/>
      <c r="O635" s="13"/>
      <c r="P635" s="13">
        <v>0</v>
      </c>
      <c r="Q635" s="13" t="s">
        <v>17</v>
      </c>
      <c r="R635" s="13">
        <v>2</v>
      </c>
      <c r="S635" s="13">
        <v>5</v>
      </c>
      <c r="T635" s="13">
        <v>0</v>
      </c>
      <c r="U635" s="14">
        <f>Table3[[#This Row],['# Bugs]]/Table3[[#This Row],[LOC]]</f>
        <v>0</v>
      </c>
    </row>
    <row r="636" spans="1:21" x14ac:dyDescent="0.3">
      <c r="A636" s="2">
        <v>1088</v>
      </c>
      <c r="B636" s="2" t="s">
        <v>317</v>
      </c>
      <c r="C636" s="2" t="s">
        <v>318</v>
      </c>
      <c r="D636" s="2" t="s">
        <v>625</v>
      </c>
      <c r="E636" s="2">
        <v>351</v>
      </c>
      <c r="F636" s="2">
        <v>12</v>
      </c>
      <c r="G636" s="2">
        <v>5</v>
      </c>
      <c r="H636" s="2">
        <v>7</v>
      </c>
      <c r="I636" s="1">
        <v>43740.536620358798</v>
      </c>
      <c r="J636" s="2" t="s">
        <v>319</v>
      </c>
      <c r="K636" s="2" t="s">
        <v>626</v>
      </c>
      <c r="L636" s="13">
        <v>130</v>
      </c>
      <c r="M636" s="13"/>
      <c r="N636" s="13"/>
      <c r="O636" s="13"/>
      <c r="P636" s="13">
        <v>0</v>
      </c>
      <c r="Q636" s="13" t="s">
        <v>17</v>
      </c>
      <c r="R636" s="13">
        <v>3</v>
      </c>
      <c r="S636" s="13">
        <v>15</v>
      </c>
      <c r="T636" s="13">
        <v>0</v>
      </c>
      <c r="U636" s="14">
        <f>Table3[[#This Row],['# Bugs]]/Table3[[#This Row],[LOC]]</f>
        <v>0</v>
      </c>
    </row>
    <row r="637" spans="1:21" x14ac:dyDescent="0.3">
      <c r="A637" s="2">
        <v>1222</v>
      </c>
      <c r="B637" s="2" t="s">
        <v>317</v>
      </c>
      <c r="C637" s="2" t="s">
        <v>318</v>
      </c>
      <c r="D637" s="2" t="s">
        <v>751</v>
      </c>
      <c r="E637" s="2">
        <v>351</v>
      </c>
      <c r="F637" s="2">
        <v>1</v>
      </c>
      <c r="G637" s="2">
        <v>1</v>
      </c>
      <c r="H637" s="2">
        <v>0</v>
      </c>
      <c r="I637" s="1">
        <v>43740.536620358798</v>
      </c>
      <c r="J637" s="2" t="s">
        <v>319</v>
      </c>
      <c r="K637" s="2" t="s">
        <v>752</v>
      </c>
      <c r="L637" s="13">
        <v>75</v>
      </c>
      <c r="M637" s="13"/>
      <c r="N637" s="13"/>
      <c r="O637" s="13"/>
      <c r="P637" s="13">
        <v>0</v>
      </c>
      <c r="Q637" s="13" t="s">
        <v>17</v>
      </c>
      <c r="R637" s="13">
        <v>3</v>
      </c>
      <c r="S637" s="13">
        <v>27</v>
      </c>
      <c r="T637" s="13">
        <v>0</v>
      </c>
      <c r="U637" s="14">
        <f>Table3[[#This Row],['# Bugs]]/Table3[[#This Row],[LOC]]</f>
        <v>0</v>
      </c>
    </row>
    <row r="638" spans="1:21" x14ac:dyDescent="0.3">
      <c r="A638" s="2">
        <v>1285</v>
      </c>
      <c r="B638" s="2" t="s">
        <v>317</v>
      </c>
      <c r="C638" s="2" t="s">
        <v>318</v>
      </c>
      <c r="D638" s="2" t="s">
        <v>801</v>
      </c>
      <c r="E638" s="2">
        <v>351</v>
      </c>
      <c r="F638" s="2">
        <v>23</v>
      </c>
      <c r="G638" s="2">
        <v>12</v>
      </c>
      <c r="H638" s="2">
        <v>11</v>
      </c>
      <c r="I638" s="1">
        <v>43740.536620358798</v>
      </c>
      <c r="J638" s="2" t="s">
        <v>319</v>
      </c>
      <c r="K638" s="2" t="s">
        <v>802</v>
      </c>
      <c r="L638" s="13">
        <v>209</v>
      </c>
      <c r="M638" s="13"/>
      <c r="N638" s="13"/>
      <c r="O638" s="13"/>
      <c r="P638" s="13">
        <v>0</v>
      </c>
      <c r="Q638" s="13" t="s">
        <v>17</v>
      </c>
      <c r="R638" s="13">
        <v>3</v>
      </c>
      <c r="S638" s="13">
        <v>68</v>
      </c>
      <c r="T638" s="13">
        <v>0</v>
      </c>
      <c r="U638" s="14">
        <f>Table3[[#This Row],['# Bugs]]/Table3[[#This Row],[LOC]]</f>
        <v>0</v>
      </c>
    </row>
    <row r="639" spans="1:21" x14ac:dyDescent="0.3">
      <c r="A639" s="2">
        <v>1782</v>
      </c>
      <c r="B639" s="2" t="s">
        <v>355</v>
      </c>
      <c r="C639" s="2" t="s">
        <v>356</v>
      </c>
      <c r="D639" s="2" t="s">
        <v>1232</v>
      </c>
      <c r="E639" s="2">
        <v>359</v>
      </c>
      <c r="F639" s="2">
        <v>25</v>
      </c>
      <c r="G639" s="2">
        <v>8</v>
      </c>
      <c r="H639" s="2">
        <v>17</v>
      </c>
      <c r="I639" s="1">
        <v>43740.536620358798</v>
      </c>
      <c r="J639" s="2" t="s">
        <v>358</v>
      </c>
      <c r="K639" s="2" t="s">
        <v>1233</v>
      </c>
      <c r="L639" s="13">
        <v>77</v>
      </c>
      <c r="M639" s="13"/>
      <c r="N639" s="13"/>
      <c r="O639" s="13"/>
      <c r="P639" s="13">
        <v>0</v>
      </c>
      <c r="Q639" s="13" t="s">
        <v>17</v>
      </c>
      <c r="R639" s="13">
        <v>2</v>
      </c>
      <c r="S639" s="13">
        <v>26</v>
      </c>
      <c r="T639" s="13">
        <v>0</v>
      </c>
      <c r="U639" s="14">
        <f>Table3[[#This Row],['# Bugs]]/Table3[[#This Row],[LOC]]</f>
        <v>0</v>
      </c>
    </row>
    <row r="640" spans="1:21" x14ac:dyDescent="0.3">
      <c r="A640" s="2">
        <v>1358</v>
      </c>
      <c r="B640" s="2" t="s">
        <v>317</v>
      </c>
      <c r="C640" s="2" t="s">
        <v>318</v>
      </c>
      <c r="D640" s="2" t="s">
        <v>863</v>
      </c>
      <c r="E640" s="2">
        <v>351</v>
      </c>
      <c r="F640" s="2">
        <v>3</v>
      </c>
      <c r="G640" s="2">
        <v>2</v>
      </c>
      <c r="H640" s="2">
        <v>1</v>
      </c>
      <c r="I640" s="1">
        <v>43740.536620358798</v>
      </c>
      <c r="J640" s="2" t="s">
        <v>319</v>
      </c>
      <c r="K640" s="2" t="s">
        <v>864</v>
      </c>
      <c r="L640" s="13">
        <v>130</v>
      </c>
      <c r="M640" s="13"/>
      <c r="N640" s="13"/>
      <c r="O640" s="13"/>
      <c r="P640" s="13">
        <v>0</v>
      </c>
      <c r="Q640" s="13" t="s">
        <v>17</v>
      </c>
      <c r="R640" s="13">
        <v>3</v>
      </c>
      <c r="S640" s="13">
        <v>30</v>
      </c>
      <c r="T640" s="13">
        <v>0</v>
      </c>
      <c r="U640" s="14">
        <f>Table3[[#This Row],['# Bugs]]/Table3[[#This Row],[LOC]]</f>
        <v>0</v>
      </c>
    </row>
    <row r="641" spans="1:21" x14ac:dyDescent="0.3">
      <c r="A641" s="2">
        <v>1404</v>
      </c>
      <c r="B641" s="2" t="s">
        <v>317</v>
      </c>
      <c r="C641" s="2" t="s">
        <v>318</v>
      </c>
      <c r="D641" s="2" t="s">
        <v>898</v>
      </c>
      <c r="E641" s="2">
        <v>351</v>
      </c>
      <c r="F641" s="2">
        <v>3</v>
      </c>
      <c r="G641" s="2">
        <v>1</v>
      </c>
      <c r="H641" s="2">
        <v>2</v>
      </c>
      <c r="I641" s="1">
        <v>43740.536620358798</v>
      </c>
      <c r="J641" s="2" t="s">
        <v>319</v>
      </c>
      <c r="K641" s="2" t="s">
        <v>899</v>
      </c>
      <c r="L641" s="13">
        <v>92</v>
      </c>
      <c r="M641" s="13"/>
      <c r="N641" s="13"/>
      <c r="O641" s="13"/>
      <c r="P641" s="13">
        <v>0</v>
      </c>
      <c r="Q641" s="13" t="s">
        <v>17</v>
      </c>
      <c r="R641" s="13">
        <v>3</v>
      </c>
      <c r="S641" s="13">
        <v>31</v>
      </c>
      <c r="T641" s="13">
        <v>0</v>
      </c>
      <c r="U641" s="14">
        <f>Table3[[#This Row],['# Bugs]]/Table3[[#This Row],[LOC]]</f>
        <v>0</v>
      </c>
    </row>
    <row r="642" spans="1:21" x14ac:dyDescent="0.3">
      <c r="A642" s="2">
        <v>13549</v>
      </c>
      <c r="B642" s="2" t="s">
        <v>556</v>
      </c>
      <c r="C642" s="2" t="s">
        <v>10606</v>
      </c>
      <c r="D642" s="2" t="s">
        <v>2062</v>
      </c>
      <c r="E642" s="2">
        <v>450</v>
      </c>
      <c r="F642" s="2">
        <v>1</v>
      </c>
      <c r="G642" s="2">
        <v>1</v>
      </c>
      <c r="H642" s="2">
        <v>0</v>
      </c>
      <c r="I642" s="1">
        <v>43734.92627314815</v>
      </c>
      <c r="J642" s="2" t="s">
        <v>557</v>
      </c>
      <c r="K642" s="2" t="s">
        <v>8874</v>
      </c>
      <c r="L642" s="13">
        <v>64</v>
      </c>
      <c r="M642" s="13"/>
      <c r="N642" s="13"/>
      <c r="O642" s="13"/>
      <c r="P642" s="13">
        <v>0</v>
      </c>
      <c r="Q642" s="13" t="s">
        <v>17</v>
      </c>
      <c r="R642" s="13">
        <v>1</v>
      </c>
      <c r="S642" s="13">
        <v>1</v>
      </c>
      <c r="T642" s="13">
        <v>0</v>
      </c>
      <c r="U642" s="14">
        <f>Table3[[#This Row],['# Bugs]]/Table3[[#This Row],[LOC]]</f>
        <v>0</v>
      </c>
    </row>
    <row r="643" spans="1:21" x14ac:dyDescent="0.3">
      <c r="A643" s="2">
        <v>13554</v>
      </c>
      <c r="B643" s="2" t="s">
        <v>556</v>
      </c>
      <c r="C643" s="2" t="s">
        <v>10606</v>
      </c>
      <c r="D643" s="2" t="s">
        <v>2103</v>
      </c>
      <c r="E643" s="2">
        <v>450</v>
      </c>
      <c r="F643" s="2">
        <v>1</v>
      </c>
      <c r="G643" s="2">
        <v>1</v>
      </c>
      <c r="H643" s="2">
        <v>0</v>
      </c>
      <c r="I643" s="1">
        <v>43734.92627314815</v>
      </c>
      <c r="J643" s="2" t="s">
        <v>557</v>
      </c>
      <c r="K643" s="2" t="s">
        <v>8876</v>
      </c>
      <c r="L643" s="13">
        <v>60</v>
      </c>
      <c r="M643" s="13"/>
      <c r="N643" s="13"/>
      <c r="O643" s="13"/>
      <c r="P643" s="13">
        <v>0</v>
      </c>
      <c r="Q643" s="13" t="s">
        <v>17</v>
      </c>
      <c r="R643" s="13">
        <v>1</v>
      </c>
      <c r="S643" s="13">
        <v>1</v>
      </c>
      <c r="T643" s="13">
        <v>0</v>
      </c>
      <c r="U643" s="14">
        <f>Table3[[#This Row],['# Bugs]]/Table3[[#This Row],[LOC]]</f>
        <v>0</v>
      </c>
    </row>
    <row r="644" spans="1:21" x14ac:dyDescent="0.3">
      <c r="A644" s="2">
        <v>13563</v>
      </c>
      <c r="B644" s="2" t="s">
        <v>556</v>
      </c>
      <c r="C644" s="2" t="s">
        <v>10606</v>
      </c>
      <c r="D644" s="2" t="s">
        <v>8879</v>
      </c>
      <c r="E644" s="2">
        <v>450</v>
      </c>
      <c r="F644" s="2">
        <v>1</v>
      </c>
      <c r="G644" s="2">
        <v>1</v>
      </c>
      <c r="H644" s="2">
        <v>0</v>
      </c>
      <c r="I644" s="1">
        <v>43734.92627314815</v>
      </c>
      <c r="J644" s="2" t="s">
        <v>557</v>
      </c>
      <c r="K644" s="2" t="s">
        <v>8880</v>
      </c>
      <c r="L644" s="13">
        <v>51</v>
      </c>
      <c r="M644" s="13"/>
      <c r="N644" s="13"/>
      <c r="O644" s="13"/>
      <c r="P644" s="13">
        <v>0</v>
      </c>
      <c r="Q644" s="13" t="s">
        <v>17</v>
      </c>
      <c r="R644" s="13">
        <v>1</v>
      </c>
      <c r="S644" s="13">
        <v>1</v>
      </c>
      <c r="T644" s="13">
        <v>0</v>
      </c>
      <c r="U644" s="14">
        <f>Table3[[#This Row],['# Bugs]]/Table3[[#This Row],[LOC]]</f>
        <v>0</v>
      </c>
    </row>
    <row r="645" spans="1:21" x14ac:dyDescent="0.3">
      <c r="A645" s="2">
        <v>13569</v>
      </c>
      <c r="B645" s="2" t="s">
        <v>556</v>
      </c>
      <c r="C645" s="2" t="s">
        <v>10606</v>
      </c>
      <c r="D645" s="2" t="s">
        <v>8882</v>
      </c>
      <c r="E645" s="2">
        <v>450</v>
      </c>
      <c r="F645" s="2">
        <v>1</v>
      </c>
      <c r="G645" s="2">
        <v>1</v>
      </c>
      <c r="H645" s="2">
        <v>0</v>
      </c>
      <c r="I645" s="1">
        <v>43734.92627314815</v>
      </c>
      <c r="J645" s="2" t="s">
        <v>557</v>
      </c>
      <c r="K645" s="2" t="s">
        <v>8883</v>
      </c>
      <c r="L645" s="13">
        <v>155</v>
      </c>
      <c r="M645" s="13"/>
      <c r="N645" s="13"/>
      <c r="O645" s="13"/>
      <c r="P645" s="13">
        <v>0</v>
      </c>
      <c r="Q645" s="13" t="s">
        <v>17</v>
      </c>
      <c r="R645" s="13">
        <v>1</v>
      </c>
      <c r="S645" s="13">
        <v>1</v>
      </c>
      <c r="T645" s="13">
        <v>0</v>
      </c>
      <c r="U645" s="14">
        <f>Table3[[#This Row],['# Bugs]]/Table3[[#This Row],[LOC]]</f>
        <v>0</v>
      </c>
    </row>
    <row r="646" spans="1:21" x14ac:dyDescent="0.3">
      <c r="A646" s="2">
        <v>13575</v>
      </c>
      <c r="B646" s="2" t="s">
        <v>556</v>
      </c>
      <c r="C646" s="2" t="s">
        <v>10606</v>
      </c>
      <c r="D646" s="2" t="s">
        <v>8885</v>
      </c>
      <c r="E646" s="2">
        <v>450</v>
      </c>
      <c r="F646" s="2">
        <v>1</v>
      </c>
      <c r="G646" s="2">
        <v>1</v>
      </c>
      <c r="H646" s="2">
        <v>0</v>
      </c>
      <c r="I646" s="1">
        <v>43734.92627314815</v>
      </c>
      <c r="J646" s="2" t="s">
        <v>557</v>
      </c>
      <c r="K646" s="2" t="s">
        <v>8886</v>
      </c>
      <c r="L646" s="13">
        <v>65</v>
      </c>
      <c r="M646" s="13"/>
      <c r="N646" s="13"/>
      <c r="O646" s="13"/>
      <c r="P646" s="13">
        <v>0</v>
      </c>
      <c r="Q646" s="13" t="s">
        <v>17</v>
      </c>
      <c r="R646" s="13">
        <v>1</v>
      </c>
      <c r="S646" s="13">
        <v>1</v>
      </c>
      <c r="T646" s="13">
        <v>0</v>
      </c>
      <c r="U646" s="14">
        <f>Table3[[#This Row],['# Bugs]]/Table3[[#This Row],[LOC]]</f>
        <v>0</v>
      </c>
    </row>
    <row r="647" spans="1:21" x14ac:dyDescent="0.3">
      <c r="A647" s="2">
        <v>13579</v>
      </c>
      <c r="B647" s="2" t="s">
        <v>556</v>
      </c>
      <c r="C647" s="2" t="s">
        <v>10606</v>
      </c>
      <c r="D647" s="2" t="s">
        <v>8889</v>
      </c>
      <c r="E647" s="2">
        <v>450</v>
      </c>
      <c r="F647" s="2">
        <v>1</v>
      </c>
      <c r="G647" s="2">
        <v>1</v>
      </c>
      <c r="H647" s="2">
        <v>0</v>
      </c>
      <c r="I647" s="1">
        <v>43734.92627314815</v>
      </c>
      <c r="J647" s="2" t="s">
        <v>557</v>
      </c>
      <c r="K647" s="2" t="s">
        <v>8890</v>
      </c>
      <c r="L647" s="13">
        <v>87</v>
      </c>
      <c r="M647" s="13"/>
      <c r="N647" s="13"/>
      <c r="O647" s="13"/>
      <c r="P647" s="13">
        <v>0</v>
      </c>
      <c r="Q647" s="13" t="s">
        <v>17</v>
      </c>
      <c r="R647" s="13">
        <v>1</v>
      </c>
      <c r="S647" s="13">
        <v>1</v>
      </c>
      <c r="T647" s="13">
        <v>0</v>
      </c>
      <c r="U647" s="14">
        <f>Table3[[#This Row],['# Bugs]]/Table3[[#This Row],[LOC]]</f>
        <v>0</v>
      </c>
    </row>
    <row r="648" spans="1:21" x14ac:dyDescent="0.3">
      <c r="A648" s="2">
        <v>13585</v>
      </c>
      <c r="B648" s="2" t="s">
        <v>556</v>
      </c>
      <c r="C648" s="2" t="s">
        <v>10606</v>
      </c>
      <c r="D648" s="2" t="s">
        <v>2109</v>
      </c>
      <c r="E648" s="2">
        <v>450</v>
      </c>
      <c r="F648" s="2">
        <v>1</v>
      </c>
      <c r="G648" s="2">
        <v>1</v>
      </c>
      <c r="H648" s="2">
        <v>0</v>
      </c>
      <c r="I648" s="1">
        <v>43734.92627314815</v>
      </c>
      <c r="J648" s="2" t="s">
        <v>557</v>
      </c>
      <c r="K648" s="2" t="s">
        <v>8892</v>
      </c>
      <c r="L648" s="13">
        <v>49</v>
      </c>
      <c r="M648" s="13"/>
      <c r="N648" s="13"/>
      <c r="O648" s="13"/>
      <c r="P648" s="13">
        <v>0</v>
      </c>
      <c r="Q648" s="13" t="s">
        <v>17</v>
      </c>
      <c r="R648" s="13">
        <v>1</v>
      </c>
      <c r="S648" s="13">
        <v>1</v>
      </c>
      <c r="T648" s="13">
        <v>0</v>
      </c>
      <c r="U648" s="14">
        <f>Table3[[#This Row],['# Bugs]]/Table3[[#This Row],[LOC]]</f>
        <v>0</v>
      </c>
    </row>
    <row r="649" spans="1:21" x14ac:dyDescent="0.3">
      <c r="A649" s="2">
        <v>13590</v>
      </c>
      <c r="B649" s="2" t="s">
        <v>556</v>
      </c>
      <c r="C649" s="2" t="s">
        <v>10606</v>
      </c>
      <c r="D649" s="2" t="s">
        <v>2223</v>
      </c>
      <c r="E649" s="2">
        <v>450</v>
      </c>
      <c r="F649" s="2">
        <v>1</v>
      </c>
      <c r="G649" s="2">
        <v>1</v>
      </c>
      <c r="H649" s="2">
        <v>0</v>
      </c>
      <c r="I649" s="1">
        <v>43734.92627314815</v>
      </c>
      <c r="J649" s="2" t="s">
        <v>557</v>
      </c>
      <c r="K649" s="2" t="s">
        <v>8895</v>
      </c>
      <c r="L649" s="13">
        <v>87</v>
      </c>
      <c r="M649" s="13"/>
      <c r="N649" s="13"/>
      <c r="O649" s="13"/>
      <c r="P649" s="13">
        <v>0</v>
      </c>
      <c r="Q649" s="13" t="s">
        <v>17</v>
      </c>
      <c r="R649" s="13">
        <v>1</v>
      </c>
      <c r="S649" s="13">
        <v>1</v>
      </c>
      <c r="T649" s="13">
        <v>0</v>
      </c>
      <c r="U649" s="14">
        <f>Table3[[#This Row],['# Bugs]]/Table3[[#This Row],[LOC]]</f>
        <v>0</v>
      </c>
    </row>
    <row r="650" spans="1:21" x14ac:dyDescent="0.3">
      <c r="A650" s="2">
        <v>862</v>
      </c>
      <c r="B650" s="2" t="s">
        <v>486</v>
      </c>
      <c r="C650" s="2" t="s">
        <v>487</v>
      </c>
      <c r="D650" s="2" t="s">
        <v>488</v>
      </c>
      <c r="E650" s="2">
        <v>405</v>
      </c>
      <c r="F650" s="2">
        <v>4</v>
      </c>
      <c r="G650" s="2">
        <v>2</v>
      </c>
      <c r="H650" s="2">
        <v>2</v>
      </c>
      <c r="I650" s="1">
        <v>43737.520555555559</v>
      </c>
      <c r="J650" s="2" t="s">
        <v>489</v>
      </c>
      <c r="K650" s="2" t="s">
        <v>490</v>
      </c>
      <c r="L650" s="13">
        <v>58</v>
      </c>
      <c r="M650" s="13"/>
      <c r="N650" s="13"/>
      <c r="O650" s="13"/>
      <c r="P650" s="13">
        <v>0</v>
      </c>
      <c r="Q650" s="13" t="s">
        <v>17</v>
      </c>
      <c r="R650" s="13">
        <v>3</v>
      </c>
      <c r="S650" s="13">
        <v>7</v>
      </c>
      <c r="T650" s="13">
        <v>0</v>
      </c>
      <c r="U650" s="14">
        <f>Table3[[#This Row],['# Bugs]]/Table3[[#This Row],[LOC]]</f>
        <v>0</v>
      </c>
    </row>
    <row r="651" spans="1:21" x14ac:dyDescent="0.3">
      <c r="A651" s="2">
        <v>1140</v>
      </c>
      <c r="B651" s="2" t="s">
        <v>543</v>
      </c>
      <c r="C651" s="2" t="s">
        <v>544</v>
      </c>
      <c r="D651" s="2" t="s">
        <v>671</v>
      </c>
      <c r="E651" s="2">
        <v>444</v>
      </c>
      <c r="F651" s="2">
        <v>6</v>
      </c>
      <c r="G651" s="2">
        <v>1</v>
      </c>
      <c r="H651" s="2">
        <v>5</v>
      </c>
      <c r="I651" s="1">
        <v>43734.967766203707</v>
      </c>
      <c r="J651" s="2" t="s">
        <v>545</v>
      </c>
      <c r="K651" s="2" t="s">
        <v>672</v>
      </c>
      <c r="L651" s="13">
        <v>102</v>
      </c>
      <c r="M651" s="13"/>
      <c r="N651" s="13"/>
      <c r="O651" s="13"/>
      <c r="P651" s="13">
        <v>0</v>
      </c>
      <c r="Q651" s="13" t="s">
        <v>17</v>
      </c>
      <c r="R651" s="13">
        <v>2</v>
      </c>
      <c r="S651" s="13">
        <v>7</v>
      </c>
      <c r="T651" s="13">
        <v>0</v>
      </c>
      <c r="U651" s="14">
        <f>Table3[[#This Row],['# Bugs]]/Table3[[#This Row],[LOC]]</f>
        <v>0</v>
      </c>
    </row>
    <row r="652" spans="1:21" x14ac:dyDescent="0.3">
      <c r="A652" s="2">
        <v>1197</v>
      </c>
      <c r="B652" s="2" t="s">
        <v>543</v>
      </c>
      <c r="C652" s="2" t="s">
        <v>544</v>
      </c>
      <c r="D652" s="2" t="s">
        <v>733</v>
      </c>
      <c r="E652" s="2">
        <v>444</v>
      </c>
      <c r="F652" s="2">
        <v>6</v>
      </c>
      <c r="G652" s="2">
        <v>1</v>
      </c>
      <c r="H652" s="2">
        <v>5</v>
      </c>
      <c r="I652" s="1">
        <v>43734.967766203707</v>
      </c>
      <c r="J652" s="2" t="s">
        <v>545</v>
      </c>
      <c r="K652" s="2" t="s">
        <v>734</v>
      </c>
      <c r="L652" s="13">
        <v>99</v>
      </c>
      <c r="M652" s="13"/>
      <c r="N652" s="13"/>
      <c r="O652" s="13"/>
      <c r="P652" s="13">
        <v>0</v>
      </c>
      <c r="Q652" s="13" t="s">
        <v>17</v>
      </c>
      <c r="R652" s="13">
        <v>2</v>
      </c>
      <c r="S652" s="13">
        <v>7</v>
      </c>
      <c r="T652" s="13">
        <v>0</v>
      </c>
      <c r="U652" s="14">
        <f>Table3[[#This Row],['# Bugs]]/Table3[[#This Row],[LOC]]</f>
        <v>0</v>
      </c>
    </row>
    <row r="653" spans="1:21" x14ac:dyDescent="0.3">
      <c r="A653" s="2">
        <v>13291</v>
      </c>
      <c r="B653" s="2" t="s">
        <v>556</v>
      </c>
      <c r="C653" s="2" t="s">
        <v>10606</v>
      </c>
      <c r="D653" s="2" t="s">
        <v>8756</v>
      </c>
      <c r="E653" s="2">
        <v>450</v>
      </c>
      <c r="F653" s="2">
        <v>1</v>
      </c>
      <c r="G653" s="2">
        <v>1</v>
      </c>
      <c r="H653" s="2">
        <v>0</v>
      </c>
      <c r="I653" s="1">
        <v>43734.92627314815</v>
      </c>
      <c r="J653" s="2" t="s">
        <v>557</v>
      </c>
      <c r="K653" s="2" t="s">
        <v>8757</v>
      </c>
      <c r="L653" s="13">
        <v>73</v>
      </c>
      <c r="M653" s="13"/>
      <c r="N653" s="13"/>
      <c r="O653" s="13"/>
      <c r="P653" s="13">
        <v>0</v>
      </c>
      <c r="Q653" s="13" t="s">
        <v>17</v>
      </c>
      <c r="R653" s="13">
        <v>1</v>
      </c>
      <c r="S653" s="13">
        <v>1</v>
      </c>
      <c r="T653" s="13">
        <v>0</v>
      </c>
      <c r="U653" s="14">
        <f>Table3[[#This Row],['# Bugs]]/Table3[[#This Row],[LOC]]</f>
        <v>0</v>
      </c>
    </row>
    <row r="654" spans="1:21" x14ac:dyDescent="0.3">
      <c r="A654" s="2">
        <v>13296</v>
      </c>
      <c r="B654" s="2" t="s">
        <v>556</v>
      </c>
      <c r="C654" s="2" t="s">
        <v>10606</v>
      </c>
      <c r="D654" s="2" t="s">
        <v>8758</v>
      </c>
      <c r="E654" s="2">
        <v>450</v>
      </c>
      <c r="F654" s="2">
        <v>1</v>
      </c>
      <c r="G654" s="2">
        <v>1</v>
      </c>
      <c r="H654" s="2">
        <v>0</v>
      </c>
      <c r="I654" s="1">
        <v>43734.92627314815</v>
      </c>
      <c r="J654" s="2" t="s">
        <v>557</v>
      </c>
      <c r="K654" s="2" t="s">
        <v>8759</v>
      </c>
      <c r="L654" s="13">
        <v>40</v>
      </c>
      <c r="M654" s="13"/>
      <c r="N654" s="13"/>
      <c r="O654" s="13"/>
      <c r="P654" s="13">
        <v>0</v>
      </c>
      <c r="Q654" s="13" t="s">
        <v>17</v>
      </c>
      <c r="R654" s="13">
        <v>1</v>
      </c>
      <c r="S654" s="13">
        <v>1</v>
      </c>
      <c r="T654" s="13">
        <v>0</v>
      </c>
      <c r="U654" s="14">
        <f>Table3[[#This Row],['# Bugs]]/Table3[[#This Row],[LOC]]</f>
        <v>0</v>
      </c>
    </row>
    <row r="655" spans="1:21" x14ac:dyDescent="0.3">
      <c r="A655" s="2">
        <v>13301</v>
      </c>
      <c r="B655" s="2" t="s">
        <v>556</v>
      </c>
      <c r="C655" s="2" t="s">
        <v>10606</v>
      </c>
      <c r="D655" s="2" t="s">
        <v>8761</v>
      </c>
      <c r="E655" s="2">
        <v>450</v>
      </c>
      <c r="F655" s="2">
        <v>1</v>
      </c>
      <c r="G655" s="2">
        <v>1</v>
      </c>
      <c r="H655" s="2">
        <v>0</v>
      </c>
      <c r="I655" s="1">
        <v>43734.92627314815</v>
      </c>
      <c r="J655" s="2" t="s">
        <v>557</v>
      </c>
      <c r="K655" s="2" t="s">
        <v>8762</v>
      </c>
      <c r="L655" s="13">
        <v>72</v>
      </c>
      <c r="M655" s="13"/>
      <c r="N655" s="13"/>
      <c r="O655" s="13"/>
      <c r="P655" s="13">
        <v>0</v>
      </c>
      <c r="Q655" s="13" t="s">
        <v>17</v>
      </c>
      <c r="R655" s="13">
        <v>1</v>
      </c>
      <c r="S655" s="13">
        <v>1</v>
      </c>
      <c r="T655" s="13">
        <v>0</v>
      </c>
      <c r="U655" s="14">
        <f>Table3[[#This Row],['# Bugs]]/Table3[[#This Row],[LOC]]</f>
        <v>0</v>
      </c>
    </row>
    <row r="656" spans="1:21" x14ac:dyDescent="0.3">
      <c r="A656" s="2">
        <v>13306</v>
      </c>
      <c r="B656" s="2" t="s">
        <v>556</v>
      </c>
      <c r="C656" s="2" t="s">
        <v>10606</v>
      </c>
      <c r="D656" s="2" t="s">
        <v>8764</v>
      </c>
      <c r="E656" s="2">
        <v>450</v>
      </c>
      <c r="F656" s="2">
        <v>1</v>
      </c>
      <c r="G656" s="2">
        <v>1</v>
      </c>
      <c r="H656" s="2">
        <v>0</v>
      </c>
      <c r="I656" s="1">
        <v>43734.92627314815</v>
      </c>
      <c r="J656" s="2" t="s">
        <v>557</v>
      </c>
      <c r="K656" s="2" t="s">
        <v>8765</v>
      </c>
      <c r="L656" s="13">
        <v>40</v>
      </c>
      <c r="M656" s="13"/>
      <c r="N656" s="13"/>
      <c r="O656" s="13"/>
      <c r="P656" s="13">
        <v>0</v>
      </c>
      <c r="Q656" s="13" t="s">
        <v>17</v>
      </c>
      <c r="R656" s="13">
        <v>1</v>
      </c>
      <c r="S656" s="13">
        <v>1</v>
      </c>
      <c r="T656" s="13">
        <v>0</v>
      </c>
      <c r="U656" s="14">
        <f>Table3[[#This Row],['# Bugs]]/Table3[[#This Row],[LOC]]</f>
        <v>0</v>
      </c>
    </row>
    <row r="657" spans="1:21" x14ac:dyDescent="0.3">
      <c r="A657" s="2">
        <v>13313</v>
      </c>
      <c r="B657" s="2" t="s">
        <v>556</v>
      </c>
      <c r="C657" s="2" t="s">
        <v>10606</v>
      </c>
      <c r="D657" s="2" t="s">
        <v>8767</v>
      </c>
      <c r="E657" s="2">
        <v>450</v>
      </c>
      <c r="F657" s="2">
        <v>1</v>
      </c>
      <c r="G657" s="2">
        <v>1</v>
      </c>
      <c r="H657" s="2">
        <v>0</v>
      </c>
      <c r="I657" s="1">
        <v>43734.92627314815</v>
      </c>
      <c r="J657" s="2" t="s">
        <v>557</v>
      </c>
      <c r="K657" s="2" t="s">
        <v>8768</v>
      </c>
      <c r="L657" s="13">
        <v>41</v>
      </c>
      <c r="M657" s="13"/>
      <c r="N657" s="13"/>
      <c r="O657" s="13"/>
      <c r="P657" s="13">
        <v>0</v>
      </c>
      <c r="Q657" s="13" t="s">
        <v>17</v>
      </c>
      <c r="R657" s="13">
        <v>1</v>
      </c>
      <c r="S657" s="13">
        <v>1</v>
      </c>
      <c r="T657" s="13">
        <v>0</v>
      </c>
      <c r="U657" s="14">
        <f>Table3[[#This Row],['# Bugs]]/Table3[[#This Row],[LOC]]</f>
        <v>0</v>
      </c>
    </row>
    <row r="658" spans="1:21" x14ac:dyDescent="0.3">
      <c r="A658" s="2">
        <v>13320</v>
      </c>
      <c r="B658" s="2" t="s">
        <v>556</v>
      </c>
      <c r="C658" s="2" t="s">
        <v>10606</v>
      </c>
      <c r="D658" s="2" t="s">
        <v>8770</v>
      </c>
      <c r="E658" s="2">
        <v>450</v>
      </c>
      <c r="F658" s="2">
        <v>1</v>
      </c>
      <c r="G658" s="2">
        <v>1</v>
      </c>
      <c r="H658" s="2">
        <v>0</v>
      </c>
      <c r="I658" s="1">
        <v>43734.92627314815</v>
      </c>
      <c r="J658" s="2" t="s">
        <v>557</v>
      </c>
      <c r="K658" s="2" t="s">
        <v>8771</v>
      </c>
      <c r="L658" s="13">
        <v>73</v>
      </c>
      <c r="M658" s="13"/>
      <c r="N658" s="13"/>
      <c r="O658" s="13"/>
      <c r="P658" s="13">
        <v>0</v>
      </c>
      <c r="Q658" s="13" t="s">
        <v>17</v>
      </c>
      <c r="R658" s="13">
        <v>1</v>
      </c>
      <c r="S658" s="13">
        <v>1</v>
      </c>
      <c r="T658" s="13">
        <v>0</v>
      </c>
      <c r="U658" s="14">
        <f>Table3[[#This Row],['# Bugs]]/Table3[[#This Row],[LOC]]</f>
        <v>0</v>
      </c>
    </row>
    <row r="659" spans="1:21" x14ac:dyDescent="0.3">
      <c r="A659" s="2">
        <v>13324</v>
      </c>
      <c r="B659" s="2" t="s">
        <v>556</v>
      </c>
      <c r="C659" s="2" t="s">
        <v>10606</v>
      </c>
      <c r="D659" s="2" t="s">
        <v>8773</v>
      </c>
      <c r="E659" s="2">
        <v>450</v>
      </c>
      <c r="F659" s="2">
        <v>1</v>
      </c>
      <c r="G659" s="2">
        <v>1</v>
      </c>
      <c r="H659" s="2">
        <v>0</v>
      </c>
      <c r="I659" s="1">
        <v>43734.92627314815</v>
      </c>
      <c r="J659" s="2" t="s">
        <v>557</v>
      </c>
      <c r="K659" s="2" t="s">
        <v>8774</v>
      </c>
      <c r="L659" s="13">
        <v>36</v>
      </c>
      <c r="M659" s="13"/>
      <c r="N659" s="13"/>
      <c r="O659" s="13"/>
      <c r="P659" s="13">
        <v>0</v>
      </c>
      <c r="Q659" s="13" t="s">
        <v>17</v>
      </c>
      <c r="R659" s="13">
        <v>1</v>
      </c>
      <c r="S659" s="13">
        <v>1</v>
      </c>
      <c r="T659" s="13">
        <v>0</v>
      </c>
      <c r="U659" s="14">
        <f>Table3[[#This Row],['# Bugs]]/Table3[[#This Row],[LOC]]</f>
        <v>0</v>
      </c>
    </row>
    <row r="660" spans="1:21" x14ac:dyDescent="0.3">
      <c r="A660" s="2">
        <v>13330</v>
      </c>
      <c r="B660" s="2" t="s">
        <v>556</v>
      </c>
      <c r="C660" s="2" t="s">
        <v>10606</v>
      </c>
      <c r="D660" s="2" t="s">
        <v>8776</v>
      </c>
      <c r="E660" s="2">
        <v>450</v>
      </c>
      <c r="F660" s="2">
        <v>1</v>
      </c>
      <c r="G660" s="2">
        <v>1</v>
      </c>
      <c r="H660" s="2">
        <v>0</v>
      </c>
      <c r="I660" s="1">
        <v>43734.92627314815</v>
      </c>
      <c r="J660" s="2" t="s">
        <v>557</v>
      </c>
      <c r="K660" s="2" t="s">
        <v>8777</v>
      </c>
      <c r="L660" s="13">
        <v>128</v>
      </c>
      <c r="M660" s="13"/>
      <c r="N660" s="13"/>
      <c r="O660" s="13"/>
      <c r="P660" s="13">
        <v>0</v>
      </c>
      <c r="Q660" s="13" t="s">
        <v>17</v>
      </c>
      <c r="R660" s="13">
        <v>1</v>
      </c>
      <c r="S660" s="13">
        <v>1</v>
      </c>
      <c r="T660" s="13">
        <v>0</v>
      </c>
      <c r="U660" s="14">
        <f>Table3[[#This Row],['# Bugs]]/Table3[[#This Row],[LOC]]</f>
        <v>0</v>
      </c>
    </row>
    <row r="661" spans="1:21" x14ac:dyDescent="0.3">
      <c r="A661" s="2">
        <v>13336</v>
      </c>
      <c r="B661" s="2" t="s">
        <v>556</v>
      </c>
      <c r="C661" s="2" t="s">
        <v>10606</v>
      </c>
      <c r="D661" s="2" t="s">
        <v>8780</v>
      </c>
      <c r="E661" s="2">
        <v>450</v>
      </c>
      <c r="F661" s="2">
        <v>1</v>
      </c>
      <c r="G661" s="2">
        <v>1</v>
      </c>
      <c r="H661" s="2">
        <v>0</v>
      </c>
      <c r="I661" s="1">
        <v>43734.92627314815</v>
      </c>
      <c r="J661" s="2" t="s">
        <v>557</v>
      </c>
      <c r="K661" s="2" t="s">
        <v>8781</v>
      </c>
      <c r="L661" s="13">
        <v>98</v>
      </c>
      <c r="M661" s="13"/>
      <c r="N661" s="13"/>
      <c r="O661" s="13"/>
      <c r="P661" s="13">
        <v>0</v>
      </c>
      <c r="Q661" s="13" t="s">
        <v>17</v>
      </c>
      <c r="R661" s="13">
        <v>1</v>
      </c>
      <c r="S661" s="13">
        <v>1</v>
      </c>
      <c r="T661" s="13">
        <v>0</v>
      </c>
      <c r="U661" s="14">
        <f>Table3[[#This Row],['# Bugs]]/Table3[[#This Row],[LOC]]</f>
        <v>0</v>
      </c>
    </row>
    <row r="662" spans="1:21" x14ac:dyDescent="0.3">
      <c r="A662" s="2">
        <v>13344</v>
      </c>
      <c r="B662" s="2" t="s">
        <v>556</v>
      </c>
      <c r="C662" s="2" t="s">
        <v>10606</v>
      </c>
      <c r="D662" s="2" t="s">
        <v>8783</v>
      </c>
      <c r="E662" s="2">
        <v>450</v>
      </c>
      <c r="F662" s="2">
        <v>1</v>
      </c>
      <c r="G662" s="2">
        <v>1</v>
      </c>
      <c r="H662" s="2">
        <v>0</v>
      </c>
      <c r="I662" s="1">
        <v>43734.92627314815</v>
      </c>
      <c r="J662" s="2" t="s">
        <v>557</v>
      </c>
      <c r="K662" s="2" t="s">
        <v>8784</v>
      </c>
      <c r="L662" s="13">
        <v>69</v>
      </c>
      <c r="M662" s="13"/>
      <c r="N662" s="13"/>
      <c r="O662" s="13"/>
      <c r="P662" s="13">
        <v>0</v>
      </c>
      <c r="Q662" s="13" t="s">
        <v>17</v>
      </c>
      <c r="R662" s="13">
        <v>1</v>
      </c>
      <c r="S662" s="13">
        <v>1</v>
      </c>
      <c r="T662" s="13">
        <v>0</v>
      </c>
      <c r="U662" s="14">
        <f>Table3[[#This Row],['# Bugs]]/Table3[[#This Row],[LOC]]</f>
        <v>0</v>
      </c>
    </row>
    <row r="663" spans="1:21" x14ac:dyDescent="0.3">
      <c r="A663" s="2">
        <v>13349</v>
      </c>
      <c r="B663" s="2" t="s">
        <v>556</v>
      </c>
      <c r="C663" s="2" t="s">
        <v>10606</v>
      </c>
      <c r="D663" s="2" t="s">
        <v>1528</v>
      </c>
      <c r="E663" s="2">
        <v>450</v>
      </c>
      <c r="F663" s="2">
        <v>1</v>
      </c>
      <c r="G663" s="2">
        <v>1</v>
      </c>
      <c r="H663" s="2">
        <v>0</v>
      </c>
      <c r="I663" s="1">
        <v>43734.92627314815</v>
      </c>
      <c r="J663" s="2" t="s">
        <v>557</v>
      </c>
      <c r="K663" s="2" t="s">
        <v>8786</v>
      </c>
      <c r="L663" s="13">
        <v>82</v>
      </c>
      <c r="M663" s="13"/>
      <c r="N663" s="13"/>
      <c r="O663" s="13"/>
      <c r="P663" s="13">
        <v>0</v>
      </c>
      <c r="Q663" s="13" t="s">
        <v>17</v>
      </c>
      <c r="R663" s="13">
        <v>1</v>
      </c>
      <c r="S663" s="13">
        <v>1</v>
      </c>
      <c r="T663" s="13">
        <v>0</v>
      </c>
      <c r="U663" s="14">
        <f>Table3[[#This Row],['# Bugs]]/Table3[[#This Row],[LOC]]</f>
        <v>0</v>
      </c>
    </row>
    <row r="664" spans="1:21" x14ac:dyDescent="0.3">
      <c r="A664" s="2">
        <v>13355</v>
      </c>
      <c r="B664" s="2" t="s">
        <v>556</v>
      </c>
      <c r="C664" s="2" t="s">
        <v>10606</v>
      </c>
      <c r="D664" s="2" t="s">
        <v>8788</v>
      </c>
      <c r="E664" s="2">
        <v>450</v>
      </c>
      <c r="F664" s="2">
        <v>1</v>
      </c>
      <c r="G664" s="2">
        <v>1</v>
      </c>
      <c r="H664" s="2">
        <v>0</v>
      </c>
      <c r="I664" s="1">
        <v>43734.92627314815</v>
      </c>
      <c r="J664" s="2" t="s">
        <v>557</v>
      </c>
      <c r="K664" s="2" t="s">
        <v>8789</v>
      </c>
      <c r="L664" s="13">
        <v>38</v>
      </c>
      <c r="M664" s="13"/>
      <c r="N664" s="13"/>
      <c r="O664" s="13"/>
      <c r="P664" s="13">
        <v>0</v>
      </c>
      <c r="Q664" s="13" t="s">
        <v>17</v>
      </c>
      <c r="R664" s="13">
        <v>1</v>
      </c>
      <c r="S664" s="13">
        <v>1</v>
      </c>
      <c r="T664" s="13">
        <v>0</v>
      </c>
      <c r="U664" s="14">
        <f>Table3[[#This Row],['# Bugs]]/Table3[[#This Row],[LOC]]</f>
        <v>0</v>
      </c>
    </row>
    <row r="665" spans="1:21" x14ac:dyDescent="0.3">
      <c r="A665" s="2">
        <v>13362</v>
      </c>
      <c r="B665" s="2" t="s">
        <v>556</v>
      </c>
      <c r="C665" s="2" t="s">
        <v>10606</v>
      </c>
      <c r="D665" s="2" t="s">
        <v>8791</v>
      </c>
      <c r="E665" s="2">
        <v>450</v>
      </c>
      <c r="F665" s="2">
        <v>1</v>
      </c>
      <c r="G665" s="2">
        <v>1</v>
      </c>
      <c r="H665" s="2">
        <v>0</v>
      </c>
      <c r="I665" s="1">
        <v>43734.92627314815</v>
      </c>
      <c r="J665" s="2" t="s">
        <v>557</v>
      </c>
      <c r="K665" s="2" t="s">
        <v>8792</v>
      </c>
      <c r="L665" s="13">
        <v>57</v>
      </c>
      <c r="M665" s="13"/>
      <c r="N665" s="13"/>
      <c r="O665" s="13"/>
      <c r="P665" s="13">
        <v>0</v>
      </c>
      <c r="Q665" s="13" t="s">
        <v>17</v>
      </c>
      <c r="R665" s="13">
        <v>1</v>
      </c>
      <c r="S665" s="13">
        <v>1</v>
      </c>
      <c r="T665" s="13">
        <v>0</v>
      </c>
      <c r="U665" s="14">
        <f>Table3[[#This Row],['# Bugs]]/Table3[[#This Row],[LOC]]</f>
        <v>0</v>
      </c>
    </row>
    <row r="666" spans="1:21" x14ac:dyDescent="0.3">
      <c r="A666" s="2">
        <v>13366</v>
      </c>
      <c r="B666" s="2" t="s">
        <v>556</v>
      </c>
      <c r="C666" s="2" t="s">
        <v>10606</v>
      </c>
      <c r="D666" s="2" t="s">
        <v>1490</v>
      </c>
      <c r="E666" s="2">
        <v>450</v>
      </c>
      <c r="F666" s="2">
        <v>1</v>
      </c>
      <c r="G666" s="2">
        <v>1</v>
      </c>
      <c r="H666" s="2">
        <v>0</v>
      </c>
      <c r="I666" s="1">
        <v>43734.92627314815</v>
      </c>
      <c r="J666" s="2" t="s">
        <v>557</v>
      </c>
      <c r="K666" s="2" t="s">
        <v>8794</v>
      </c>
      <c r="L666" s="13">
        <v>92</v>
      </c>
      <c r="M666" s="13"/>
      <c r="N666" s="13"/>
      <c r="O666" s="13"/>
      <c r="P666" s="13">
        <v>0</v>
      </c>
      <c r="Q666" s="13" t="s">
        <v>17</v>
      </c>
      <c r="R666" s="13">
        <v>2</v>
      </c>
      <c r="S666" s="13">
        <v>5</v>
      </c>
      <c r="T666" s="13">
        <v>0</v>
      </c>
      <c r="U666" s="14">
        <f>Table3[[#This Row],['# Bugs]]/Table3[[#This Row],[LOC]]</f>
        <v>0</v>
      </c>
    </row>
    <row r="667" spans="1:21" x14ac:dyDescent="0.3">
      <c r="A667" s="2">
        <v>13376</v>
      </c>
      <c r="B667" s="2" t="s">
        <v>556</v>
      </c>
      <c r="C667" s="2" t="s">
        <v>10606</v>
      </c>
      <c r="D667" s="2" t="s">
        <v>8797</v>
      </c>
      <c r="E667" s="2">
        <v>450</v>
      </c>
      <c r="F667" s="2">
        <v>1</v>
      </c>
      <c r="G667" s="2">
        <v>1</v>
      </c>
      <c r="H667" s="2">
        <v>0</v>
      </c>
      <c r="I667" s="1">
        <v>43734.92627314815</v>
      </c>
      <c r="J667" s="2" t="s">
        <v>557</v>
      </c>
      <c r="K667" s="2" t="s">
        <v>8798</v>
      </c>
      <c r="L667" s="13">
        <v>67</v>
      </c>
      <c r="M667" s="13"/>
      <c r="N667" s="13"/>
      <c r="O667" s="13"/>
      <c r="P667" s="13">
        <v>0</v>
      </c>
      <c r="Q667" s="13" t="s">
        <v>17</v>
      </c>
      <c r="R667" s="13">
        <v>1</v>
      </c>
      <c r="S667" s="13">
        <v>1</v>
      </c>
      <c r="T667" s="13">
        <v>0</v>
      </c>
      <c r="U667" s="14">
        <f>Table3[[#This Row],['# Bugs]]/Table3[[#This Row],[LOC]]</f>
        <v>0</v>
      </c>
    </row>
    <row r="668" spans="1:21" x14ac:dyDescent="0.3">
      <c r="A668" s="2">
        <v>13377</v>
      </c>
      <c r="B668" s="2" t="s">
        <v>556</v>
      </c>
      <c r="C668" s="2" t="s">
        <v>10606</v>
      </c>
      <c r="D668" s="2" t="s">
        <v>8799</v>
      </c>
      <c r="E668" s="2">
        <v>450</v>
      </c>
      <c r="F668" s="2">
        <v>1</v>
      </c>
      <c r="G668" s="2">
        <v>1</v>
      </c>
      <c r="H668" s="2">
        <v>0</v>
      </c>
      <c r="I668" s="1">
        <v>43734.92627314815</v>
      </c>
      <c r="J668" s="2" t="s">
        <v>557</v>
      </c>
      <c r="K668" s="2" t="s">
        <v>8800</v>
      </c>
      <c r="L668" s="13">
        <v>47</v>
      </c>
      <c r="M668" s="13"/>
      <c r="N668" s="13"/>
      <c r="O668" s="13"/>
      <c r="P668" s="13">
        <v>0</v>
      </c>
      <c r="Q668" s="13" t="s">
        <v>17</v>
      </c>
      <c r="R668" s="13">
        <v>1</v>
      </c>
      <c r="S668" s="13">
        <v>1</v>
      </c>
      <c r="T668" s="13">
        <v>0</v>
      </c>
      <c r="U668" s="14">
        <f>Table3[[#This Row],['# Bugs]]/Table3[[#This Row],[LOC]]</f>
        <v>0</v>
      </c>
    </row>
    <row r="669" spans="1:21" x14ac:dyDescent="0.3">
      <c r="A669" s="2">
        <v>13384</v>
      </c>
      <c r="B669" s="2" t="s">
        <v>556</v>
      </c>
      <c r="C669" s="2" t="s">
        <v>10606</v>
      </c>
      <c r="D669" s="2" t="s">
        <v>8802</v>
      </c>
      <c r="E669" s="2">
        <v>450</v>
      </c>
      <c r="F669" s="2">
        <v>1</v>
      </c>
      <c r="G669" s="2">
        <v>1</v>
      </c>
      <c r="H669" s="2">
        <v>0</v>
      </c>
      <c r="I669" s="1">
        <v>43734.92627314815</v>
      </c>
      <c r="J669" s="2" t="s">
        <v>557</v>
      </c>
      <c r="K669" s="2" t="s">
        <v>8803</v>
      </c>
      <c r="L669" s="13">
        <v>76</v>
      </c>
      <c r="M669" s="13"/>
      <c r="N669" s="13"/>
      <c r="O669" s="13"/>
      <c r="P669" s="13">
        <v>0</v>
      </c>
      <c r="Q669" s="13" t="s">
        <v>17</v>
      </c>
      <c r="R669" s="13">
        <v>1</v>
      </c>
      <c r="S669" s="13">
        <v>1</v>
      </c>
      <c r="T669" s="13">
        <v>0</v>
      </c>
      <c r="U669" s="14">
        <f>Table3[[#This Row],['# Bugs]]/Table3[[#This Row],[LOC]]</f>
        <v>0</v>
      </c>
    </row>
    <row r="670" spans="1:21" x14ac:dyDescent="0.3">
      <c r="A670" s="2">
        <v>13389</v>
      </c>
      <c r="B670" s="2" t="s">
        <v>556</v>
      </c>
      <c r="C670" s="2" t="s">
        <v>10606</v>
      </c>
      <c r="D670" s="2" t="s">
        <v>8804</v>
      </c>
      <c r="E670" s="2">
        <v>450</v>
      </c>
      <c r="F670" s="2">
        <v>1</v>
      </c>
      <c r="G670" s="2">
        <v>1</v>
      </c>
      <c r="H670" s="2">
        <v>0</v>
      </c>
      <c r="I670" s="1">
        <v>43734.92627314815</v>
      </c>
      <c r="J670" s="2" t="s">
        <v>557</v>
      </c>
      <c r="K670" s="2" t="s">
        <v>8805</v>
      </c>
      <c r="L670" s="13">
        <v>83</v>
      </c>
      <c r="M670" s="13"/>
      <c r="N670" s="13"/>
      <c r="O670" s="13"/>
      <c r="P670" s="13">
        <v>0</v>
      </c>
      <c r="Q670" s="13" t="s">
        <v>17</v>
      </c>
      <c r="R670" s="13">
        <v>1</v>
      </c>
      <c r="S670" s="13">
        <v>1</v>
      </c>
      <c r="T670" s="13">
        <v>0</v>
      </c>
      <c r="U670" s="14">
        <f>Table3[[#This Row],['# Bugs]]/Table3[[#This Row],[LOC]]</f>
        <v>0</v>
      </c>
    </row>
    <row r="671" spans="1:21" x14ac:dyDescent="0.3">
      <c r="A671" s="2">
        <v>13392</v>
      </c>
      <c r="B671" s="2" t="s">
        <v>556</v>
      </c>
      <c r="C671" s="2" t="s">
        <v>10606</v>
      </c>
      <c r="D671" s="2" t="s">
        <v>8806</v>
      </c>
      <c r="E671" s="2">
        <v>450</v>
      </c>
      <c r="F671" s="2">
        <v>1</v>
      </c>
      <c r="G671" s="2">
        <v>1</v>
      </c>
      <c r="H671" s="2">
        <v>0</v>
      </c>
      <c r="I671" s="1">
        <v>43734.92627314815</v>
      </c>
      <c r="J671" s="2" t="s">
        <v>557</v>
      </c>
      <c r="K671" s="2" t="s">
        <v>8807</v>
      </c>
      <c r="L671" s="13">
        <v>69</v>
      </c>
      <c r="M671" s="13"/>
      <c r="N671" s="13"/>
      <c r="O671" s="13"/>
      <c r="P671" s="13">
        <v>0</v>
      </c>
      <c r="Q671" s="13" t="s">
        <v>17</v>
      </c>
      <c r="R671" s="13">
        <v>1</v>
      </c>
      <c r="S671" s="13">
        <v>1</v>
      </c>
      <c r="T671" s="13">
        <v>0</v>
      </c>
      <c r="U671" s="14">
        <f>Table3[[#This Row],['# Bugs]]/Table3[[#This Row],[LOC]]</f>
        <v>0</v>
      </c>
    </row>
    <row r="672" spans="1:21" x14ac:dyDescent="0.3">
      <c r="A672" s="2">
        <v>719</v>
      </c>
      <c r="B672" s="2" t="s">
        <v>360</v>
      </c>
      <c r="C672" s="2" t="s">
        <v>361</v>
      </c>
      <c r="D672" s="2" t="s">
        <v>382</v>
      </c>
      <c r="E672" s="2">
        <v>357</v>
      </c>
      <c r="F672" s="2">
        <v>4</v>
      </c>
      <c r="G672" s="2">
        <v>3</v>
      </c>
      <c r="H672" s="2">
        <v>1</v>
      </c>
      <c r="I672" s="1">
        <v>43738.96601851852</v>
      </c>
      <c r="J672" s="2" t="s">
        <v>363</v>
      </c>
      <c r="K672" s="2" t="s">
        <v>383</v>
      </c>
      <c r="L672" s="13">
        <v>124</v>
      </c>
      <c r="M672" s="13"/>
      <c r="N672" s="13"/>
      <c r="O672" s="13"/>
      <c r="P672" s="13">
        <v>1</v>
      </c>
      <c r="Q672" s="13" t="s">
        <v>17</v>
      </c>
      <c r="R672" s="13">
        <v>2</v>
      </c>
      <c r="S672" s="13">
        <v>5</v>
      </c>
      <c r="T672" s="13">
        <v>0</v>
      </c>
      <c r="U672" s="14">
        <f>Table3[[#This Row],['# Bugs]]/Table3[[#This Row],[LOC]]</f>
        <v>0</v>
      </c>
    </row>
    <row r="673" spans="1:21" x14ac:dyDescent="0.3">
      <c r="A673" s="2">
        <v>13407</v>
      </c>
      <c r="B673" s="2" t="s">
        <v>556</v>
      </c>
      <c r="C673" s="2" t="s">
        <v>10606</v>
      </c>
      <c r="D673" s="2" t="s">
        <v>1602</v>
      </c>
      <c r="E673" s="2">
        <v>450</v>
      </c>
      <c r="F673" s="2">
        <v>1</v>
      </c>
      <c r="G673" s="2">
        <v>1</v>
      </c>
      <c r="H673" s="2">
        <v>0</v>
      </c>
      <c r="I673" s="1">
        <v>43734.92627314815</v>
      </c>
      <c r="J673" s="2" t="s">
        <v>557</v>
      </c>
      <c r="K673" s="2" t="s">
        <v>8811</v>
      </c>
      <c r="L673" s="13">
        <v>205</v>
      </c>
      <c r="M673" s="13"/>
      <c r="N673" s="13"/>
      <c r="O673" s="13"/>
      <c r="P673" s="13">
        <v>0</v>
      </c>
      <c r="Q673" s="13" t="s">
        <v>17</v>
      </c>
      <c r="R673" s="13">
        <v>1</v>
      </c>
      <c r="S673" s="13">
        <v>1</v>
      </c>
      <c r="T673" s="13">
        <v>0</v>
      </c>
      <c r="U673" s="14">
        <f>Table3[[#This Row],['# Bugs]]/Table3[[#This Row],[LOC]]</f>
        <v>0</v>
      </c>
    </row>
    <row r="674" spans="1:21" x14ac:dyDescent="0.3">
      <c r="A674" s="2">
        <v>13414</v>
      </c>
      <c r="B674" s="2" t="s">
        <v>556</v>
      </c>
      <c r="C674" s="2" t="s">
        <v>10606</v>
      </c>
      <c r="D674" s="2" t="s">
        <v>8815</v>
      </c>
      <c r="E674" s="2">
        <v>450</v>
      </c>
      <c r="F674" s="2">
        <v>1</v>
      </c>
      <c r="G674" s="2">
        <v>1</v>
      </c>
      <c r="H674" s="2">
        <v>0</v>
      </c>
      <c r="I674" s="1">
        <v>43734.92627314815</v>
      </c>
      <c r="J674" s="2" t="s">
        <v>557</v>
      </c>
      <c r="K674" s="2" t="s">
        <v>8816</v>
      </c>
      <c r="L674" s="13">
        <v>287</v>
      </c>
      <c r="M674" s="13"/>
      <c r="N674" s="13"/>
      <c r="O674" s="13"/>
      <c r="P674" s="13">
        <v>0</v>
      </c>
      <c r="Q674" s="13" t="s">
        <v>17</v>
      </c>
      <c r="R674" s="13">
        <v>1</v>
      </c>
      <c r="S674" s="13">
        <v>1</v>
      </c>
      <c r="T674" s="13">
        <v>0</v>
      </c>
      <c r="U674" s="14">
        <f>Table3[[#This Row],['# Bugs]]/Table3[[#This Row],[LOC]]</f>
        <v>0</v>
      </c>
    </row>
    <row r="675" spans="1:21" x14ac:dyDescent="0.3">
      <c r="A675" s="2">
        <v>13420</v>
      </c>
      <c r="B675" s="2" t="s">
        <v>556</v>
      </c>
      <c r="C675" s="2" t="s">
        <v>10606</v>
      </c>
      <c r="D675" s="2" t="s">
        <v>8818</v>
      </c>
      <c r="E675" s="2">
        <v>450</v>
      </c>
      <c r="F675" s="2">
        <v>1</v>
      </c>
      <c r="G675" s="2">
        <v>1</v>
      </c>
      <c r="H675" s="2">
        <v>0</v>
      </c>
      <c r="I675" s="1">
        <v>43734.92627314815</v>
      </c>
      <c r="J675" s="2" t="s">
        <v>557</v>
      </c>
      <c r="K675" s="2" t="s">
        <v>8819</v>
      </c>
      <c r="L675" s="13">
        <v>73</v>
      </c>
      <c r="M675" s="13"/>
      <c r="N675" s="13"/>
      <c r="O675" s="13"/>
      <c r="P675" s="13">
        <v>0</v>
      </c>
      <c r="Q675" s="13" t="s">
        <v>17</v>
      </c>
      <c r="R675" s="13">
        <v>1</v>
      </c>
      <c r="S675" s="13">
        <v>1</v>
      </c>
      <c r="T675" s="13">
        <v>0</v>
      </c>
      <c r="U675" s="14">
        <f>Table3[[#This Row],['# Bugs]]/Table3[[#This Row],[LOC]]</f>
        <v>0</v>
      </c>
    </row>
    <row r="676" spans="1:21" x14ac:dyDescent="0.3">
      <c r="A676" s="2">
        <v>13423</v>
      </c>
      <c r="B676" s="2" t="s">
        <v>556</v>
      </c>
      <c r="C676" s="2" t="s">
        <v>10606</v>
      </c>
      <c r="D676" s="2" t="s">
        <v>8820</v>
      </c>
      <c r="E676" s="2">
        <v>450</v>
      </c>
      <c r="F676" s="2">
        <v>1</v>
      </c>
      <c r="G676" s="2">
        <v>1</v>
      </c>
      <c r="H676" s="2">
        <v>0</v>
      </c>
      <c r="I676" s="1">
        <v>43734.92627314815</v>
      </c>
      <c r="J676" s="2" t="s">
        <v>557</v>
      </c>
      <c r="K676" s="2" t="s">
        <v>8821</v>
      </c>
      <c r="L676" s="13">
        <v>40</v>
      </c>
      <c r="M676" s="13"/>
      <c r="N676" s="13"/>
      <c r="O676" s="13"/>
      <c r="P676" s="13">
        <v>0</v>
      </c>
      <c r="Q676" s="13" t="s">
        <v>17</v>
      </c>
      <c r="R676" s="13">
        <v>1</v>
      </c>
      <c r="S676" s="13">
        <v>1</v>
      </c>
      <c r="T676" s="13">
        <v>0</v>
      </c>
      <c r="U676" s="14">
        <f>Table3[[#This Row],['# Bugs]]/Table3[[#This Row],[LOC]]</f>
        <v>0</v>
      </c>
    </row>
    <row r="677" spans="1:21" x14ac:dyDescent="0.3">
      <c r="A677" s="2">
        <v>13432</v>
      </c>
      <c r="B677" s="2" t="s">
        <v>556</v>
      </c>
      <c r="C677" s="2" t="s">
        <v>10606</v>
      </c>
      <c r="D677" s="2" t="s">
        <v>8824</v>
      </c>
      <c r="E677" s="2">
        <v>450</v>
      </c>
      <c r="F677" s="2">
        <v>1</v>
      </c>
      <c r="G677" s="2">
        <v>1</v>
      </c>
      <c r="H677" s="2">
        <v>0</v>
      </c>
      <c r="I677" s="1">
        <v>43734.92627314815</v>
      </c>
      <c r="J677" s="2" t="s">
        <v>557</v>
      </c>
      <c r="K677" s="2" t="s">
        <v>8825</v>
      </c>
      <c r="L677" s="13">
        <v>129</v>
      </c>
      <c r="M677" s="13"/>
      <c r="N677" s="13"/>
      <c r="O677" s="13"/>
      <c r="P677" s="13">
        <v>0</v>
      </c>
      <c r="Q677" s="13" t="s">
        <v>17</v>
      </c>
      <c r="R677" s="13">
        <v>1</v>
      </c>
      <c r="S677" s="13">
        <v>1</v>
      </c>
      <c r="T677" s="13">
        <v>0</v>
      </c>
      <c r="U677" s="14">
        <f>Table3[[#This Row],['# Bugs]]/Table3[[#This Row],[LOC]]</f>
        <v>0</v>
      </c>
    </row>
    <row r="678" spans="1:21" x14ac:dyDescent="0.3">
      <c r="A678" s="2">
        <v>13437</v>
      </c>
      <c r="B678" s="2" t="s">
        <v>556</v>
      </c>
      <c r="C678" s="2" t="s">
        <v>10606</v>
      </c>
      <c r="D678" s="2" t="s">
        <v>8827</v>
      </c>
      <c r="E678" s="2">
        <v>450</v>
      </c>
      <c r="F678" s="2">
        <v>1</v>
      </c>
      <c r="G678" s="2">
        <v>1</v>
      </c>
      <c r="H678" s="2">
        <v>0</v>
      </c>
      <c r="I678" s="1">
        <v>43734.92627314815</v>
      </c>
      <c r="J678" s="2" t="s">
        <v>557</v>
      </c>
      <c r="K678" s="2" t="s">
        <v>8828</v>
      </c>
      <c r="L678" s="13">
        <v>38</v>
      </c>
      <c r="M678" s="13"/>
      <c r="N678" s="13"/>
      <c r="O678" s="13"/>
      <c r="P678" s="13">
        <v>0</v>
      </c>
      <c r="Q678" s="13" t="s">
        <v>17</v>
      </c>
      <c r="R678" s="13">
        <v>1</v>
      </c>
      <c r="S678" s="13">
        <v>1</v>
      </c>
      <c r="T678" s="13">
        <v>0</v>
      </c>
      <c r="U678" s="14">
        <f>Table3[[#This Row],['# Bugs]]/Table3[[#This Row],[LOC]]</f>
        <v>0</v>
      </c>
    </row>
    <row r="679" spans="1:21" x14ac:dyDescent="0.3">
      <c r="A679" s="2">
        <v>13441</v>
      </c>
      <c r="B679" s="2" t="s">
        <v>556</v>
      </c>
      <c r="C679" s="2" t="s">
        <v>10606</v>
      </c>
      <c r="D679" s="2" t="s">
        <v>8830</v>
      </c>
      <c r="E679" s="2">
        <v>450</v>
      </c>
      <c r="F679" s="2">
        <v>1</v>
      </c>
      <c r="G679" s="2">
        <v>1</v>
      </c>
      <c r="H679" s="2">
        <v>0</v>
      </c>
      <c r="I679" s="1">
        <v>43734.92627314815</v>
      </c>
      <c r="J679" s="2" t="s">
        <v>557</v>
      </c>
      <c r="K679" s="2" t="s">
        <v>8831</v>
      </c>
      <c r="L679" s="13">
        <v>89</v>
      </c>
      <c r="M679" s="13"/>
      <c r="N679" s="13"/>
      <c r="O679" s="13"/>
      <c r="P679" s="13">
        <v>0</v>
      </c>
      <c r="Q679" s="13" t="s">
        <v>17</v>
      </c>
      <c r="R679" s="13">
        <v>1</v>
      </c>
      <c r="S679" s="13">
        <v>1</v>
      </c>
      <c r="T679" s="13">
        <v>0</v>
      </c>
      <c r="U679" s="14">
        <f>Table3[[#This Row],['# Bugs]]/Table3[[#This Row],[LOC]]</f>
        <v>0</v>
      </c>
    </row>
    <row r="680" spans="1:21" x14ac:dyDescent="0.3">
      <c r="A680" s="2">
        <v>13447</v>
      </c>
      <c r="B680" s="2" t="s">
        <v>556</v>
      </c>
      <c r="C680" s="2" t="s">
        <v>10606</v>
      </c>
      <c r="D680" s="2" t="s">
        <v>8832</v>
      </c>
      <c r="E680" s="2">
        <v>450</v>
      </c>
      <c r="F680" s="2">
        <v>1</v>
      </c>
      <c r="G680" s="2">
        <v>1</v>
      </c>
      <c r="H680" s="2">
        <v>0</v>
      </c>
      <c r="I680" s="1">
        <v>43734.92627314815</v>
      </c>
      <c r="J680" s="2" t="s">
        <v>557</v>
      </c>
      <c r="K680" s="2" t="s">
        <v>8833</v>
      </c>
      <c r="L680" s="13">
        <v>63</v>
      </c>
      <c r="M680" s="13"/>
      <c r="N680" s="13"/>
      <c r="O680" s="13"/>
      <c r="P680" s="13">
        <v>0</v>
      </c>
      <c r="Q680" s="13" t="s">
        <v>17</v>
      </c>
      <c r="R680" s="13">
        <v>1</v>
      </c>
      <c r="S680" s="13">
        <v>1</v>
      </c>
      <c r="T680" s="13">
        <v>0</v>
      </c>
      <c r="U680" s="14">
        <f>Table3[[#This Row],['# Bugs]]/Table3[[#This Row],[LOC]]</f>
        <v>0</v>
      </c>
    </row>
    <row r="681" spans="1:21" x14ac:dyDescent="0.3">
      <c r="A681" s="2">
        <v>13455</v>
      </c>
      <c r="B681" s="2" t="s">
        <v>556</v>
      </c>
      <c r="C681" s="2" t="s">
        <v>10606</v>
      </c>
      <c r="D681" s="2" t="s">
        <v>1641</v>
      </c>
      <c r="E681" s="2">
        <v>450</v>
      </c>
      <c r="F681" s="2">
        <v>1</v>
      </c>
      <c r="G681" s="2">
        <v>1</v>
      </c>
      <c r="H681" s="2">
        <v>0</v>
      </c>
      <c r="I681" s="1">
        <v>43734.92627314815</v>
      </c>
      <c r="J681" s="2" t="s">
        <v>557</v>
      </c>
      <c r="K681" s="2" t="s">
        <v>8836</v>
      </c>
      <c r="L681" s="13">
        <v>158</v>
      </c>
      <c r="M681" s="13"/>
      <c r="N681" s="13"/>
      <c r="O681" s="13"/>
      <c r="P681" s="13">
        <v>0</v>
      </c>
      <c r="Q681" s="13" t="s">
        <v>17</v>
      </c>
      <c r="R681" s="13">
        <v>1</v>
      </c>
      <c r="S681" s="13">
        <v>1</v>
      </c>
      <c r="T681" s="13">
        <v>0</v>
      </c>
      <c r="U681" s="14">
        <f>Table3[[#This Row],['# Bugs]]/Table3[[#This Row],[LOC]]</f>
        <v>0</v>
      </c>
    </row>
    <row r="682" spans="1:21" x14ac:dyDescent="0.3">
      <c r="A682" s="2">
        <v>13460</v>
      </c>
      <c r="B682" s="2" t="s">
        <v>556</v>
      </c>
      <c r="C682" s="2" t="s">
        <v>10606</v>
      </c>
      <c r="D682" s="2" t="s">
        <v>766</v>
      </c>
      <c r="E682" s="2">
        <v>450</v>
      </c>
      <c r="F682" s="2">
        <v>1</v>
      </c>
      <c r="G682" s="2">
        <v>1</v>
      </c>
      <c r="H682" s="2">
        <v>0</v>
      </c>
      <c r="I682" s="1">
        <v>43734.92627314815</v>
      </c>
      <c r="J682" s="2" t="s">
        <v>557</v>
      </c>
      <c r="K682" s="2" t="s">
        <v>8839</v>
      </c>
      <c r="L682" s="13">
        <v>85</v>
      </c>
      <c r="M682" s="13"/>
      <c r="N682" s="13"/>
      <c r="O682" s="13"/>
      <c r="P682" s="13">
        <v>0</v>
      </c>
      <c r="Q682" s="13" t="s">
        <v>17</v>
      </c>
      <c r="R682" s="13">
        <v>1</v>
      </c>
      <c r="S682" s="13">
        <v>1</v>
      </c>
      <c r="T682" s="13">
        <v>0</v>
      </c>
      <c r="U682" s="14">
        <f>Table3[[#This Row],['# Bugs]]/Table3[[#This Row],[LOC]]</f>
        <v>0</v>
      </c>
    </row>
    <row r="683" spans="1:21" x14ac:dyDescent="0.3">
      <c r="A683" s="2">
        <v>1270</v>
      </c>
      <c r="B683" s="2" t="s">
        <v>543</v>
      </c>
      <c r="C683" s="2" t="s">
        <v>544</v>
      </c>
      <c r="D683" s="2" t="s">
        <v>790</v>
      </c>
      <c r="E683" s="2">
        <v>444</v>
      </c>
      <c r="F683" s="2">
        <v>6</v>
      </c>
      <c r="G683" s="2">
        <v>1</v>
      </c>
      <c r="H683" s="2">
        <v>5</v>
      </c>
      <c r="I683" s="1">
        <v>43734.967766203707</v>
      </c>
      <c r="J683" s="2" t="s">
        <v>545</v>
      </c>
      <c r="K683" s="2" t="s">
        <v>791</v>
      </c>
      <c r="L683" s="13">
        <v>65</v>
      </c>
      <c r="M683" s="13"/>
      <c r="N683" s="13"/>
      <c r="O683" s="13"/>
      <c r="P683" s="13">
        <v>0</v>
      </c>
      <c r="Q683" s="13" t="s">
        <v>17</v>
      </c>
      <c r="R683" s="13">
        <v>2</v>
      </c>
      <c r="S683" s="13">
        <v>7</v>
      </c>
      <c r="T683" s="13">
        <v>0</v>
      </c>
      <c r="U683" s="14">
        <f>Table3[[#This Row],['# Bugs]]/Table3[[#This Row],[LOC]]</f>
        <v>0</v>
      </c>
    </row>
    <row r="684" spans="1:21" x14ac:dyDescent="0.3">
      <c r="A684" s="2">
        <v>13704</v>
      </c>
      <c r="B684" s="2" t="s">
        <v>556</v>
      </c>
      <c r="C684" s="2" t="s">
        <v>10606</v>
      </c>
      <c r="D684" s="2" t="s">
        <v>8919</v>
      </c>
      <c r="E684" s="2">
        <v>450</v>
      </c>
      <c r="F684" s="2">
        <v>1</v>
      </c>
      <c r="G684" s="2">
        <v>1</v>
      </c>
      <c r="H684" s="2">
        <v>0</v>
      </c>
      <c r="I684" s="1">
        <v>43734.92627314815</v>
      </c>
      <c r="J684" s="2" t="s">
        <v>557</v>
      </c>
      <c r="K684" s="2" t="s">
        <v>8920</v>
      </c>
      <c r="L684" s="13">
        <v>63</v>
      </c>
      <c r="M684" s="13"/>
      <c r="N684" s="13"/>
      <c r="O684" s="13"/>
      <c r="P684" s="13">
        <v>0</v>
      </c>
      <c r="Q684" s="13" t="s">
        <v>17</v>
      </c>
      <c r="R684" s="13">
        <v>1</v>
      </c>
      <c r="S684" s="13">
        <v>1</v>
      </c>
      <c r="T684" s="13">
        <v>0</v>
      </c>
      <c r="U684" s="14">
        <f>Table3[[#This Row],['# Bugs]]/Table3[[#This Row],[LOC]]</f>
        <v>0</v>
      </c>
    </row>
    <row r="685" spans="1:21" x14ac:dyDescent="0.3">
      <c r="A685" s="2">
        <v>1356</v>
      </c>
      <c r="B685" s="2" t="s">
        <v>543</v>
      </c>
      <c r="C685" s="2" t="s">
        <v>544</v>
      </c>
      <c r="D685" s="2" t="s">
        <v>860</v>
      </c>
      <c r="E685" s="2">
        <v>444</v>
      </c>
      <c r="F685" s="2">
        <v>10</v>
      </c>
      <c r="G685" s="2">
        <v>4</v>
      </c>
      <c r="H685" s="2">
        <v>6</v>
      </c>
      <c r="I685" s="1">
        <v>43734.967766203707</v>
      </c>
      <c r="J685" s="2" t="s">
        <v>545</v>
      </c>
      <c r="K685" s="2" t="s">
        <v>861</v>
      </c>
      <c r="L685" s="13">
        <v>388</v>
      </c>
      <c r="M685" s="13"/>
      <c r="N685" s="13"/>
      <c r="O685" s="13"/>
      <c r="P685" s="13">
        <v>0</v>
      </c>
      <c r="Q685" s="13" t="s">
        <v>17</v>
      </c>
      <c r="R685" s="13">
        <v>1</v>
      </c>
      <c r="S685" s="13">
        <v>10</v>
      </c>
      <c r="T685" s="13">
        <v>0</v>
      </c>
      <c r="U685" s="14">
        <f>Table3[[#This Row],['# Bugs]]/Table3[[#This Row],[LOC]]</f>
        <v>0</v>
      </c>
    </row>
    <row r="686" spans="1:21" x14ac:dyDescent="0.3">
      <c r="A686" s="2">
        <v>2193</v>
      </c>
      <c r="B686" s="2" t="s">
        <v>742</v>
      </c>
      <c r="C686" s="2" t="s">
        <v>10625</v>
      </c>
      <c r="D686" s="2" t="s">
        <v>1606</v>
      </c>
      <c r="E686" s="2">
        <v>533</v>
      </c>
      <c r="F686" s="2">
        <v>2</v>
      </c>
      <c r="G686" s="2">
        <v>1</v>
      </c>
      <c r="H686" s="2">
        <v>1</v>
      </c>
      <c r="I686" s="1">
        <v>43702.923460625003</v>
      </c>
      <c r="J686" s="2" t="s">
        <v>744</v>
      </c>
      <c r="K686" s="2" t="s">
        <v>1607</v>
      </c>
      <c r="L686" s="13">
        <v>384</v>
      </c>
      <c r="M686" s="13" t="s">
        <v>681</v>
      </c>
      <c r="N686" s="13" t="s">
        <v>17</v>
      </c>
      <c r="O686" s="13" t="s">
        <v>682</v>
      </c>
      <c r="P686" s="13">
        <v>1</v>
      </c>
      <c r="Q686" s="13" t="s">
        <v>17</v>
      </c>
      <c r="R686" s="13">
        <v>1</v>
      </c>
      <c r="S686" s="13">
        <v>2</v>
      </c>
      <c r="T686" s="13">
        <v>0</v>
      </c>
      <c r="U686" s="14">
        <f>Table3[[#This Row],['# Bugs]]/Table3[[#This Row],[LOC]]</f>
        <v>0</v>
      </c>
    </row>
    <row r="687" spans="1:21" x14ac:dyDescent="0.3">
      <c r="A687" s="2">
        <v>13711</v>
      </c>
      <c r="B687" s="2" t="s">
        <v>556</v>
      </c>
      <c r="C687" s="2" t="s">
        <v>10606</v>
      </c>
      <c r="D687" s="2" t="s">
        <v>771</v>
      </c>
      <c r="E687" s="2">
        <v>450</v>
      </c>
      <c r="F687" s="2">
        <v>1</v>
      </c>
      <c r="G687" s="2">
        <v>1</v>
      </c>
      <c r="H687" s="2">
        <v>0</v>
      </c>
      <c r="I687" s="1">
        <v>43734.92627314815</v>
      </c>
      <c r="J687" s="2" t="s">
        <v>557</v>
      </c>
      <c r="K687" s="2" t="s">
        <v>8923</v>
      </c>
      <c r="L687" s="13">
        <v>103</v>
      </c>
      <c r="M687" s="13"/>
      <c r="N687" s="13"/>
      <c r="O687" s="13"/>
      <c r="P687" s="13">
        <v>0</v>
      </c>
      <c r="Q687" s="13" t="s">
        <v>17</v>
      </c>
      <c r="R687" s="13">
        <v>2</v>
      </c>
      <c r="S687" s="13">
        <v>8</v>
      </c>
      <c r="T687" s="13">
        <v>0</v>
      </c>
      <c r="U687" s="14">
        <f>Table3[[#This Row],['# Bugs]]/Table3[[#This Row],[LOC]]</f>
        <v>0</v>
      </c>
    </row>
    <row r="688" spans="1:21" x14ac:dyDescent="0.3">
      <c r="A688" s="2">
        <v>1267</v>
      </c>
      <c r="B688" s="2" t="s">
        <v>784</v>
      </c>
      <c r="C688" s="2" t="s">
        <v>10626</v>
      </c>
      <c r="D688" s="2" t="s">
        <v>785</v>
      </c>
      <c r="E688" s="2">
        <v>542</v>
      </c>
      <c r="F688" s="2">
        <v>21</v>
      </c>
      <c r="G688" s="2">
        <v>14</v>
      </c>
      <c r="H688" s="2">
        <v>7</v>
      </c>
      <c r="I688" s="1">
        <v>43701.718287025462</v>
      </c>
      <c r="J688" s="2" t="s">
        <v>786</v>
      </c>
      <c r="K688" s="2" t="s">
        <v>787</v>
      </c>
      <c r="L688" s="13">
        <v>148</v>
      </c>
      <c r="M688" s="13" t="s">
        <v>788</v>
      </c>
      <c r="N688" s="13" t="s">
        <v>789</v>
      </c>
      <c r="O688" s="13" t="s">
        <v>17</v>
      </c>
      <c r="P688" s="13">
        <v>0</v>
      </c>
      <c r="Q688" s="13" t="s">
        <v>18</v>
      </c>
      <c r="R688" s="13">
        <v>1</v>
      </c>
      <c r="S688" s="13">
        <v>21</v>
      </c>
      <c r="T688" s="13">
        <v>1</v>
      </c>
      <c r="U688" s="14">
        <f>Table3[[#This Row],['# Bugs]]/Table3[[#This Row],[LOC]]</f>
        <v>6.7567567567567571E-3</v>
      </c>
    </row>
    <row r="689" spans="1:21" x14ac:dyDescent="0.3">
      <c r="A689" s="2">
        <v>1428</v>
      </c>
      <c r="B689" s="2" t="s">
        <v>543</v>
      </c>
      <c r="C689" s="2" t="s">
        <v>544</v>
      </c>
      <c r="D689" s="2" t="s">
        <v>95</v>
      </c>
      <c r="E689" s="2">
        <v>444</v>
      </c>
      <c r="F689" s="2">
        <v>5</v>
      </c>
      <c r="G689" s="2">
        <v>2</v>
      </c>
      <c r="H689" s="2">
        <v>3</v>
      </c>
      <c r="I689" s="1">
        <v>43734.967766203707</v>
      </c>
      <c r="J689" s="2" t="s">
        <v>545</v>
      </c>
      <c r="K689" s="2" t="s">
        <v>915</v>
      </c>
      <c r="L689" s="13">
        <v>1616</v>
      </c>
      <c r="M689" s="13"/>
      <c r="N689" s="13"/>
      <c r="O689" s="13"/>
      <c r="P689" s="13">
        <v>0</v>
      </c>
      <c r="Q689" s="13" t="s">
        <v>17</v>
      </c>
      <c r="R689" s="13">
        <v>1</v>
      </c>
      <c r="S689" s="13">
        <v>5</v>
      </c>
      <c r="T689" s="13">
        <v>0</v>
      </c>
      <c r="U689" s="14">
        <f>Table3[[#This Row],['# Bugs]]/Table3[[#This Row],[LOC]]</f>
        <v>0</v>
      </c>
    </row>
    <row r="690" spans="1:21" x14ac:dyDescent="0.3">
      <c r="A690" s="2">
        <v>13717</v>
      </c>
      <c r="B690" s="2" t="s">
        <v>556</v>
      </c>
      <c r="C690" s="2" t="s">
        <v>10606</v>
      </c>
      <c r="D690" s="2" t="s">
        <v>1675</v>
      </c>
      <c r="E690" s="2">
        <v>450</v>
      </c>
      <c r="F690" s="2">
        <v>13</v>
      </c>
      <c r="G690" s="2">
        <v>5</v>
      </c>
      <c r="H690" s="2">
        <v>8</v>
      </c>
      <c r="I690" s="1">
        <v>43734.92627314815</v>
      </c>
      <c r="J690" s="2" t="s">
        <v>557</v>
      </c>
      <c r="K690" s="2" t="s">
        <v>8925</v>
      </c>
      <c r="L690" s="13">
        <v>1016</v>
      </c>
      <c r="M690" s="13"/>
      <c r="N690" s="13"/>
      <c r="O690" s="13"/>
      <c r="P690" s="13">
        <v>0</v>
      </c>
      <c r="Q690" s="13" t="s">
        <v>17</v>
      </c>
      <c r="R690" s="13">
        <v>2</v>
      </c>
      <c r="S690" s="13">
        <v>15</v>
      </c>
      <c r="T690" s="13">
        <v>0</v>
      </c>
      <c r="U690" s="14">
        <f>Table3[[#This Row],['# Bugs]]/Table3[[#This Row],[LOC]]</f>
        <v>0</v>
      </c>
    </row>
    <row r="691" spans="1:21" x14ac:dyDescent="0.3">
      <c r="A691" s="2">
        <v>1299</v>
      </c>
      <c r="B691" s="2" t="s">
        <v>813</v>
      </c>
      <c r="C691" s="2" t="s">
        <v>10627</v>
      </c>
      <c r="D691" s="2" t="s">
        <v>778</v>
      </c>
      <c r="E691" s="2">
        <v>568</v>
      </c>
      <c r="F691" s="2">
        <v>2</v>
      </c>
      <c r="G691" s="2">
        <v>1</v>
      </c>
      <c r="H691" s="2">
        <v>1</v>
      </c>
      <c r="I691" s="1">
        <v>43697.88354166667</v>
      </c>
      <c r="J691" s="2" t="s">
        <v>814</v>
      </c>
      <c r="K691" s="2" t="s">
        <v>815</v>
      </c>
      <c r="L691" s="13">
        <v>94</v>
      </c>
      <c r="M691" s="13"/>
      <c r="N691" s="13"/>
      <c r="O691" s="13"/>
      <c r="P691" s="13">
        <v>0</v>
      </c>
      <c r="Q691" s="13" t="s">
        <v>17</v>
      </c>
      <c r="R691" s="13">
        <v>2</v>
      </c>
      <c r="S691" s="13">
        <v>6</v>
      </c>
      <c r="T691" s="13">
        <v>0</v>
      </c>
      <c r="U691" s="14">
        <f>Table3[[#This Row],['# Bugs]]/Table3[[#This Row],[LOC]]</f>
        <v>0</v>
      </c>
    </row>
    <row r="692" spans="1:21" x14ac:dyDescent="0.3">
      <c r="A692" s="2">
        <v>1537</v>
      </c>
      <c r="B692" s="2" t="s">
        <v>543</v>
      </c>
      <c r="C692" s="2" t="s">
        <v>544</v>
      </c>
      <c r="D692" s="2" t="s">
        <v>1020</v>
      </c>
      <c r="E692" s="2">
        <v>444</v>
      </c>
      <c r="F692" s="2">
        <v>5</v>
      </c>
      <c r="G692" s="2">
        <v>1</v>
      </c>
      <c r="H692" s="2">
        <v>4</v>
      </c>
      <c r="I692" s="1">
        <v>43734.967766203707</v>
      </c>
      <c r="J692" s="2" t="s">
        <v>545</v>
      </c>
      <c r="K692" s="2" t="s">
        <v>1021</v>
      </c>
      <c r="L692" s="13">
        <v>320</v>
      </c>
      <c r="M692" s="13"/>
      <c r="N692" s="13"/>
      <c r="O692" s="13"/>
      <c r="P692" s="13">
        <v>0</v>
      </c>
      <c r="Q692" s="13" t="s">
        <v>17</v>
      </c>
      <c r="R692" s="13">
        <v>2</v>
      </c>
      <c r="S692" s="13">
        <v>18</v>
      </c>
      <c r="T692" s="13">
        <v>0</v>
      </c>
      <c r="U692" s="14">
        <f>Table3[[#This Row],['# Bugs]]/Table3[[#This Row],[LOC]]</f>
        <v>0</v>
      </c>
    </row>
    <row r="693" spans="1:21" x14ac:dyDescent="0.3">
      <c r="A693" s="2">
        <v>13743</v>
      </c>
      <c r="B693" s="2" t="s">
        <v>556</v>
      </c>
      <c r="C693" s="2" t="s">
        <v>10606</v>
      </c>
      <c r="D693" s="2" t="s">
        <v>8935</v>
      </c>
      <c r="E693" s="2">
        <v>450</v>
      </c>
      <c r="F693" s="2">
        <v>13</v>
      </c>
      <c r="G693" s="2">
        <v>5</v>
      </c>
      <c r="H693" s="2">
        <v>8</v>
      </c>
      <c r="I693" s="1">
        <v>43734.92627314815</v>
      </c>
      <c r="J693" s="2" t="s">
        <v>557</v>
      </c>
      <c r="K693" s="2" t="s">
        <v>8936</v>
      </c>
      <c r="L693" s="13">
        <v>106</v>
      </c>
      <c r="M693" s="13"/>
      <c r="N693" s="13"/>
      <c r="O693" s="13"/>
      <c r="P693" s="13">
        <v>0</v>
      </c>
      <c r="Q693" s="13" t="s">
        <v>17</v>
      </c>
      <c r="R693" s="13">
        <v>1</v>
      </c>
      <c r="S693" s="13">
        <v>13</v>
      </c>
      <c r="T693" s="13">
        <v>0</v>
      </c>
      <c r="U693" s="14">
        <f>Table3[[#This Row],['# Bugs]]/Table3[[#This Row],[LOC]]</f>
        <v>0</v>
      </c>
    </row>
    <row r="694" spans="1:21" x14ac:dyDescent="0.3">
      <c r="A694" s="2">
        <v>1093</v>
      </c>
      <c r="B694" s="2" t="s">
        <v>627</v>
      </c>
      <c r="C694" s="2" t="s">
        <v>10616</v>
      </c>
      <c r="D694" s="2" t="s">
        <v>628</v>
      </c>
      <c r="E694" s="2">
        <v>495</v>
      </c>
      <c r="F694" s="2">
        <v>8</v>
      </c>
      <c r="G694" s="2">
        <v>4</v>
      </c>
      <c r="H694" s="2">
        <v>4</v>
      </c>
      <c r="I694" s="1">
        <v>43706.915254629632</v>
      </c>
      <c r="J694" s="2" t="s">
        <v>629</v>
      </c>
      <c r="K694" s="2" t="s">
        <v>630</v>
      </c>
      <c r="L694" s="13">
        <v>1118</v>
      </c>
      <c r="M694" s="13" t="s">
        <v>623</v>
      </c>
      <c r="N694" s="13" t="s">
        <v>17</v>
      </c>
      <c r="O694" s="13" t="s">
        <v>624</v>
      </c>
      <c r="P694" s="13">
        <v>0</v>
      </c>
      <c r="Q694" s="13" t="s">
        <v>17</v>
      </c>
      <c r="R694" s="13">
        <v>2</v>
      </c>
      <c r="S694" s="13">
        <v>16</v>
      </c>
      <c r="T694" s="13">
        <v>0</v>
      </c>
      <c r="U694" s="14">
        <f>Table3[[#This Row],['# Bugs]]/Table3[[#This Row],[LOC]]</f>
        <v>0</v>
      </c>
    </row>
    <row r="695" spans="1:21" x14ac:dyDescent="0.3">
      <c r="A695" s="2">
        <v>13722</v>
      </c>
      <c r="B695" s="2" t="s">
        <v>556</v>
      </c>
      <c r="C695" s="2" t="s">
        <v>10606</v>
      </c>
      <c r="D695" s="2" t="s">
        <v>27</v>
      </c>
      <c r="E695" s="2">
        <v>450</v>
      </c>
      <c r="F695" s="2">
        <v>1</v>
      </c>
      <c r="G695" s="2">
        <v>1</v>
      </c>
      <c r="H695" s="2">
        <v>0</v>
      </c>
      <c r="I695" s="1">
        <v>43734.92627314815</v>
      </c>
      <c r="J695" s="2" t="s">
        <v>557</v>
      </c>
      <c r="K695" s="2" t="s">
        <v>8927</v>
      </c>
      <c r="L695" s="13">
        <v>161</v>
      </c>
      <c r="M695" s="13"/>
      <c r="N695" s="13"/>
      <c r="O695" s="13"/>
      <c r="P695" s="13">
        <v>0</v>
      </c>
      <c r="Q695" s="13" t="s">
        <v>17</v>
      </c>
      <c r="R695" s="13">
        <v>1</v>
      </c>
      <c r="S695" s="13">
        <v>1</v>
      </c>
      <c r="T695" s="13">
        <v>0</v>
      </c>
      <c r="U695" s="14">
        <f>Table3[[#This Row],['# Bugs]]/Table3[[#This Row],[LOC]]</f>
        <v>0</v>
      </c>
    </row>
    <row r="696" spans="1:21" x14ac:dyDescent="0.3">
      <c r="A696" s="2">
        <v>855</v>
      </c>
      <c r="B696" s="2" t="s">
        <v>241</v>
      </c>
      <c r="C696" s="2" t="s">
        <v>10592</v>
      </c>
      <c r="D696" s="2" t="s">
        <v>68</v>
      </c>
      <c r="E696" s="2">
        <v>320</v>
      </c>
      <c r="F696" s="2">
        <v>2</v>
      </c>
      <c r="G696" s="2">
        <v>1</v>
      </c>
      <c r="H696" s="2">
        <v>1</v>
      </c>
      <c r="I696" s="1">
        <v>43742.314236087965</v>
      </c>
      <c r="J696" s="2" t="s">
        <v>242</v>
      </c>
      <c r="K696" s="2" t="s">
        <v>480</v>
      </c>
      <c r="L696" s="13">
        <v>547</v>
      </c>
      <c r="M696" s="13" t="s">
        <v>243</v>
      </c>
      <c r="N696" s="13" t="s">
        <v>244</v>
      </c>
      <c r="O696" s="13" t="s">
        <v>245</v>
      </c>
      <c r="P696" s="13">
        <v>3</v>
      </c>
      <c r="Q696" s="13" t="s">
        <v>18</v>
      </c>
      <c r="R696" s="13">
        <v>4</v>
      </c>
      <c r="S696" s="13">
        <v>8</v>
      </c>
      <c r="T696" s="13">
        <v>3</v>
      </c>
      <c r="U696" s="14">
        <f>Table3[[#This Row],['# Bugs]]/Table3[[#This Row],[LOC]]</f>
        <v>5.4844606946983544E-3</v>
      </c>
    </row>
    <row r="697" spans="1:21" x14ac:dyDescent="0.3">
      <c r="A697" s="2">
        <v>13732</v>
      </c>
      <c r="B697" s="2" t="s">
        <v>556</v>
      </c>
      <c r="C697" s="2" t="s">
        <v>10606</v>
      </c>
      <c r="D697" s="2" t="s">
        <v>8931</v>
      </c>
      <c r="E697" s="2">
        <v>450</v>
      </c>
      <c r="F697" s="2">
        <v>13</v>
      </c>
      <c r="G697" s="2">
        <v>5</v>
      </c>
      <c r="H697" s="2">
        <v>8</v>
      </c>
      <c r="I697" s="1">
        <v>43734.92627314815</v>
      </c>
      <c r="J697" s="2" t="s">
        <v>557</v>
      </c>
      <c r="K697" s="2" t="s">
        <v>8932</v>
      </c>
      <c r="L697" s="13">
        <v>76</v>
      </c>
      <c r="M697" s="13"/>
      <c r="N697" s="13"/>
      <c r="O697" s="13"/>
      <c r="P697" s="13">
        <v>0</v>
      </c>
      <c r="Q697" s="13" t="s">
        <v>17</v>
      </c>
      <c r="R697" s="13">
        <v>1</v>
      </c>
      <c r="S697" s="13">
        <v>13</v>
      </c>
      <c r="T697" s="13">
        <v>0</v>
      </c>
      <c r="U697" s="14">
        <f>Table3[[#This Row],['# Bugs]]/Table3[[#This Row],[LOC]]</f>
        <v>0</v>
      </c>
    </row>
    <row r="698" spans="1:21" x14ac:dyDescent="0.3">
      <c r="A698" s="2">
        <v>13748</v>
      </c>
      <c r="B698" s="2" t="s">
        <v>556</v>
      </c>
      <c r="C698" s="2" t="s">
        <v>10606</v>
      </c>
      <c r="D698" s="2" t="s">
        <v>828</v>
      </c>
      <c r="E698" s="2">
        <v>450</v>
      </c>
      <c r="F698" s="2">
        <v>10</v>
      </c>
      <c r="G698" s="2">
        <v>5</v>
      </c>
      <c r="H698" s="2">
        <v>5</v>
      </c>
      <c r="I698" s="1">
        <v>43734.92627314815</v>
      </c>
      <c r="J698" s="2" t="s">
        <v>557</v>
      </c>
      <c r="K698" s="2" t="s">
        <v>8938</v>
      </c>
      <c r="L698" s="13">
        <v>585</v>
      </c>
      <c r="M698" s="13"/>
      <c r="N698" s="13"/>
      <c r="O698" s="13"/>
      <c r="P698" s="13">
        <v>0</v>
      </c>
      <c r="Q698" s="13" t="s">
        <v>17</v>
      </c>
      <c r="R698" s="13">
        <v>3</v>
      </c>
      <c r="S698" s="13">
        <v>17</v>
      </c>
      <c r="T698" s="13">
        <v>1</v>
      </c>
      <c r="U698" s="14">
        <f>Table3[[#This Row],['# Bugs]]/Table3[[#This Row],[LOC]]</f>
        <v>1.7094017094017094E-3</v>
      </c>
    </row>
    <row r="699" spans="1:21" x14ac:dyDescent="0.3">
      <c r="A699" s="2">
        <v>1027</v>
      </c>
      <c r="B699" s="2" t="s">
        <v>329</v>
      </c>
      <c r="C699" s="2" t="s">
        <v>330</v>
      </c>
      <c r="D699" s="2" t="s">
        <v>581</v>
      </c>
      <c r="E699" s="2">
        <v>342</v>
      </c>
      <c r="F699" s="2">
        <v>25</v>
      </c>
      <c r="G699" s="2">
        <v>11</v>
      </c>
      <c r="H699" s="2">
        <v>14</v>
      </c>
      <c r="I699" s="1">
        <v>43741.587893518517</v>
      </c>
      <c r="J699" s="2" t="s">
        <v>332</v>
      </c>
      <c r="K699" s="2" t="s">
        <v>582</v>
      </c>
      <c r="L699" s="13">
        <v>53</v>
      </c>
      <c r="M699" s="13"/>
      <c r="N699" s="13"/>
      <c r="O699" s="13"/>
      <c r="P699" s="13">
        <v>0</v>
      </c>
      <c r="Q699" s="13" t="s">
        <v>17</v>
      </c>
      <c r="R699" s="13">
        <v>1</v>
      </c>
      <c r="S699" s="13">
        <v>25</v>
      </c>
      <c r="T699" s="13">
        <v>0</v>
      </c>
      <c r="U699" s="14">
        <f>Table3[[#This Row],['# Bugs]]/Table3[[#This Row],[LOC]]</f>
        <v>0</v>
      </c>
    </row>
    <row r="700" spans="1:21" x14ac:dyDescent="0.3">
      <c r="A700" s="2">
        <v>13752</v>
      </c>
      <c r="B700" s="2" t="s">
        <v>556</v>
      </c>
      <c r="C700" s="2" t="s">
        <v>10606</v>
      </c>
      <c r="D700" s="2" t="s">
        <v>2771</v>
      </c>
      <c r="E700" s="2">
        <v>450</v>
      </c>
      <c r="F700" s="2">
        <v>2</v>
      </c>
      <c r="G700" s="2">
        <v>2</v>
      </c>
      <c r="H700" s="2">
        <v>0</v>
      </c>
      <c r="I700" s="1">
        <v>43734.92627314815</v>
      </c>
      <c r="J700" s="2" t="s">
        <v>557</v>
      </c>
      <c r="K700" s="2" t="s">
        <v>8939</v>
      </c>
      <c r="L700" s="13">
        <v>307</v>
      </c>
      <c r="M700" s="13"/>
      <c r="N700" s="13"/>
      <c r="O700" s="13"/>
      <c r="P700" s="13">
        <v>0</v>
      </c>
      <c r="Q700" s="13" t="s">
        <v>17</v>
      </c>
      <c r="R700" s="13">
        <v>1</v>
      </c>
      <c r="S700" s="13">
        <v>2</v>
      </c>
      <c r="T700" s="13">
        <v>0</v>
      </c>
      <c r="U700" s="14">
        <f>Table3[[#This Row],['# Bugs]]/Table3[[#This Row],[LOC]]</f>
        <v>0</v>
      </c>
    </row>
    <row r="701" spans="1:21" x14ac:dyDescent="0.3">
      <c r="A701" s="2">
        <v>13775</v>
      </c>
      <c r="B701" s="2" t="s">
        <v>556</v>
      </c>
      <c r="C701" s="2" t="s">
        <v>10606</v>
      </c>
      <c r="D701" s="2" t="s">
        <v>8951</v>
      </c>
      <c r="E701" s="2">
        <v>450</v>
      </c>
      <c r="F701" s="2">
        <v>2</v>
      </c>
      <c r="G701" s="2">
        <v>2</v>
      </c>
      <c r="H701" s="2">
        <v>0</v>
      </c>
      <c r="I701" s="1">
        <v>43734.92627314815</v>
      </c>
      <c r="J701" s="2" t="s">
        <v>557</v>
      </c>
      <c r="K701" s="2" t="s">
        <v>8952</v>
      </c>
      <c r="L701" s="13">
        <v>323</v>
      </c>
      <c r="M701" s="13"/>
      <c r="N701" s="13"/>
      <c r="O701" s="13"/>
      <c r="P701" s="13">
        <v>0</v>
      </c>
      <c r="Q701" s="13" t="s">
        <v>17</v>
      </c>
      <c r="R701" s="13">
        <v>1</v>
      </c>
      <c r="S701" s="13">
        <v>2</v>
      </c>
      <c r="T701" s="13">
        <v>0</v>
      </c>
      <c r="U701" s="14">
        <f>Table3[[#This Row],['# Bugs]]/Table3[[#This Row],[LOC]]</f>
        <v>0</v>
      </c>
    </row>
    <row r="702" spans="1:21" x14ac:dyDescent="0.3">
      <c r="A702" s="2">
        <v>13783</v>
      </c>
      <c r="B702" s="2" t="s">
        <v>556</v>
      </c>
      <c r="C702" s="2" t="s">
        <v>10606</v>
      </c>
      <c r="D702" s="2" t="s">
        <v>1115</v>
      </c>
      <c r="E702" s="2">
        <v>450</v>
      </c>
      <c r="F702" s="2">
        <v>2</v>
      </c>
      <c r="G702" s="2">
        <v>2</v>
      </c>
      <c r="H702" s="2">
        <v>0</v>
      </c>
      <c r="I702" s="1">
        <v>43734.92627314815</v>
      </c>
      <c r="J702" s="2" t="s">
        <v>557</v>
      </c>
      <c r="K702" s="2" t="s">
        <v>8954</v>
      </c>
      <c r="L702" s="13">
        <v>105</v>
      </c>
      <c r="M702" s="13"/>
      <c r="N702" s="13"/>
      <c r="O702" s="13"/>
      <c r="P702" s="13">
        <v>0</v>
      </c>
      <c r="Q702" s="13" t="s">
        <v>17</v>
      </c>
      <c r="R702" s="13">
        <v>1</v>
      </c>
      <c r="S702" s="13">
        <v>2</v>
      </c>
      <c r="T702" s="13">
        <v>0</v>
      </c>
      <c r="U702" s="14">
        <f>Table3[[#This Row],['# Bugs]]/Table3[[#This Row],[LOC]]</f>
        <v>0</v>
      </c>
    </row>
    <row r="703" spans="1:21" x14ac:dyDescent="0.3">
      <c r="A703" s="2">
        <v>13787</v>
      </c>
      <c r="B703" s="2" t="s">
        <v>556</v>
      </c>
      <c r="C703" s="2" t="s">
        <v>10606</v>
      </c>
      <c r="D703" s="2" t="s">
        <v>8956</v>
      </c>
      <c r="E703" s="2">
        <v>450</v>
      </c>
      <c r="F703" s="2">
        <v>2</v>
      </c>
      <c r="G703" s="2">
        <v>2</v>
      </c>
      <c r="H703" s="2">
        <v>0</v>
      </c>
      <c r="I703" s="1">
        <v>43734.92627314815</v>
      </c>
      <c r="J703" s="2" t="s">
        <v>557</v>
      </c>
      <c r="K703" s="2" t="s">
        <v>8957</v>
      </c>
      <c r="L703" s="13">
        <v>141</v>
      </c>
      <c r="M703" s="13"/>
      <c r="N703" s="13"/>
      <c r="O703" s="13"/>
      <c r="P703" s="13">
        <v>0</v>
      </c>
      <c r="Q703" s="13" t="s">
        <v>17</v>
      </c>
      <c r="R703" s="13">
        <v>1</v>
      </c>
      <c r="S703" s="13">
        <v>2</v>
      </c>
      <c r="T703" s="13">
        <v>0</v>
      </c>
      <c r="U703" s="14">
        <f>Table3[[#This Row],['# Bugs]]/Table3[[#This Row],[LOC]]</f>
        <v>0</v>
      </c>
    </row>
    <row r="704" spans="1:21" x14ac:dyDescent="0.3">
      <c r="A704" s="2">
        <v>13793</v>
      </c>
      <c r="B704" s="2" t="s">
        <v>556</v>
      </c>
      <c r="C704" s="2" t="s">
        <v>10606</v>
      </c>
      <c r="D704" s="2" t="s">
        <v>8959</v>
      </c>
      <c r="E704" s="2">
        <v>450</v>
      </c>
      <c r="F704" s="2">
        <v>2</v>
      </c>
      <c r="G704" s="2">
        <v>2</v>
      </c>
      <c r="H704" s="2">
        <v>0</v>
      </c>
      <c r="I704" s="1">
        <v>43734.92627314815</v>
      </c>
      <c r="J704" s="2" t="s">
        <v>557</v>
      </c>
      <c r="K704" s="2" t="s">
        <v>8960</v>
      </c>
      <c r="L704" s="13">
        <v>227</v>
      </c>
      <c r="M704" s="13"/>
      <c r="N704" s="13"/>
      <c r="O704" s="13"/>
      <c r="P704" s="13">
        <v>0</v>
      </c>
      <c r="Q704" s="13" t="s">
        <v>17</v>
      </c>
      <c r="R704" s="13">
        <v>1</v>
      </c>
      <c r="S704" s="13">
        <v>2</v>
      </c>
      <c r="T704" s="13">
        <v>0</v>
      </c>
      <c r="U704" s="14">
        <f>Table3[[#This Row],['# Bugs]]/Table3[[#This Row],[LOC]]</f>
        <v>0</v>
      </c>
    </row>
    <row r="705" spans="1:21" x14ac:dyDescent="0.3">
      <c r="A705" s="2">
        <v>13800</v>
      </c>
      <c r="B705" s="2" t="s">
        <v>556</v>
      </c>
      <c r="C705" s="2" t="s">
        <v>10606</v>
      </c>
      <c r="D705" s="2" t="s">
        <v>576</v>
      </c>
      <c r="E705" s="2">
        <v>450</v>
      </c>
      <c r="F705" s="2">
        <v>2</v>
      </c>
      <c r="G705" s="2">
        <v>2</v>
      </c>
      <c r="H705" s="2">
        <v>0</v>
      </c>
      <c r="I705" s="1">
        <v>43734.92627314815</v>
      </c>
      <c r="J705" s="2" t="s">
        <v>557</v>
      </c>
      <c r="K705" s="2" t="s">
        <v>8962</v>
      </c>
      <c r="L705" s="13">
        <v>778</v>
      </c>
      <c r="M705" s="13"/>
      <c r="N705" s="13"/>
      <c r="O705" s="13"/>
      <c r="P705" s="13">
        <v>0</v>
      </c>
      <c r="Q705" s="13" t="s">
        <v>17</v>
      </c>
      <c r="R705" s="13">
        <v>1</v>
      </c>
      <c r="S705" s="13">
        <v>2</v>
      </c>
      <c r="T705" s="13">
        <v>0</v>
      </c>
      <c r="U705" s="14">
        <f>Table3[[#This Row],['# Bugs]]/Table3[[#This Row],[LOC]]</f>
        <v>0</v>
      </c>
    </row>
    <row r="706" spans="1:21" x14ac:dyDescent="0.3">
      <c r="A706" s="2">
        <v>13804</v>
      </c>
      <c r="B706" s="2" t="s">
        <v>556</v>
      </c>
      <c r="C706" s="2" t="s">
        <v>10606</v>
      </c>
      <c r="D706" s="2" t="s">
        <v>8964</v>
      </c>
      <c r="E706" s="2">
        <v>450</v>
      </c>
      <c r="F706" s="2">
        <v>2</v>
      </c>
      <c r="G706" s="2">
        <v>2</v>
      </c>
      <c r="H706" s="2">
        <v>0</v>
      </c>
      <c r="I706" s="1">
        <v>43734.92627314815</v>
      </c>
      <c r="J706" s="2" t="s">
        <v>557</v>
      </c>
      <c r="K706" s="2" t="s">
        <v>8965</v>
      </c>
      <c r="L706" s="13">
        <v>133</v>
      </c>
      <c r="M706" s="13"/>
      <c r="N706" s="13"/>
      <c r="O706" s="13"/>
      <c r="P706" s="13">
        <v>0</v>
      </c>
      <c r="Q706" s="13" t="s">
        <v>17</v>
      </c>
      <c r="R706" s="13">
        <v>1</v>
      </c>
      <c r="S706" s="13">
        <v>2</v>
      </c>
      <c r="T706" s="13">
        <v>0</v>
      </c>
      <c r="U706" s="14">
        <f>Table3[[#This Row],['# Bugs]]/Table3[[#This Row],[LOC]]</f>
        <v>0</v>
      </c>
    </row>
    <row r="707" spans="1:21" x14ac:dyDescent="0.3">
      <c r="A707" s="2">
        <v>13810</v>
      </c>
      <c r="B707" s="2" t="s">
        <v>556</v>
      </c>
      <c r="C707" s="2" t="s">
        <v>10606</v>
      </c>
      <c r="D707" s="2" t="s">
        <v>8967</v>
      </c>
      <c r="E707" s="2">
        <v>450</v>
      </c>
      <c r="F707" s="2">
        <v>2</v>
      </c>
      <c r="G707" s="2">
        <v>2</v>
      </c>
      <c r="H707" s="2">
        <v>0</v>
      </c>
      <c r="I707" s="1">
        <v>43734.92627314815</v>
      </c>
      <c r="J707" s="2" t="s">
        <v>557</v>
      </c>
      <c r="K707" s="2" t="s">
        <v>8968</v>
      </c>
      <c r="L707" s="13">
        <v>32</v>
      </c>
      <c r="M707" s="13"/>
      <c r="N707" s="13"/>
      <c r="O707" s="13"/>
      <c r="P707" s="13">
        <v>0</v>
      </c>
      <c r="Q707" s="13" t="s">
        <v>17</v>
      </c>
      <c r="R707" s="13">
        <v>1</v>
      </c>
      <c r="S707" s="13">
        <v>2</v>
      </c>
      <c r="T707" s="13">
        <v>0</v>
      </c>
      <c r="U707" s="14">
        <f>Table3[[#This Row],['# Bugs]]/Table3[[#This Row],[LOC]]</f>
        <v>0</v>
      </c>
    </row>
    <row r="708" spans="1:21" x14ac:dyDescent="0.3">
      <c r="A708" s="2">
        <v>13812</v>
      </c>
      <c r="B708" s="2" t="s">
        <v>556</v>
      </c>
      <c r="C708" s="2" t="s">
        <v>10606</v>
      </c>
      <c r="D708" s="2" t="s">
        <v>31</v>
      </c>
      <c r="E708" s="2">
        <v>450</v>
      </c>
      <c r="F708" s="2">
        <v>12</v>
      </c>
      <c r="G708" s="2">
        <v>7</v>
      </c>
      <c r="H708" s="2">
        <v>5</v>
      </c>
      <c r="I708" s="1">
        <v>43734.92627314815</v>
      </c>
      <c r="J708" s="2" t="s">
        <v>557</v>
      </c>
      <c r="K708" s="2" t="s">
        <v>8970</v>
      </c>
      <c r="L708" s="13">
        <v>492</v>
      </c>
      <c r="M708" s="13"/>
      <c r="N708" s="13"/>
      <c r="O708" s="13"/>
      <c r="P708" s="13">
        <v>0</v>
      </c>
      <c r="Q708" s="13" t="s">
        <v>17</v>
      </c>
      <c r="R708" s="13">
        <v>2</v>
      </c>
      <c r="S708" s="13">
        <v>17</v>
      </c>
      <c r="T708" s="13">
        <v>0</v>
      </c>
      <c r="U708" s="14">
        <f>Table3[[#This Row],['# Bugs]]/Table3[[#This Row],[LOC]]</f>
        <v>0</v>
      </c>
    </row>
    <row r="709" spans="1:21" x14ac:dyDescent="0.3">
      <c r="A709" s="2">
        <v>13818</v>
      </c>
      <c r="B709" s="2" t="s">
        <v>556</v>
      </c>
      <c r="C709" s="2" t="s">
        <v>10606</v>
      </c>
      <c r="D709" s="2" t="s">
        <v>8973</v>
      </c>
      <c r="E709" s="2">
        <v>450</v>
      </c>
      <c r="F709" s="2">
        <v>13</v>
      </c>
      <c r="G709" s="2">
        <v>5</v>
      </c>
      <c r="H709" s="2">
        <v>8</v>
      </c>
      <c r="I709" s="1">
        <v>43734.92627314815</v>
      </c>
      <c r="J709" s="2" t="s">
        <v>557</v>
      </c>
      <c r="K709" s="2" t="s">
        <v>8974</v>
      </c>
      <c r="L709" s="13">
        <v>141</v>
      </c>
      <c r="M709" s="13"/>
      <c r="N709" s="13"/>
      <c r="O709" s="13"/>
      <c r="P709" s="13">
        <v>0</v>
      </c>
      <c r="Q709" s="13" t="s">
        <v>17</v>
      </c>
      <c r="R709" s="13">
        <v>1</v>
      </c>
      <c r="S709" s="13">
        <v>13</v>
      </c>
      <c r="T709" s="13">
        <v>0</v>
      </c>
      <c r="U709" s="14">
        <f>Table3[[#This Row],['# Bugs]]/Table3[[#This Row],[LOC]]</f>
        <v>0</v>
      </c>
    </row>
    <row r="710" spans="1:21" x14ac:dyDescent="0.3">
      <c r="A710" s="2">
        <v>13820</v>
      </c>
      <c r="B710" s="2" t="s">
        <v>556</v>
      </c>
      <c r="C710" s="2" t="s">
        <v>10606</v>
      </c>
      <c r="D710" s="2" t="s">
        <v>8975</v>
      </c>
      <c r="E710" s="2">
        <v>450</v>
      </c>
      <c r="F710" s="2">
        <v>2</v>
      </c>
      <c r="G710" s="2">
        <v>2</v>
      </c>
      <c r="H710" s="2">
        <v>0</v>
      </c>
      <c r="I710" s="1">
        <v>43734.92627314815</v>
      </c>
      <c r="J710" s="2" t="s">
        <v>557</v>
      </c>
      <c r="K710" s="2" t="s">
        <v>8976</v>
      </c>
      <c r="L710" s="13">
        <v>459</v>
      </c>
      <c r="M710" s="13"/>
      <c r="N710" s="13"/>
      <c r="O710" s="13"/>
      <c r="P710" s="13">
        <v>0</v>
      </c>
      <c r="Q710" s="13" t="s">
        <v>17</v>
      </c>
      <c r="R710" s="13">
        <v>1</v>
      </c>
      <c r="S710" s="13">
        <v>2</v>
      </c>
      <c r="T710" s="13">
        <v>0</v>
      </c>
      <c r="U710" s="14">
        <f>Table3[[#This Row],['# Bugs]]/Table3[[#This Row],[LOC]]</f>
        <v>0</v>
      </c>
    </row>
    <row r="711" spans="1:21" x14ac:dyDescent="0.3">
      <c r="A711" s="2">
        <v>13757</v>
      </c>
      <c r="B711" s="2" t="s">
        <v>556</v>
      </c>
      <c r="C711" s="2" t="s">
        <v>10606</v>
      </c>
      <c r="D711" s="2" t="s">
        <v>8941</v>
      </c>
      <c r="E711" s="2">
        <v>450</v>
      </c>
      <c r="F711" s="2">
        <v>13</v>
      </c>
      <c r="G711" s="2">
        <v>5</v>
      </c>
      <c r="H711" s="2">
        <v>8</v>
      </c>
      <c r="I711" s="1">
        <v>43734.92627314815</v>
      </c>
      <c r="J711" s="2" t="s">
        <v>557</v>
      </c>
      <c r="K711" s="2" t="s">
        <v>8942</v>
      </c>
      <c r="L711" s="13">
        <v>27</v>
      </c>
      <c r="M711" s="13"/>
      <c r="N711" s="13"/>
      <c r="O711" s="13"/>
      <c r="P711" s="13">
        <v>0</v>
      </c>
      <c r="Q711" s="13" t="s">
        <v>17</v>
      </c>
      <c r="R711" s="13">
        <v>1</v>
      </c>
      <c r="S711" s="13">
        <v>13</v>
      </c>
      <c r="T711" s="13">
        <v>0</v>
      </c>
      <c r="U711" s="14">
        <f>Table3[[#This Row],['# Bugs]]/Table3[[#This Row],[LOC]]</f>
        <v>0</v>
      </c>
    </row>
    <row r="712" spans="1:21" x14ac:dyDescent="0.3">
      <c r="A712" s="2">
        <v>13766</v>
      </c>
      <c r="B712" s="2" t="s">
        <v>556</v>
      </c>
      <c r="C712" s="2" t="s">
        <v>10606</v>
      </c>
      <c r="D712" s="2" t="s">
        <v>8945</v>
      </c>
      <c r="E712" s="2">
        <v>450</v>
      </c>
      <c r="F712" s="2">
        <v>2</v>
      </c>
      <c r="G712" s="2">
        <v>2</v>
      </c>
      <c r="H712" s="2">
        <v>0</v>
      </c>
      <c r="I712" s="1">
        <v>43734.92627314815</v>
      </c>
      <c r="J712" s="2" t="s">
        <v>557</v>
      </c>
      <c r="K712" s="2" t="s">
        <v>8946</v>
      </c>
      <c r="L712" s="13">
        <v>105</v>
      </c>
      <c r="M712" s="13"/>
      <c r="N712" s="13"/>
      <c r="O712" s="13"/>
      <c r="P712" s="13">
        <v>0</v>
      </c>
      <c r="Q712" s="13" t="s">
        <v>17</v>
      </c>
      <c r="R712" s="13">
        <v>1</v>
      </c>
      <c r="S712" s="13">
        <v>2</v>
      </c>
      <c r="T712" s="13">
        <v>0</v>
      </c>
      <c r="U712" s="14">
        <f>Table3[[#This Row],['# Bugs]]/Table3[[#This Row],[LOC]]</f>
        <v>0</v>
      </c>
    </row>
    <row r="713" spans="1:21" x14ac:dyDescent="0.3">
      <c r="A713" s="2">
        <v>13770</v>
      </c>
      <c r="B713" s="2" t="s">
        <v>556</v>
      </c>
      <c r="C713" s="2" t="s">
        <v>10606</v>
      </c>
      <c r="D713" s="2" t="s">
        <v>8948</v>
      </c>
      <c r="E713" s="2">
        <v>450</v>
      </c>
      <c r="F713" s="2">
        <v>12</v>
      </c>
      <c r="G713" s="2">
        <v>7</v>
      </c>
      <c r="H713" s="2">
        <v>5</v>
      </c>
      <c r="I713" s="1">
        <v>43734.92627314815</v>
      </c>
      <c r="J713" s="2" t="s">
        <v>557</v>
      </c>
      <c r="K713" s="2" t="s">
        <v>8949</v>
      </c>
      <c r="L713" s="13">
        <v>209</v>
      </c>
      <c r="M713" s="13"/>
      <c r="N713" s="13"/>
      <c r="O713" s="13"/>
      <c r="P713" s="13">
        <v>0</v>
      </c>
      <c r="Q713" s="13" t="s">
        <v>17</v>
      </c>
      <c r="R713" s="13">
        <v>1</v>
      </c>
      <c r="S713" s="13">
        <v>12</v>
      </c>
      <c r="T713" s="13">
        <v>0</v>
      </c>
      <c r="U713" s="14">
        <f>Table3[[#This Row],['# Bugs]]/Table3[[#This Row],[LOC]]</f>
        <v>0</v>
      </c>
    </row>
    <row r="714" spans="1:21" x14ac:dyDescent="0.3">
      <c r="A714" s="2">
        <v>13825</v>
      </c>
      <c r="B714" s="2" t="s">
        <v>556</v>
      </c>
      <c r="C714" s="2" t="s">
        <v>10606</v>
      </c>
      <c r="D714" s="2" t="s">
        <v>8978</v>
      </c>
      <c r="E714" s="2">
        <v>450</v>
      </c>
      <c r="F714" s="2">
        <v>2</v>
      </c>
      <c r="G714" s="2">
        <v>2</v>
      </c>
      <c r="H714" s="2">
        <v>0</v>
      </c>
      <c r="I714" s="1">
        <v>43734.92627314815</v>
      </c>
      <c r="J714" s="2" t="s">
        <v>557</v>
      </c>
      <c r="K714" s="2" t="s">
        <v>8979</v>
      </c>
      <c r="L714" s="13">
        <v>105</v>
      </c>
      <c r="M714" s="13"/>
      <c r="N714" s="13"/>
      <c r="O714" s="13"/>
      <c r="P714" s="13">
        <v>0</v>
      </c>
      <c r="Q714" s="13" t="s">
        <v>17</v>
      </c>
      <c r="R714" s="13">
        <v>1</v>
      </c>
      <c r="S714" s="13">
        <v>2</v>
      </c>
      <c r="T714" s="13">
        <v>0</v>
      </c>
      <c r="U714" s="14">
        <f>Table3[[#This Row],['# Bugs]]/Table3[[#This Row],[LOC]]</f>
        <v>0</v>
      </c>
    </row>
    <row r="715" spans="1:21" x14ac:dyDescent="0.3">
      <c r="A715" s="2">
        <v>13829</v>
      </c>
      <c r="B715" s="2" t="s">
        <v>556</v>
      </c>
      <c r="C715" s="2" t="s">
        <v>10606</v>
      </c>
      <c r="D715" s="2" t="s">
        <v>8981</v>
      </c>
      <c r="E715" s="2">
        <v>450</v>
      </c>
      <c r="F715" s="2">
        <v>1</v>
      </c>
      <c r="G715" s="2">
        <v>1</v>
      </c>
      <c r="H715" s="2">
        <v>0</v>
      </c>
      <c r="I715" s="1">
        <v>43734.92627314815</v>
      </c>
      <c r="J715" s="2" t="s">
        <v>557</v>
      </c>
      <c r="K715" s="2" t="s">
        <v>8982</v>
      </c>
      <c r="L715" s="13">
        <v>26</v>
      </c>
      <c r="M715" s="13"/>
      <c r="N715" s="13"/>
      <c r="O715" s="13"/>
      <c r="P715" s="13">
        <v>0</v>
      </c>
      <c r="Q715" s="13" t="s">
        <v>17</v>
      </c>
      <c r="R715" s="13">
        <v>1</v>
      </c>
      <c r="S715" s="13">
        <v>1</v>
      </c>
      <c r="T715" s="13">
        <v>0</v>
      </c>
      <c r="U715" s="14">
        <f>Table3[[#This Row],['# Bugs]]/Table3[[#This Row],[LOC]]</f>
        <v>0</v>
      </c>
    </row>
    <row r="716" spans="1:21" x14ac:dyDescent="0.3">
      <c r="A716" s="2">
        <v>13833</v>
      </c>
      <c r="B716" s="2" t="s">
        <v>556</v>
      </c>
      <c r="C716" s="2" t="s">
        <v>10606</v>
      </c>
      <c r="D716" s="2" t="s">
        <v>8984</v>
      </c>
      <c r="E716" s="2">
        <v>450</v>
      </c>
      <c r="F716" s="2">
        <v>4</v>
      </c>
      <c r="G716" s="2">
        <v>0</v>
      </c>
      <c r="H716" s="2">
        <v>4</v>
      </c>
      <c r="I716" s="1">
        <v>43734.92627314815</v>
      </c>
      <c r="J716" s="2" t="s">
        <v>557</v>
      </c>
      <c r="K716" s="2" t="s">
        <v>8985</v>
      </c>
      <c r="L716" s="13">
        <v>85</v>
      </c>
      <c r="M716" s="13"/>
      <c r="N716" s="13"/>
      <c r="O716" s="13"/>
      <c r="P716" s="13">
        <v>0</v>
      </c>
      <c r="Q716" s="13" t="s">
        <v>17</v>
      </c>
      <c r="R716" s="13">
        <v>1</v>
      </c>
      <c r="S716" s="13">
        <v>4</v>
      </c>
      <c r="T716" s="13">
        <v>0</v>
      </c>
      <c r="U716" s="14">
        <f>Table3[[#This Row],['# Bugs]]/Table3[[#This Row],[LOC]]</f>
        <v>0</v>
      </c>
    </row>
    <row r="717" spans="1:21" x14ac:dyDescent="0.3">
      <c r="A717" s="2">
        <v>13841</v>
      </c>
      <c r="B717" s="2" t="s">
        <v>556</v>
      </c>
      <c r="C717" s="2" t="s">
        <v>10606</v>
      </c>
      <c r="D717" s="2" t="s">
        <v>1175</v>
      </c>
      <c r="E717" s="2">
        <v>450</v>
      </c>
      <c r="F717" s="2">
        <v>10</v>
      </c>
      <c r="G717" s="2">
        <v>5</v>
      </c>
      <c r="H717" s="2">
        <v>5</v>
      </c>
      <c r="I717" s="1">
        <v>43734.92627314815</v>
      </c>
      <c r="J717" s="2" t="s">
        <v>557</v>
      </c>
      <c r="K717" s="2" t="s">
        <v>8990</v>
      </c>
      <c r="L717" s="13">
        <v>404</v>
      </c>
      <c r="M717" s="13"/>
      <c r="N717" s="13"/>
      <c r="O717" s="13"/>
      <c r="P717" s="13">
        <v>0</v>
      </c>
      <c r="Q717" s="13" t="s">
        <v>17</v>
      </c>
      <c r="R717" s="13">
        <v>1</v>
      </c>
      <c r="S717" s="13">
        <v>10</v>
      </c>
      <c r="T717" s="13">
        <v>0</v>
      </c>
      <c r="U717" s="14">
        <f>Table3[[#This Row],['# Bugs]]/Table3[[#This Row],[LOC]]</f>
        <v>0</v>
      </c>
    </row>
    <row r="718" spans="1:21" x14ac:dyDescent="0.3">
      <c r="A718" s="2">
        <v>13845</v>
      </c>
      <c r="B718" s="2" t="s">
        <v>556</v>
      </c>
      <c r="C718" s="2" t="s">
        <v>10606</v>
      </c>
      <c r="D718" s="2" t="s">
        <v>8992</v>
      </c>
      <c r="E718" s="2">
        <v>450</v>
      </c>
      <c r="F718" s="2">
        <v>10</v>
      </c>
      <c r="G718" s="2">
        <v>5</v>
      </c>
      <c r="H718" s="2">
        <v>5</v>
      </c>
      <c r="I718" s="1">
        <v>43734.92627314815</v>
      </c>
      <c r="J718" s="2" t="s">
        <v>557</v>
      </c>
      <c r="K718" s="2" t="s">
        <v>8993</v>
      </c>
      <c r="L718" s="13">
        <v>131</v>
      </c>
      <c r="M718" s="13"/>
      <c r="N718" s="13"/>
      <c r="O718" s="13"/>
      <c r="P718" s="13">
        <v>0</v>
      </c>
      <c r="Q718" s="13" t="s">
        <v>17</v>
      </c>
      <c r="R718" s="13">
        <v>1</v>
      </c>
      <c r="S718" s="13">
        <v>10</v>
      </c>
      <c r="T718" s="13">
        <v>0</v>
      </c>
      <c r="U718" s="14">
        <f>Table3[[#This Row],['# Bugs]]/Table3[[#This Row],[LOC]]</f>
        <v>0</v>
      </c>
    </row>
    <row r="719" spans="1:21" x14ac:dyDescent="0.3">
      <c r="A719" s="2">
        <v>13849</v>
      </c>
      <c r="B719" s="2" t="s">
        <v>556</v>
      </c>
      <c r="C719" s="2" t="s">
        <v>10606</v>
      </c>
      <c r="D719" s="2" t="s">
        <v>8994</v>
      </c>
      <c r="E719" s="2">
        <v>450</v>
      </c>
      <c r="F719" s="2">
        <v>3</v>
      </c>
      <c r="G719" s="2">
        <v>0</v>
      </c>
      <c r="H719" s="2">
        <v>3</v>
      </c>
      <c r="I719" s="1">
        <v>43734.92627314815</v>
      </c>
      <c r="J719" s="2" t="s">
        <v>557</v>
      </c>
      <c r="K719" s="2" t="s">
        <v>8995</v>
      </c>
      <c r="L719" s="13">
        <v>69</v>
      </c>
      <c r="M719" s="13"/>
      <c r="N719" s="13"/>
      <c r="O719" s="13"/>
      <c r="P719" s="13">
        <v>0</v>
      </c>
      <c r="Q719" s="13" t="s">
        <v>17</v>
      </c>
      <c r="R719" s="13">
        <v>1</v>
      </c>
      <c r="S719" s="13">
        <v>3</v>
      </c>
      <c r="T719" s="13">
        <v>0</v>
      </c>
      <c r="U719" s="14">
        <f>Table3[[#This Row],['# Bugs]]/Table3[[#This Row],[LOC]]</f>
        <v>0</v>
      </c>
    </row>
    <row r="720" spans="1:21" x14ac:dyDescent="0.3">
      <c r="A720" s="2">
        <v>13852</v>
      </c>
      <c r="B720" s="2" t="s">
        <v>556</v>
      </c>
      <c r="C720" s="2" t="s">
        <v>10606</v>
      </c>
      <c r="D720" s="2" t="s">
        <v>8996</v>
      </c>
      <c r="E720" s="2">
        <v>450</v>
      </c>
      <c r="F720" s="2">
        <v>13</v>
      </c>
      <c r="G720" s="2">
        <v>5</v>
      </c>
      <c r="H720" s="2">
        <v>8</v>
      </c>
      <c r="I720" s="1">
        <v>43734.92627314815</v>
      </c>
      <c r="J720" s="2" t="s">
        <v>557</v>
      </c>
      <c r="K720" s="2" t="s">
        <v>8997</v>
      </c>
      <c r="L720" s="13">
        <v>122</v>
      </c>
      <c r="M720" s="13"/>
      <c r="N720" s="13"/>
      <c r="O720" s="13"/>
      <c r="P720" s="13">
        <v>0</v>
      </c>
      <c r="Q720" s="13" t="s">
        <v>17</v>
      </c>
      <c r="R720" s="13">
        <v>1</v>
      </c>
      <c r="S720" s="13">
        <v>13</v>
      </c>
      <c r="T720" s="13">
        <v>0</v>
      </c>
      <c r="U720" s="14">
        <f>Table3[[#This Row],['# Bugs]]/Table3[[#This Row],[LOC]]</f>
        <v>0</v>
      </c>
    </row>
    <row r="721" spans="1:21" x14ac:dyDescent="0.3">
      <c r="A721" s="2">
        <v>13837</v>
      </c>
      <c r="B721" s="2" t="s">
        <v>556</v>
      </c>
      <c r="C721" s="2" t="s">
        <v>10606</v>
      </c>
      <c r="D721" s="2" t="s">
        <v>8987</v>
      </c>
      <c r="E721" s="2">
        <v>450</v>
      </c>
      <c r="F721" s="2">
        <v>13</v>
      </c>
      <c r="G721" s="2">
        <v>5</v>
      </c>
      <c r="H721" s="2">
        <v>8</v>
      </c>
      <c r="I721" s="1">
        <v>43734.92627314815</v>
      </c>
      <c r="J721" s="2" t="s">
        <v>557</v>
      </c>
      <c r="K721" s="2" t="s">
        <v>8988</v>
      </c>
      <c r="L721" s="13">
        <v>23</v>
      </c>
      <c r="M721" s="13"/>
      <c r="N721" s="13"/>
      <c r="O721" s="13"/>
      <c r="P721" s="13">
        <v>0</v>
      </c>
      <c r="Q721" s="13" t="s">
        <v>17</v>
      </c>
      <c r="R721" s="13">
        <v>1</v>
      </c>
      <c r="S721" s="13">
        <v>13</v>
      </c>
      <c r="T721" s="13">
        <v>0</v>
      </c>
      <c r="U721" s="14">
        <f>Table3[[#This Row],['# Bugs]]/Table3[[#This Row],[LOC]]</f>
        <v>0</v>
      </c>
    </row>
    <row r="722" spans="1:21" x14ac:dyDescent="0.3">
      <c r="A722" s="2">
        <v>604</v>
      </c>
      <c r="B722" s="2" t="s">
        <v>256</v>
      </c>
      <c r="C722" s="2" t="s">
        <v>257</v>
      </c>
      <c r="D722" s="2" t="s">
        <v>258</v>
      </c>
      <c r="E722" s="2">
        <v>309</v>
      </c>
      <c r="F722" s="2">
        <v>2</v>
      </c>
      <c r="G722" s="2">
        <v>1</v>
      </c>
      <c r="H722" s="2">
        <v>1</v>
      </c>
      <c r="I722" s="1">
        <v>43743.427685173614</v>
      </c>
      <c r="J722" s="2" t="s">
        <v>259</v>
      </c>
      <c r="K722" s="2" t="s">
        <v>260</v>
      </c>
      <c r="L722" s="13">
        <v>330</v>
      </c>
      <c r="M722" s="13"/>
      <c r="N722" s="13"/>
      <c r="O722" s="13"/>
      <c r="P722" s="13">
        <v>0</v>
      </c>
      <c r="Q722" s="13" t="s">
        <v>17</v>
      </c>
      <c r="R722" s="13">
        <v>1</v>
      </c>
      <c r="S722" s="13">
        <v>2</v>
      </c>
      <c r="T722" s="13">
        <v>0</v>
      </c>
      <c r="U722" s="14">
        <f>Table3[[#This Row],['# Bugs]]/Table3[[#This Row],[LOC]]</f>
        <v>0</v>
      </c>
    </row>
    <row r="723" spans="1:21" x14ac:dyDescent="0.3">
      <c r="A723" s="2">
        <v>1171</v>
      </c>
      <c r="B723" s="2" t="s">
        <v>283</v>
      </c>
      <c r="C723" s="2" t="s">
        <v>284</v>
      </c>
      <c r="D723" s="2" t="s">
        <v>598</v>
      </c>
      <c r="E723" s="2">
        <v>329</v>
      </c>
      <c r="F723" s="2">
        <v>4</v>
      </c>
      <c r="G723" s="2">
        <v>3</v>
      </c>
      <c r="H723" s="2">
        <v>1</v>
      </c>
      <c r="I723" s="1">
        <v>43743.522905069447</v>
      </c>
      <c r="J723" s="2" t="s">
        <v>285</v>
      </c>
      <c r="K723" s="2" t="s">
        <v>712</v>
      </c>
      <c r="L723" s="13">
        <v>219</v>
      </c>
      <c r="M723" s="13"/>
      <c r="N723" s="13"/>
      <c r="O723" s="13"/>
      <c r="P723" s="13">
        <v>0</v>
      </c>
      <c r="Q723" s="13" t="s">
        <v>17</v>
      </c>
      <c r="R723" s="13">
        <v>3</v>
      </c>
      <c r="S723" s="13">
        <v>8</v>
      </c>
      <c r="T723" s="13">
        <v>0</v>
      </c>
      <c r="U723" s="14">
        <f>Table3[[#This Row],['# Bugs]]/Table3[[#This Row],[LOC]]</f>
        <v>0</v>
      </c>
    </row>
    <row r="724" spans="1:21" x14ac:dyDescent="0.3">
      <c r="A724" s="2">
        <v>1233</v>
      </c>
      <c r="B724" s="2" t="s">
        <v>283</v>
      </c>
      <c r="C724" s="2" t="s">
        <v>284</v>
      </c>
      <c r="D724" s="2" t="s">
        <v>234</v>
      </c>
      <c r="E724" s="2">
        <v>329</v>
      </c>
      <c r="F724" s="2">
        <v>131</v>
      </c>
      <c r="G724" s="2">
        <v>35</v>
      </c>
      <c r="H724" s="2">
        <v>96</v>
      </c>
      <c r="I724" s="1">
        <v>43743.522905069447</v>
      </c>
      <c r="J724" s="2" t="s">
        <v>285</v>
      </c>
      <c r="K724" s="2" t="s">
        <v>755</v>
      </c>
      <c r="L724" s="13">
        <v>219</v>
      </c>
      <c r="M724" s="13"/>
      <c r="N724" s="13"/>
      <c r="O724" s="13"/>
      <c r="P724" s="13">
        <v>0</v>
      </c>
      <c r="Q724" s="13" t="s">
        <v>17</v>
      </c>
      <c r="R724" s="13">
        <v>4</v>
      </c>
      <c r="S724" s="13">
        <v>159</v>
      </c>
      <c r="T724" s="13">
        <v>2</v>
      </c>
      <c r="U724" s="14">
        <f>Table3[[#This Row],['# Bugs]]/Table3[[#This Row],[LOC]]</f>
        <v>9.1324200913242004E-3</v>
      </c>
    </row>
    <row r="725" spans="1:21" x14ac:dyDescent="0.3">
      <c r="A725" s="2">
        <v>1191</v>
      </c>
      <c r="B725" s="2" t="s">
        <v>647</v>
      </c>
      <c r="C725" s="2" t="s">
        <v>10613</v>
      </c>
      <c r="D725" s="2" t="s">
        <v>50</v>
      </c>
      <c r="E725" s="2">
        <v>508</v>
      </c>
      <c r="F725" s="2">
        <v>3</v>
      </c>
      <c r="G725" s="2">
        <v>2</v>
      </c>
      <c r="H725" s="2">
        <v>1</v>
      </c>
      <c r="I725" s="1">
        <v>43715.639166666668</v>
      </c>
      <c r="J725" s="2" t="s">
        <v>648</v>
      </c>
      <c r="K725" s="2" t="s">
        <v>723</v>
      </c>
      <c r="L725" s="13">
        <v>1141</v>
      </c>
      <c r="M725" s="13" t="s">
        <v>612</v>
      </c>
      <c r="N725" s="13" t="s">
        <v>613</v>
      </c>
      <c r="O725" s="13" t="s">
        <v>17</v>
      </c>
      <c r="P725" s="13">
        <v>0</v>
      </c>
      <c r="Q725" s="13" t="s">
        <v>18</v>
      </c>
      <c r="R725" s="13">
        <v>1</v>
      </c>
      <c r="S725" s="13">
        <v>3</v>
      </c>
      <c r="T725" s="13">
        <v>1</v>
      </c>
      <c r="U725" s="14">
        <f>Table3[[#This Row],['# Bugs]]/Table3[[#This Row],[LOC]]</f>
        <v>8.7642418930762491E-4</v>
      </c>
    </row>
    <row r="726" spans="1:21" x14ac:dyDescent="0.3">
      <c r="A726" s="2">
        <v>13855</v>
      </c>
      <c r="B726" s="2" t="s">
        <v>556</v>
      </c>
      <c r="C726" s="2" t="s">
        <v>10606</v>
      </c>
      <c r="D726" s="2" t="s">
        <v>8998</v>
      </c>
      <c r="E726" s="2">
        <v>450</v>
      </c>
      <c r="F726" s="2">
        <v>11</v>
      </c>
      <c r="G726" s="2">
        <v>0</v>
      </c>
      <c r="H726" s="2">
        <v>11</v>
      </c>
      <c r="I726" s="1">
        <v>43734.92627314815</v>
      </c>
      <c r="J726" s="2" t="s">
        <v>557</v>
      </c>
      <c r="K726" s="2" t="s">
        <v>8999</v>
      </c>
      <c r="L726" s="13">
        <v>67</v>
      </c>
      <c r="M726" s="13"/>
      <c r="N726" s="13"/>
      <c r="O726" s="13"/>
      <c r="P726" s="13">
        <v>0</v>
      </c>
      <c r="Q726" s="13" t="s">
        <v>17</v>
      </c>
      <c r="R726" s="13">
        <v>1</v>
      </c>
      <c r="S726" s="13">
        <v>11</v>
      </c>
      <c r="T726" s="13">
        <v>0</v>
      </c>
      <c r="U726" s="14">
        <f>Table3[[#This Row],['# Bugs]]/Table3[[#This Row],[LOC]]</f>
        <v>0</v>
      </c>
    </row>
    <row r="727" spans="1:21" x14ac:dyDescent="0.3">
      <c r="A727" s="2">
        <v>1151</v>
      </c>
      <c r="B727" s="2" t="s">
        <v>677</v>
      </c>
      <c r="C727" s="2" t="s">
        <v>10623</v>
      </c>
      <c r="D727" s="2" t="s">
        <v>678</v>
      </c>
      <c r="E727" s="2">
        <v>515</v>
      </c>
      <c r="F727" s="2">
        <v>2</v>
      </c>
      <c r="G727" s="2">
        <v>1</v>
      </c>
      <c r="H727" s="2">
        <v>1</v>
      </c>
      <c r="I727" s="1">
        <v>43702.923842581018</v>
      </c>
      <c r="J727" s="2" t="s">
        <v>679</v>
      </c>
      <c r="K727" s="2" t="s">
        <v>680</v>
      </c>
      <c r="L727" s="13">
        <v>629</v>
      </c>
      <c r="M727" s="13" t="s">
        <v>681</v>
      </c>
      <c r="N727" s="13" t="s">
        <v>17</v>
      </c>
      <c r="O727" s="13" t="s">
        <v>682</v>
      </c>
      <c r="P727" s="13">
        <v>1</v>
      </c>
      <c r="Q727" s="13" t="s">
        <v>17</v>
      </c>
      <c r="R727" s="13">
        <v>2</v>
      </c>
      <c r="S727" s="13">
        <v>4</v>
      </c>
      <c r="T727" s="13">
        <v>0</v>
      </c>
      <c r="U727" s="14">
        <f>Table3[[#This Row],['# Bugs]]/Table3[[#This Row],[LOC]]</f>
        <v>0</v>
      </c>
    </row>
    <row r="728" spans="1:21" x14ac:dyDescent="0.3">
      <c r="A728" s="2">
        <v>1072</v>
      </c>
      <c r="B728" s="2" t="s">
        <v>605</v>
      </c>
      <c r="C728" s="2" t="s">
        <v>606</v>
      </c>
      <c r="D728" s="2" t="s">
        <v>607</v>
      </c>
      <c r="E728" s="2">
        <v>491</v>
      </c>
      <c r="F728" s="2">
        <v>2</v>
      </c>
      <c r="G728" s="2">
        <v>1</v>
      </c>
      <c r="H728" s="2">
        <v>1</v>
      </c>
      <c r="I728" s="1">
        <v>43715.646597222221</v>
      </c>
      <c r="J728" s="2" t="s">
        <v>608</v>
      </c>
      <c r="K728" s="2" t="s">
        <v>609</v>
      </c>
      <c r="L728" s="13">
        <v>110</v>
      </c>
      <c r="M728" s="13"/>
      <c r="N728" s="13"/>
      <c r="O728" s="13"/>
      <c r="P728" s="13">
        <v>0</v>
      </c>
      <c r="Q728" s="13" t="s">
        <v>17</v>
      </c>
      <c r="R728" s="13">
        <v>2</v>
      </c>
      <c r="S728" s="13">
        <v>48</v>
      </c>
      <c r="T728" s="13">
        <v>1</v>
      </c>
      <c r="U728" s="14">
        <f>Table3[[#This Row],['# Bugs]]/Table3[[#This Row],[LOC]]</f>
        <v>9.0909090909090905E-3</v>
      </c>
    </row>
    <row r="729" spans="1:21" x14ac:dyDescent="0.3">
      <c r="A729" s="2">
        <v>764</v>
      </c>
      <c r="B729" s="2" t="s">
        <v>417</v>
      </c>
      <c r="C729" s="2" t="s">
        <v>418</v>
      </c>
      <c r="D729" s="2" t="s">
        <v>419</v>
      </c>
      <c r="E729" s="2">
        <v>368</v>
      </c>
      <c r="F729" s="2">
        <v>6</v>
      </c>
      <c r="G729" s="2">
        <v>3</v>
      </c>
      <c r="H729" s="2">
        <v>3</v>
      </c>
      <c r="I729" s="1">
        <v>43738.825659722221</v>
      </c>
      <c r="J729" s="2" t="s">
        <v>420</v>
      </c>
      <c r="K729" s="2" t="s">
        <v>421</v>
      </c>
      <c r="L729" s="13">
        <v>259</v>
      </c>
      <c r="M729" s="13"/>
      <c r="N729" s="13"/>
      <c r="O729" s="13"/>
      <c r="P729" s="13">
        <v>0</v>
      </c>
      <c r="Q729" s="13" t="s">
        <v>17</v>
      </c>
      <c r="R729" s="13">
        <v>5</v>
      </c>
      <c r="S729" s="13">
        <v>142</v>
      </c>
      <c r="T729" s="13">
        <v>0</v>
      </c>
      <c r="U729" s="14">
        <f>Table3[[#This Row],['# Bugs]]/Table3[[#This Row],[LOC]]</f>
        <v>0</v>
      </c>
    </row>
    <row r="730" spans="1:21" x14ac:dyDescent="0.3">
      <c r="A730" s="2">
        <v>679</v>
      </c>
      <c r="B730" s="2" t="s">
        <v>339</v>
      </c>
      <c r="C730" s="2" t="s">
        <v>10599</v>
      </c>
      <c r="D730" s="2" t="s">
        <v>340</v>
      </c>
      <c r="E730" s="2">
        <v>345</v>
      </c>
      <c r="F730" s="2">
        <v>5</v>
      </c>
      <c r="G730" s="2">
        <v>3</v>
      </c>
      <c r="H730" s="2">
        <v>2</v>
      </c>
      <c r="I730" s="1">
        <v>43738.967083321761</v>
      </c>
      <c r="J730" s="2" t="s">
        <v>341</v>
      </c>
      <c r="K730" s="2" t="s">
        <v>342</v>
      </c>
      <c r="L730" s="13">
        <v>110</v>
      </c>
      <c r="M730" s="13"/>
      <c r="N730" s="13"/>
      <c r="O730" s="13"/>
      <c r="P730" s="13">
        <v>0</v>
      </c>
      <c r="Q730" s="13" t="s">
        <v>17</v>
      </c>
      <c r="R730" s="13">
        <v>1</v>
      </c>
      <c r="S730" s="13">
        <v>5</v>
      </c>
      <c r="T730" s="13">
        <v>0</v>
      </c>
      <c r="U730" s="14">
        <f>Table3[[#This Row],['# Bugs]]/Table3[[#This Row],[LOC]]</f>
        <v>0</v>
      </c>
    </row>
    <row r="731" spans="1:21" x14ac:dyDescent="0.3">
      <c r="A731" s="2">
        <v>1303</v>
      </c>
      <c r="B731" s="2" t="s">
        <v>283</v>
      </c>
      <c r="C731" s="2" t="s">
        <v>284</v>
      </c>
      <c r="D731" s="2" t="s">
        <v>44</v>
      </c>
      <c r="E731" s="2">
        <v>329</v>
      </c>
      <c r="F731" s="2">
        <v>15</v>
      </c>
      <c r="G731" s="2">
        <v>15</v>
      </c>
      <c r="H731" s="2">
        <v>0</v>
      </c>
      <c r="I731" s="1">
        <v>43743.522905069447</v>
      </c>
      <c r="J731" s="2" t="s">
        <v>285</v>
      </c>
      <c r="K731" s="2" t="s">
        <v>816</v>
      </c>
      <c r="L731" s="13">
        <v>1311</v>
      </c>
      <c r="M731" s="13"/>
      <c r="N731" s="13"/>
      <c r="O731" s="13"/>
      <c r="P731" s="13">
        <v>0</v>
      </c>
      <c r="Q731" s="13" t="s">
        <v>17</v>
      </c>
      <c r="R731" s="13">
        <v>6</v>
      </c>
      <c r="S731" s="13">
        <v>87</v>
      </c>
      <c r="T731" s="13">
        <v>0</v>
      </c>
      <c r="U731" s="14">
        <f>Table3[[#This Row],['# Bugs]]/Table3[[#This Row],[LOC]]</f>
        <v>0</v>
      </c>
    </row>
    <row r="732" spans="1:21" x14ac:dyDescent="0.3">
      <c r="A732" s="2">
        <v>4105</v>
      </c>
      <c r="B732" s="2" t="s">
        <v>1031</v>
      </c>
      <c r="C732" s="2" t="s">
        <v>1032</v>
      </c>
      <c r="D732" s="2" t="s">
        <v>3089</v>
      </c>
      <c r="E732" s="2">
        <v>664</v>
      </c>
      <c r="F732" s="2">
        <v>106</v>
      </c>
      <c r="G732" s="2">
        <v>0</v>
      </c>
      <c r="H732" s="2">
        <v>106</v>
      </c>
      <c r="I732" s="1">
        <v>43679.595277754626</v>
      </c>
      <c r="J732" s="2" t="s">
        <v>1033</v>
      </c>
      <c r="K732" s="2" t="s">
        <v>3090</v>
      </c>
      <c r="L732" s="13">
        <v>106</v>
      </c>
      <c r="M732" s="13"/>
      <c r="N732" s="13"/>
      <c r="O732" s="13"/>
      <c r="P732" s="13">
        <v>0</v>
      </c>
      <c r="Q732" s="13" t="s">
        <v>17</v>
      </c>
      <c r="R732" s="13">
        <v>1</v>
      </c>
      <c r="S732" s="13">
        <v>106</v>
      </c>
      <c r="T732" s="13">
        <v>0</v>
      </c>
      <c r="U732" s="14">
        <f>Table3[[#This Row],['# Bugs]]/Table3[[#This Row],[LOC]]</f>
        <v>0</v>
      </c>
    </row>
    <row r="733" spans="1:21" x14ac:dyDescent="0.3">
      <c r="A733" s="2">
        <v>683</v>
      </c>
      <c r="B733" s="2" t="s">
        <v>343</v>
      </c>
      <c r="C733" s="2" t="s">
        <v>344</v>
      </c>
      <c r="D733" s="2" t="s">
        <v>345</v>
      </c>
      <c r="E733" s="2">
        <v>353</v>
      </c>
      <c r="F733" s="2">
        <v>2</v>
      </c>
      <c r="G733" s="2">
        <v>1</v>
      </c>
      <c r="H733" s="2">
        <v>1</v>
      </c>
      <c r="I733" s="1">
        <v>43739.416018518517</v>
      </c>
      <c r="J733" s="2" t="s">
        <v>346</v>
      </c>
      <c r="K733" s="2" t="s">
        <v>347</v>
      </c>
      <c r="L733" s="13">
        <v>400</v>
      </c>
      <c r="M733" s="13"/>
      <c r="N733" s="13"/>
      <c r="O733" s="13"/>
      <c r="P733" s="13">
        <v>1</v>
      </c>
      <c r="Q733" s="13" t="s">
        <v>17</v>
      </c>
      <c r="R733" s="13">
        <v>1</v>
      </c>
      <c r="S733" s="13">
        <v>2</v>
      </c>
      <c r="T733" s="13">
        <v>0</v>
      </c>
      <c r="U733" s="14">
        <f>Table3[[#This Row],['# Bugs]]/Table3[[#This Row],[LOC]]</f>
        <v>0</v>
      </c>
    </row>
    <row r="734" spans="1:21" x14ac:dyDescent="0.3">
      <c r="A734" s="2">
        <v>589</v>
      </c>
      <c r="B734" s="2" t="s">
        <v>196</v>
      </c>
      <c r="C734" s="2" t="s">
        <v>10588</v>
      </c>
      <c r="D734" s="2" t="s">
        <v>235</v>
      </c>
      <c r="E734" s="2">
        <v>267</v>
      </c>
      <c r="F734" s="2">
        <v>200</v>
      </c>
      <c r="G734" s="2">
        <v>84</v>
      </c>
      <c r="H734" s="2">
        <v>116</v>
      </c>
      <c r="I734" s="1">
        <v>43744.92212959491</v>
      </c>
      <c r="J734" s="2" t="s">
        <v>197</v>
      </c>
      <c r="K734" s="2" t="s">
        <v>236</v>
      </c>
      <c r="L734" s="13">
        <v>301</v>
      </c>
      <c r="M734" s="13" t="s">
        <v>198</v>
      </c>
      <c r="N734" s="13" t="s">
        <v>17</v>
      </c>
      <c r="O734" s="13" t="s">
        <v>199</v>
      </c>
      <c r="P734" s="13">
        <v>2</v>
      </c>
      <c r="Q734" s="13" t="s">
        <v>17</v>
      </c>
      <c r="R734" s="13">
        <v>1</v>
      </c>
      <c r="S734" s="13">
        <v>200</v>
      </c>
      <c r="T734" s="13">
        <v>0</v>
      </c>
      <c r="U734" s="14">
        <f>Table3[[#This Row],['# Bugs]]/Table3[[#This Row],[LOC]]</f>
        <v>0</v>
      </c>
    </row>
    <row r="735" spans="1:21" x14ac:dyDescent="0.3">
      <c r="A735" s="2">
        <v>1400</v>
      </c>
      <c r="B735" s="2" t="s">
        <v>891</v>
      </c>
      <c r="C735" s="2" t="s">
        <v>892</v>
      </c>
      <c r="D735" s="2" t="s">
        <v>893</v>
      </c>
      <c r="E735" s="2">
        <v>611</v>
      </c>
      <c r="F735" s="2">
        <v>1</v>
      </c>
      <c r="G735" s="2">
        <v>0</v>
      </c>
      <c r="H735" s="2">
        <v>1</v>
      </c>
      <c r="I735" s="1">
        <v>43680.645046296297</v>
      </c>
      <c r="J735" s="2" t="s">
        <v>894</v>
      </c>
      <c r="K735" s="2" t="s">
        <v>895</v>
      </c>
      <c r="L735" s="13">
        <v>96</v>
      </c>
      <c r="M735" s="13"/>
      <c r="N735" s="13"/>
      <c r="O735" s="13"/>
      <c r="P735" s="13">
        <v>0</v>
      </c>
      <c r="Q735" s="13" t="s">
        <v>17</v>
      </c>
      <c r="R735" s="13">
        <v>1</v>
      </c>
      <c r="S735" s="13">
        <v>1</v>
      </c>
      <c r="T735" s="13">
        <v>0</v>
      </c>
      <c r="U735" s="14">
        <f>Table3[[#This Row],['# Bugs]]/Table3[[#This Row],[LOC]]</f>
        <v>0</v>
      </c>
    </row>
    <row r="736" spans="1:21" x14ac:dyDescent="0.3">
      <c r="A736" s="2">
        <v>711</v>
      </c>
      <c r="B736" s="2" t="s">
        <v>339</v>
      </c>
      <c r="C736" s="2" t="s">
        <v>10599</v>
      </c>
      <c r="D736" s="2" t="s">
        <v>47</v>
      </c>
      <c r="E736" s="2">
        <v>345</v>
      </c>
      <c r="F736" s="2">
        <v>16</v>
      </c>
      <c r="G736" s="2">
        <v>8</v>
      </c>
      <c r="H736" s="2">
        <v>8</v>
      </c>
      <c r="I736" s="1">
        <v>43738.967083321761</v>
      </c>
      <c r="J736" s="2" t="s">
        <v>341</v>
      </c>
      <c r="K736" s="2" t="s">
        <v>378</v>
      </c>
      <c r="L736" s="13">
        <v>170</v>
      </c>
      <c r="M736" s="13"/>
      <c r="N736" s="13"/>
      <c r="O736" s="13"/>
      <c r="P736" s="13">
        <v>0</v>
      </c>
      <c r="Q736" s="13" t="s">
        <v>17</v>
      </c>
      <c r="R736" s="13">
        <v>1</v>
      </c>
      <c r="S736" s="13">
        <v>16</v>
      </c>
      <c r="T736" s="13">
        <v>0</v>
      </c>
      <c r="U736" s="14">
        <f>Table3[[#This Row],['# Bugs]]/Table3[[#This Row],[LOC]]</f>
        <v>0</v>
      </c>
    </row>
    <row r="737" spans="1:21" x14ac:dyDescent="0.3">
      <c r="A737" s="2">
        <v>688</v>
      </c>
      <c r="B737" s="2" t="s">
        <v>350</v>
      </c>
      <c r="C737" s="2" t="s">
        <v>351</v>
      </c>
      <c r="D737" s="2" t="s">
        <v>352</v>
      </c>
      <c r="E737" s="2">
        <v>346</v>
      </c>
      <c r="F737" s="2">
        <v>7</v>
      </c>
      <c r="G737" s="2">
        <v>4</v>
      </c>
      <c r="H737" s="2">
        <v>3</v>
      </c>
      <c r="I737" s="1">
        <v>43739.474722222221</v>
      </c>
      <c r="J737" s="2" t="s">
        <v>353</v>
      </c>
      <c r="K737" s="2" t="s">
        <v>354</v>
      </c>
      <c r="L737" s="13">
        <v>754</v>
      </c>
      <c r="M737" s="13"/>
      <c r="N737" s="13"/>
      <c r="O737" s="13"/>
      <c r="P737" s="13">
        <v>0</v>
      </c>
      <c r="Q737" s="13" t="s">
        <v>17</v>
      </c>
      <c r="R737" s="13">
        <v>8</v>
      </c>
      <c r="S737" s="13">
        <v>80</v>
      </c>
      <c r="T737" s="13">
        <v>1</v>
      </c>
      <c r="U737" s="14">
        <f>Table3[[#This Row],['# Bugs]]/Table3[[#This Row],[LOC]]</f>
        <v>1.3262599469496021E-3</v>
      </c>
    </row>
    <row r="738" spans="1:21" x14ac:dyDescent="0.3">
      <c r="A738" s="2">
        <v>1082</v>
      </c>
      <c r="B738" s="2" t="s">
        <v>329</v>
      </c>
      <c r="C738" s="2" t="s">
        <v>330</v>
      </c>
      <c r="D738" s="2" t="s">
        <v>615</v>
      </c>
      <c r="E738" s="2">
        <v>342</v>
      </c>
      <c r="F738" s="2">
        <v>29</v>
      </c>
      <c r="G738" s="2">
        <v>11</v>
      </c>
      <c r="H738" s="2">
        <v>18</v>
      </c>
      <c r="I738" s="1">
        <v>43741.587893518517</v>
      </c>
      <c r="J738" s="2" t="s">
        <v>332</v>
      </c>
      <c r="K738" s="2" t="s">
        <v>616</v>
      </c>
      <c r="L738" s="13">
        <v>350</v>
      </c>
      <c r="M738" s="13"/>
      <c r="N738" s="13"/>
      <c r="O738" s="13"/>
      <c r="P738" s="13">
        <v>0</v>
      </c>
      <c r="Q738" s="13" t="s">
        <v>17</v>
      </c>
      <c r="R738" s="13">
        <v>1</v>
      </c>
      <c r="S738" s="13">
        <v>29</v>
      </c>
      <c r="T738" s="13">
        <v>0</v>
      </c>
      <c r="U738" s="14">
        <f>Table3[[#This Row],['# Bugs]]/Table3[[#This Row],[LOC]]</f>
        <v>0</v>
      </c>
    </row>
    <row r="739" spans="1:21" x14ac:dyDescent="0.3">
      <c r="A739" s="2">
        <v>1897</v>
      </c>
      <c r="B739" s="2" t="s">
        <v>543</v>
      </c>
      <c r="C739" s="2" t="s">
        <v>544</v>
      </c>
      <c r="D739" s="2" t="s">
        <v>1322</v>
      </c>
      <c r="E739" s="2">
        <v>444</v>
      </c>
      <c r="F739" s="2">
        <v>23</v>
      </c>
      <c r="G739" s="2">
        <v>8</v>
      </c>
      <c r="H739" s="2">
        <v>15</v>
      </c>
      <c r="I739" s="1">
        <v>43734.967766203707</v>
      </c>
      <c r="J739" s="2" t="s">
        <v>545</v>
      </c>
      <c r="K739" s="2" t="s">
        <v>1323</v>
      </c>
      <c r="L739" s="13">
        <v>370</v>
      </c>
      <c r="M739" s="13"/>
      <c r="N739" s="13"/>
      <c r="O739" s="13"/>
      <c r="P739" s="13">
        <v>0</v>
      </c>
      <c r="Q739" s="13" t="s">
        <v>17</v>
      </c>
      <c r="R739" s="13">
        <v>1</v>
      </c>
      <c r="S739" s="13">
        <v>23</v>
      </c>
      <c r="T739" s="13">
        <v>0</v>
      </c>
      <c r="U739" s="14">
        <f>Table3[[#This Row],['# Bugs]]/Table3[[#This Row],[LOC]]</f>
        <v>0</v>
      </c>
    </row>
    <row r="740" spans="1:21" x14ac:dyDescent="0.3">
      <c r="A740" s="2">
        <v>1966</v>
      </c>
      <c r="B740" s="2" t="s">
        <v>543</v>
      </c>
      <c r="C740" s="2" t="s">
        <v>544</v>
      </c>
      <c r="D740" s="2" t="s">
        <v>1297</v>
      </c>
      <c r="E740" s="2">
        <v>444</v>
      </c>
      <c r="F740" s="2">
        <v>32</v>
      </c>
      <c r="G740" s="2">
        <v>9</v>
      </c>
      <c r="H740" s="2">
        <v>23</v>
      </c>
      <c r="I740" s="1">
        <v>43734.967766203707</v>
      </c>
      <c r="J740" s="2" t="s">
        <v>545</v>
      </c>
      <c r="K740" s="2" t="s">
        <v>1374</v>
      </c>
      <c r="L740" s="13">
        <v>314</v>
      </c>
      <c r="M740" s="13"/>
      <c r="N740" s="13"/>
      <c r="O740" s="13"/>
      <c r="P740" s="13">
        <v>0</v>
      </c>
      <c r="Q740" s="13" t="s">
        <v>17</v>
      </c>
      <c r="R740" s="13">
        <v>1</v>
      </c>
      <c r="S740" s="13">
        <v>32</v>
      </c>
      <c r="T740" s="13">
        <v>0</v>
      </c>
      <c r="U740" s="14">
        <f>Table3[[#This Row],['# Bugs]]/Table3[[#This Row],[LOC]]</f>
        <v>0</v>
      </c>
    </row>
    <row r="741" spans="1:21" x14ac:dyDescent="0.3">
      <c r="A741" s="2">
        <v>4168</v>
      </c>
      <c r="B741" s="2" t="s">
        <v>1031</v>
      </c>
      <c r="C741" s="2" t="s">
        <v>1032</v>
      </c>
      <c r="D741" s="2" t="s">
        <v>3139</v>
      </c>
      <c r="E741" s="2">
        <v>664</v>
      </c>
      <c r="F741" s="2">
        <v>36</v>
      </c>
      <c r="G741" s="2">
        <v>36</v>
      </c>
      <c r="H741" s="2">
        <v>0</v>
      </c>
      <c r="I741" s="1">
        <v>43679.595277754626</v>
      </c>
      <c r="J741" s="2" t="s">
        <v>1033</v>
      </c>
      <c r="K741" s="2" t="s">
        <v>3140</v>
      </c>
      <c r="L741" s="13">
        <v>36</v>
      </c>
      <c r="M741" s="13"/>
      <c r="N741" s="13"/>
      <c r="O741" s="13"/>
      <c r="P741" s="13">
        <v>0</v>
      </c>
      <c r="Q741" s="13" t="s">
        <v>17</v>
      </c>
      <c r="R741" s="13">
        <v>1</v>
      </c>
      <c r="S741" s="13">
        <v>36</v>
      </c>
      <c r="T741" s="13">
        <v>0</v>
      </c>
      <c r="U741" s="14">
        <f>Table3[[#This Row],['# Bugs]]/Table3[[#This Row],[LOC]]</f>
        <v>0</v>
      </c>
    </row>
    <row r="742" spans="1:21" x14ac:dyDescent="0.3">
      <c r="A742" s="2">
        <v>3153</v>
      </c>
      <c r="B742" s="2" t="s">
        <v>228</v>
      </c>
      <c r="C742" s="2" t="s">
        <v>10587</v>
      </c>
      <c r="D742" s="2" t="s">
        <v>2410</v>
      </c>
      <c r="E742" s="2">
        <v>300</v>
      </c>
      <c r="F742" s="2">
        <v>2</v>
      </c>
      <c r="G742" s="2">
        <v>1</v>
      </c>
      <c r="H742" s="2">
        <v>1</v>
      </c>
      <c r="I742" s="1">
        <v>43744.953888888886</v>
      </c>
      <c r="J742" s="2" t="s">
        <v>230</v>
      </c>
      <c r="K742" s="2" t="s">
        <v>2411</v>
      </c>
      <c r="L742" s="13">
        <v>184</v>
      </c>
      <c r="M742" s="13" t="s">
        <v>232</v>
      </c>
      <c r="N742" s="13" t="s">
        <v>17</v>
      </c>
      <c r="O742" s="13" t="s">
        <v>233</v>
      </c>
      <c r="P742" s="13">
        <v>0</v>
      </c>
      <c r="Q742" s="13" t="s">
        <v>17</v>
      </c>
      <c r="R742" s="13">
        <v>1</v>
      </c>
      <c r="S742" s="13">
        <v>2</v>
      </c>
      <c r="T742" s="13">
        <v>0</v>
      </c>
      <c r="U742" s="14">
        <f>Table3[[#This Row],['# Bugs]]/Table3[[#This Row],[LOC]]</f>
        <v>0</v>
      </c>
    </row>
    <row r="743" spans="1:21" x14ac:dyDescent="0.3">
      <c r="A743" s="2">
        <v>3200</v>
      </c>
      <c r="B743" s="2" t="s">
        <v>228</v>
      </c>
      <c r="C743" s="2" t="s">
        <v>10587</v>
      </c>
      <c r="D743" s="2" t="s">
        <v>1504</v>
      </c>
      <c r="E743" s="2">
        <v>300</v>
      </c>
      <c r="F743" s="2">
        <v>2</v>
      </c>
      <c r="G743" s="2">
        <v>1</v>
      </c>
      <c r="H743" s="2">
        <v>1</v>
      </c>
      <c r="I743" s="1">
        <v>43744.953888888886</v>
      </c>
      <c r="J743" s="2" t="s">
        <v>230</v>
      </c>
      <c r="K743" s="2" t="s">
        <v>2445</v>
      </c>
      <c r="L743" s="13">
        <v>123</v>
      </c>
      <c r="M743" s="13" t="s">
        <v>232</v>
      </c>
      <c r="N743" s="13" t="s">
        <v>17</v>
      </c>
      <c r="O743" s="13" t="s">
        <v>233</v>
      </c>
      <c r="P743" s="13">
        <v>0</v>
      </c>
      <c r="Q743" s="13" t="s">
        <v>17</v>
      </c>
      <c r="R743" s="13">
        <v>2</v>
      </c>
      <c r="S743" s="13">
        <v>14</v>
      </c>
      <c r="T743" s="13">
        <v>0</v>
      </c>
      <c r="U743" s="14">
        <f>Table3[[#This Row],['# Bugs]]/Table3[[#This Row],[LOC]]</f>
        <v>0</v>
      </c>
    </row>
    <row r="744" spans="1:21" x14ac:dyDescent="0.3">
      <c r="A744" s="2">
        <v>3251</v>
      </c>
      <c r="B744" s="2" t="s">
        <v>228</v>
      </c>
      <c r="C744" s="2" t="s">
        <v>10587</v>
      </c>
      <c r="D744" s="2" t="s">
        <v>1538</v>
      </c>
      <c r="E744" s="2">
        <v>300</v>
      </c>
      <c r="F744" s="2">
        <v>2</v>
      </c>
      <c r="G744" s="2">
        <v>1</v>
      </c>
      <c r="H744" s="2">
        <v>1</v>
      </c>
      <c r="I744" s="1">
        <v>43744.953888888886</v>
      </c>
      <c r="J744" s="2" t="s">
        <v>230</v>
      </c>
      <c r="K744" s="2" t="s">
        <v>2481</v>
      </c>
      <c r="L744" s="13">
        <v>85</v>
      </c>
      <c r="M744" s="13" t="s">
        <v>232</v>
      </c>
      <c r="N744" s="13" t="s">
        <v>17</v>
      </c>
      <c r="O744" s="13" t="s">
        <v>233</v>
      </c>
      <c r="P744" s="13">
        <v>0</v>
      </c>
      <c r="Q744" s="13" t="s">
        <v>17</v>
      </c>
      <c r="R744" s="13">
        <v>2</v>
      </c>
      <c r="S744" s="13">
        <v>92</v>
      </c>
      <c r="T744" s="13">
        <v>0</v>
      </c>
      <c r="U744" s="14">
        <f>Table3[[#This Row],['# Bugs]]/Table3[[#This Row],[LOC]]</f>
        <v>0</v>
      </c>
    </row>
    <row r="745" spans="1:21" x14ac:dyDescent="0.3">
      <c r="A745" s="2">
        <v>3344</v>
      </c>
      <c r="B745" s="2" t="s">
        <v>228</v>
      </c>
      <c r="C745" s="2" t="s">
        <v>10587</v>
      </c>
      <c r="D745" s="2" t="s">
        <v>1609</v>
      </c>
      <c r="E745" s="2">
        <v>300</v>
      </c>
      <c r="F745" s="2">
        <v>10</v>
      </c>
      <c r="G745" s="2">
        <v>5</v>
      </c>
      <c r="H745" s="2">
        <v>5</v>
      </c>
      <c r="I745" s="1">
        <v>43744.953888888886</v>
      </c>
      <c r="J745" s="2" t="s">
        <v>230</v>
      </c>
      <c r="K745" s="2" t="s">
        <v>2589</v>
      </c>
      <c r="L745" s="13">
        <v>187</v>
      </c>
      <c r="M745" s="13" t="s">
        <v>232</v>
      </c>
      <c r="N745" s="13" t="s">
        <v>17</v>
      </c>
      <c r="O745" s="13" t="s">
        <v>233</v>
      </c>
      <c r="P745" s="13">
        <v>0</v>
      </c>
      <c r="Q745" s="13" t="s">
        <v>17</v>
      </c>
      <c r="R745" s="13">
        <v>2</v>
      </c>
      <c r="S745" s="13">
        <v>302</v>
      </c>
      <c r="T745" s="13">
        <v>0</v>
      </c>
      <c r="U745" s="14">
        <f>Table3[[#This Row],['# Bugs]]/Table3[[#This Row],[LOC]]</f>
        <v>0</v>
      </c>
    </row>
    <row r="746" spans="1:21" x14ac:dyDescent="0.3">
      <c r="A746" s="2">
        <v>3435</v>
      </c>
      <c r="B746" s="2" t="s">
        <v>228</v>
      </c>
      <c r="C746" s="2" t="s">
        <v>10587</v>
      </c>
      <c r="D746" s="2" t="s">
        <v>1667</v>
      </c>
      <c r="E746" s="2">
        <v>300</v>
      </c>
      <c r="F746" s="2">
        <v>10</v>
      </c>
      <c r="G746" s="2">
        <v>5</v>
      </c>
      <c r="H746" s="2">
        <v>5</v>
      </c>
      <c r="I746" s="1">
        <v>43744.953888888886</v>
      </c>
      <c r="J746" s="2" t="s">
        <v>230</v>
      </c>
      <c r="K746" s="2" t="s">
        <v>2668</v>
      </c>
      <c r="L746" s="13">
        <v>110</v>
      </c>
      <c r="M746" s="13" t="s">
        <v>232</v>
      </c>
      <c r="N746" s="13" t="s">
        <v>17</v>
      </c>
      <c r="O746" s="13" t="s">
        <v>233</v>
      </c>
      <c r="P746" s="13">
        <v>0</v>
      </c>
      <c r="Q746" s="13" t="s">
        <v>17</v>
      </c>
      <c r="R746" s="13">
        <v>2</v>
      </c>
      <c r="S746" s="13">
        <v>29</v>
      </c>
      <c r="T746" s="13">
        <v>0</v>
      </c>
      <c r="U746" s="14">
        <f>Table3[[#This Row],['# Bugs]]/Table3[[#This Row],[LOC]]</f>
        <v>0</v>
      </c>
    </row>
    <row r="747" spans="1:21" x14ac:dyDescent="0.3">
      <c r="A747" s="2">
        <v>3492</v>
      </c>
      <c r="B747" s="2" t="s">
        <v>228</v>
      </c>
      <c r="C747" s="2" t="s">
        <v>10587</v>
      </c>
      <c r="D747" s="2" t="s">
        <v>2700</v>
      </c>
      <c r="E747" s="2">
        <v>300</v>
      </c>
      <c r="F747" s="2">
        <v>2</v>
      </c>
      <c r="G747" s="2">
        <v>1</v>
      </c>
      <c r="H747" s="2">
        <v>1</v>
      </c>
      <c r="I747" s="1">
        <v>43744.953888888886</v>
      </c>
      <c r="J747" s="2" t="s">
        <v>230</v>
      </c>
      <c r="K747" s="2" t="s">
        <v>2701</v>
      </c>
      <c r="L747" s="13">
        <v>69</v>
      </c>
      <c r="M747" s="13" t="s">
        <v>232</v>
      </c>
      <c r="N747" s="13" t="s">
        <v>17</v>
      </c>
      <c r="O747" s="13" t="s">
        <v>233</v>
      </c>
      <c r="P747" s="13">
        <v>0</v>
      </c>
      <c r="Q747" s="13" t="s">
        <v>17</v>
      </c>
      <c r="R747" s="13">
        <v>1</v>
      </c>
      <c r="S747" s="13">
        <v>2</v>
      </c>
      <c r="T747" s="13">
        <v>0</v>
      </c>
      <c r="U747" s="14">
        <f>Table3[[#This Row],['# Bugs]]/Table3[[#This Row],[LOC]]</f>
        <v>0</v>
      </c>
    </row>
    <row r="748" spans="1:21" x14ac:dyDescent="0.3">
      <c r="A748" s="2">
        <v>3118</v>
      </c>
      <c r="B748" s="2" t="s">
        <v>228</v>
      </c>
      <c r="C748" s="2" t="s">
        <v>10587</v>
      </c>
      <c r="D748" s="2" t="s">
        <v>1397</v>
      </c>
      <c r="E748" s="2">
        <v>300</v>
      </c>
      <c r="F748" s="2">
        <v>2</v>
      </c>
      <c r="G748" s="2">
        <v>1</v>
      </c>
      <c r="H748" s="2">
        <v>1</v>
      </c>
      <c r="I748" s="1">
        <v>43744.953888888886</v>
      </c>
      <c r="J748" s="2" t="s">
        <v>230</v>
      </c>
      <c r="K748" s="2" t="s">
        <v>2382</v>
      </c>
      <c r="L748" s="13">
        <v>121</v>
      </c>
      <c r="M748" s="13" t="s">
        <v>232</v>
      </c>
      <c r="N748" s="13" t="s">
        <v>17</v>
      </c>
      <c r="O748" s="13" t="s">
        <v>233</v>
      </c>
      <c r="P748" s="13">
        <v>0</v>
      </c>
      <c r="Q748" s="13" t="s">
        <v>17</v>
      </c>
      <c r="R748" s="13">
        <v>2</v>
      </c>
      <c r="S748" s="13">
        <v>7</v>
      </c>
      <c r="T748" s="13">
        <v>0</v>
      </c>
      <c r="U748" s="14">
        <f>Table3[[#This Row],['# Bugs]]/Table3[[#This Row],[LOC]]</f>
        <v>0</v>
      </c>
    </row>
    <row r="749" spans="1:21" x14ac:dyDescent="0.3">
      <c r="A749" s="2">
        <v>1414</v>
      </c>
      <c r="B749" s="2" t="s">
        <v>904</v>
      </c>
      <c r="C749" s="2" t="s">
        <v>905</v>
      </c>
      <c r="D749" s="2" t="s">
        <v>906</v>
      </c>
      <c r="E749" s="2">
        <v>592</v>
      </c>
      <c r="F749" s="2">
        <v>4</v>
      </c>
      <c r="G749" s="2">
        <v>3</v>
      </c>
      <c r="H749" s="2">
        <v>1</v>
      </c>
      <c r="I749" s="1">
        <v>43680.701099537036</v>
      </c>
      <c r="J749" s="2" t="s">
        <v>907</v>
      </c>
      <c r="K749" s="2" t="s">
        <v>908</v>
      </c>
      <c r="L749" s="13">
        <v>169</v>
      </c>
      <c r="M749" s="13"/>
      <c r="N749" s="13"/>
      <c r="O749" s="13"/>
      <c r="P749" s="13">
        <v>0</v>
      </c>
      <c r="Q749" s="13" t="s">
        <v>17</v>
      </c>
      <c r="R749" s="13">
        <v>1</v>
      </c>
      <c r="S749" s="13">
        <v>4</v>
      </c>
      <c r="T749" s="13">
        <v>0</v>
      </c>
      <c r="U749" s="14">
        <f>Table3[[#This Row],['# Bugs]]/Table3[[#This Row],[LOC]]</f>
        <v>0</v>
      </c>
    </row>
    <row r="750" spans="1:21" x14ac:dyDescent="0.3">
      <c r="A750" s="2">
        <v>1460</v>
      </c>
      <c r="B750" s="2" t="s">
        <v>904</v>
      </c>
      <c r="C750" s="2" t="s">
        <v>905</v>
      </c>
      <c r="D750" s="2" t="s">
        <v>950</v>
      </c>
      <c r="E750" s="2">
        <v>592</v>
      </c>
      <c r="F750" s="2">
        <v>4</v>
      </c>
      <c r="G750" s="2">
        <v>3</v>
      </c>
      <c r="H750" s="2">
        <v>1</v>
      </c>
      <c r="I750" s="1">
        <v>43680.701099537036</v>
      </c>
      <c r="J750" s="2" t="s">
        <v>907</v>
      </c>
      <c r="K750" s="2" t="s">
        <v>951</v>
      </c>
      <c r="L750" s="13">
        <v>135</v>
      </c>
      <c r="M750" s="13"/>
      <c r="N750" s="13"/>
      <c r="O750" s="13"/>
      <c r="P750" s="13">
        <v>0</v>
      </c>
      <c r="Q750" s="13" t="s">
        <v>17</v>
      </c>
      <c r="R750" s="13">
        <v>1</v>
      </c>
      <c r="S750" s="13">
        <v>4</v>
      </c>
      <c r="T750" s="13">
        <v>0</v>
      </c>
      <c r="U750" s="14">
        <f>Table3[[#This Row],['# Bugs]]/Table3[[#This Row],[LOC]]</f>
        <v>0</v>
      </c>
    </row>
    <row r="751" spans="1:21" x14ac:dyDescent="0.3">
      <c r="A751" s="2">
        <v>1053</v>
      </c>
      <c r="B751" s="2" t="s">
        <v>548</v>
      </c>
      <c r="C751" s="2" t="s">
        <v>10607</v>
      </c>
      <c r="D751" s="2" t="s">
        <v>600</v>
      </c>
      <c r="E751" s="2">
        <v>448</v>
      </c>
      <c r="F751" s="2">
        <v>4</v>
      </c>
      <c r="G751" s="2">
        <v>2</v>
      </c>
      <c r="H751" s="2">
        <v>2</v>
      </c>
      <c r="I751" s="1">
        <v>43734.572268518517</v>
      </c>
      <c r="J751" s="2" t="s">
        <v>549</v>
      </c>
      <c r="K751" s="2" t="s">
        <v>601</v>
      </c>
      <c r="L751" s="13">
        <v>62</v>
      </c>
      <c r="M751" s="13"/>
      <c r="N751" s="13"/>
      <c r="O751" s="13"/>
      <c r="P751" s="13">
        <v>0</v>
      </c>
      <c r="Q751" s="13" t="s">
        <v>17</v>
      </c>
      <c r="R751" s="13">
        <v>4</v>
      </c>
      <c r="S751" s="13">
        <v>29</v>
      </c>
      <c r="T751" s="13">
        <v>0</v>
      </c>
      <c r="U751" s="14">
        <f>Table3[[#This Row],['# Bugs]]/Table3[[#This Row],[LOC]]</f>
        <v>0</v>
      </c>
    </row>
    <row r="752" spans="1:21" x14ac:dyDescent="0.3">
      <c r="A752" s="2">
        <v>3536</v>
      </c>
      <c r="B752" s="2" t="s">
        <v>228</v>
      </c>
      <c r="C752" s="2" t="s">
        <v>10587</v>
      </c>
      <c r="D752" s="2" t="s">
        <v>1715</v>
      </c>
      <c r="E752" s="2">
        <v>300</v>
      </c>
      <c r="F752" s="2">
        <v>6</v>
      </c>
      <c r="G752" s="2">
        <v>3</v>
      </c>
      <c r="H752" s="2">
        <v>3</v>
      </c>
      <c r="I752" s="1">
        <v>43744.953888888886</v>
      </c>
      <c r="J752" s="2" t="s">
        <v>230</v>
      </c>
      <c r="K752" s="2" t="s">
        <v>2721</v>
      </c>
      <c r="L752" s="13">
        <v>99</v>
      </c>
      <c r="M752" s="13" t="s">
        <v>232</v>
      </c>
      <c r="N752" s="13" t="s">
        <v>17</v>
      </c>
      <c r="O752" s="13" t="s">
        <v>233</v>
      </c>
      <c r="P752" s="13">
        <v>0</v>
      </c>
      <c r="Q752" s="13" t="s">
        <v>17</v>
      </c>
      <c r="R752" s="13">
        <v>2</v>
      </c>
      <c r="S752" s="13">
        <v>10</v>
      </c>
      <c r="T752" s="13">
        <v>0</v>
      </c>
      <c r="U752" s="14">
        <f>Table3[[#This Row],['# Bugs]]/Table3[[#This Row],[LOC]]</f>
        <v>0</v>
      </c>
    </row>
    <row r="753" spans="1:21" x14ac:dyDescent="0.3">
      <c r="A753" s="2">
        <v>3602</v>
      </c>
      <c r="B753" s="2" t="s">
        <v>228</v>
      </c>
      <c r="C753" s="2" t="s">
        <v>10587</v>
      </c>
      <c r="D753" s="2" t="s">
        <v>2795</v>
      </c>
      <c r="E753" s="2">
        <v>300</v>
      </c>
      <c r="F753" s="2">
        <v>19</v>
      </c>
      <c r="G753" s="2">
        <v>10</v>
      </c>
      <c r="H753" s="2">
        <v>9</v>
      </c>
      <c r="I753" s="1">
        <v>43744.953888888886</v>
      </c>
      <c r="J753" s="2" t="s">
        <v>230</v>
      </c>
      <c r="K753" s="2" t="s">
        <v>2796</v>
      </c>
      <c r="L753" s="13">
        <v>120</v>
      </c>
      <c r="M753" s="13" t="s">
        <v>232</v>
      </c>
      <c r="N753" s="13" t="s">
        <v>17</v>
      </c>
      <c r="O753" s="13" t="s">
        <v>233</v>
      </c>
      <c r="P753" s="13">
        <v>0</v>
      </c>
      <c r="Q753" s="13" t="s">
        <v>17</v>
      </c>
      <c r="R753" s="13">
        <v>1</v>
      </c>
      <c r="S753" s="13">
        <v>19</v>
      </c>
      <c r="T753" s="13">
        <v>0</v>
      </c>
      <c r="U753" s="14">
        <f>Table3[[#This Row],['# Bugs]]/Table3[[#This Row],[LOC]]</f>
        <v>0</v>
      </c>
    </row>
    <row r="754" spans="1:21" x14ac:dyDescent="0.3">
      <c r="A754" s="2">
        <v>3665</v>
      </c>
      <c r="B754" s="2" t="s">
        <v>228</v>
      </c>
      <c r="C754" s="2" t="s">
        <v>10587</v>
      </c>
      <c r="D754" s="2" t="s">
        <v>2814</v>
      </c>
      <c r="E754" s="2">
        <v>300</v>
      </c>
      <c r="F754" s="2">
        <v>2</v>
      </c>
      <c r="G754" s="2">
        <v>1</v>
      </c>
      <c r="H754" s="2">
        <v>1</v>
      </c>
      <c r="I754" s="1">
        <v>43744.953888888886</v>
      </c>
      <c r="J754" s="2" t="s">
        <v>230</v>
      </c>
      <c r="K754" s="2" t="s">
        <v>2815</v>
      </c>
      <c r="L754" s="13">
        <v>32</v>
      </c>
      <c r="M754" s="13" t="s">
        <v>232</v>
      </c>
      <c r="N754" s="13" t="s">
        <v>17</v>
      </c>
      <c r="O754" s="13" t="s">
        <v>233</v>
      </c>
      <c r="P754" s="13">
        <v>0</v>
      </c>
      <c r="Q754" s="13" t="s">
        <v>17</v>
      </c>
      <c r="R754" s="13">
        <v>1</v>
      </c>
      <c r="S754" s="13">
        <v>2</v>
      </c>
      <c r="T754" s="13">
        <v>0</v>
      </c>
      <c r="U754" s="14">
        <f>Table3[[#This Row],['# Bugs]]/Table3[[#This Row],[LOC]]</f>
        <v>0</v>
      </c>
    </row>
    <row r="755" spans="1:21" x14ac:dyDescent="0.3">
      <c r="A755" s="2">
        <v>3729</v>
      </c>
      <c r="B755" s="2" t="s">
        <v>228</v>
      </c>
      <c r="C755" s="2" t="s">
        <v>10587</v>
      </c>
      <c r="D755" s="2" t="s">
        <v>1763</v>
      </c>
      <c r="E755" s="2">
        <v>300</v>
      </c>
      <c r="F755" s="2">
        <v>18</v>
      </c>
      <c r="G755" s="2">
        <v>11</v>
      </c>
      <c r="H755" s="2">
        <v>7</v>
      </c>
      <c r="I755" s="1">
        <v>43744.953888888886</v>
      </c>
      <c r="J755" s="2" t="s">
        <v>230</v>
      </c>
      <c r="K755" s="2" t="s">
        <v>2853</v>
      </c>
      <c r="L755" s="13">
        <v>101</v>
      </c>
      <c r="M755" s="13" t="s">
        <v>232</v>
      </c>
      <c r="N755" s="13" t="s">
        <v>17</v>
      </c>
      <c r="O755" s="13" t="s">
        <v>233</v>
      </c>
      <c r="P755" s="13">
        <v>0</v>
      </c>
      <c r="Q755" s="13" t="s">
        <v>17</v>
      </c>
      <c r="R755" s="13">
        <v>2</v>
      </c>
      <c r="S755" s="13">
        <v>37</v>
      </c>
      <c r="T755" s="13">
        <v>0</v>
      </c>
      <c r="U755" s="14">
        <f>Table3[[#This Row],['# Bugs]]/Table3[[#This Row],[LOC]]</f>
        <v>0</v>
      </c>
    </row>
    <row r="756" spans="1:21" x14ac:dyDescent="0.3">
      <c r="A756" s="2">
        <v>3772</v>
      </c>
      <c r="B756" s="2" t="s">
        <v>228</v>
      </c>
      <c r="C756" s="2" t="s">
        <v>10587</v>
      </c>
      <c r="D756" s="2" t="s">
        <v>2882</v>
      </c>
      <c r="E756" s="2">
        <v>300</v>
      </c>
      <c r="F756" s="2">
        <v>2</v>
      </c>
      <c r="G756" s="2">
        <v>1</v>
      </c>
      <c r="H756" s="2">
        <v>1</v>
      </c>
      <c r="I756" s="1">
        <v>43744.953888888886</v>
      </c>
      <c r="J756" s="2" t="s">
        <v>230</v>
      </c>
      <c r="K756" s="2" t="s">
        <v>2883</v>
      </c>
      <c r="L756" s="13">
        <v>144</v>
      </c>
      <c r="M756" s="13" t="s">
        <v>232</v>
      </c>
      <c r="N756" s="13" t="s">
        <v>17</v>
      </c>
      <c r="O756" s="13" t="s">
        <v>233</v>
      </c>
      <c r="P756" s="13">
        <v>0</v>
      </c>
      <c r="Q756" s="13" t="s">
        <v>17</v>
      </c>
      <c r="R756" s="13">
        <v>1</v>
      </c>
      <c r="S756" s="13">
        <v>2</v>
      </c>
      <c r="T756" s="13">
        <v>0</v>
      </c>
      <c r="U756" s="14">
        <f>Table3[[#This Row],['# Bugs]]/Table3[[#This Row],[LOC]]</f>
        <v>0</v>
      </c>
    </row>
    <row r="757" spans="1:21" x14ac:dyDescent="0.3">
      <c r="A757" s="2">
        <v>3834</v>
      </c>
      <c r="B757" s="2" t="s">
        <v>228</v>
      </c>
      <c r="C757" s="2" t="s">
        <v>10587</v>
      </c>
      <c r="D757" s="2" t="s">
        <v>1808</v>
      </c>
      <c r="E757" s="2">
        <v>300</v>
      </c>
      <c r="F757" s="2">
        <v>27</v>
      </c>
      <c r="G757" s="2">
        <v>14</v>
      </c>
      <c r="H757" s="2">
        <v>13</v>
      </c>
      <c r="I757" s="1">
        <v>43744.953888888886</v>
      </c>
      <c r="J757" s="2" t="s">
        <v>230</v>
      </c>
      <c r="K757" s="2" t="s">
        <v>2926</v>
      </c>
      <c r="L757" s="13">
        <v>76</v>
      </c>
      <c r="M757" s="13" t="s">
        <v>232</v>
      </c>
      <c r="N757" s="13" t="s">
        <v>17</v>
      </c>
      <c r="O757" s="13" t="s">
        <v>233</v>
      </c>
      <c r="P757" s="13">
        <v>0</v>
      </c>
      <c r="Q757" s="13" t="s">
        <v>17</v>
      </c>
      <c r="R757" s="13">
        <v>2</v>
      </c>
      <c r="S757" s="13">
        <v>42</v>
      </c>
      <c r="T757" s="13">
        <v>0</v>
      </c>
      <c r="U757" s="14">
        <f>Table3[[#This Row],['# Bugs]]/Table3[[#This Row],[LOC]]</f>
        <v>0</v>
      </c>
    </row>
    <row r="758" spans="1:21" x14ac:dyDescent="0.3">
      <c r="A758" s="2">
        <v>3892</v>
      </c>
      <c r="B758" s="2" t="s">
        <v>228</v>
      </c>
      <c r="C758" s="2" t="s">
        <v>10587</v>
      </c>
      <c r="D758" s="2" t="s">
        <v>1867</v>
      </c>
      <c r="E758" s="2">
        <v>300</v>
      </c>
      <c r="F758" s="2">
        <v>16</v>
      </c>
      <c r="G758" s="2">
        <v>9</v>
      </c>
      <c r="H758" s="2">
        <v>7</v>
      </c>
      <c r="I758" s="1">
        <v>43744.953888888886</v>
      </c>
      <c r="J758" s="2" t="s">
        <v>230</v>
      </c>
      <c r="K758" s="2" t="s">
        <v>2962</v>
      </c>
      <c r="L758" s="13">
        <v>183</v>
      </c>
      <c r="M758" s="13" t="s">
        <v>232</v>
      </c>
      <c r="N758" s="13" t="s">
        <v>17</v>
      </c>
      <c r="O758" s="13" t="s">
        <v>233</v>
      </c>
      <c r="P758" s="13">
        <v>0</v>
      </c>
      <c r="Q758" s="13" t="s">
        <v>17</v>
      </c>
      <c r="R758" s="13">
        <v>2</v>
      </c>
      <c r="S758" s="13">
        <v>46</v>
      </c>
      <c r="T758" s="13">
        <v>0</v>
      </c>
      <c r="U758" s="14">
        <f>Table3[[#This Row],['# Bugs]]/Table3[[#This Row],[LOC]]</f>
        <v>0</v>
      </c>
    </row>
    <row r="759" spans="1:21" x14ac:dyDescent="0.3">
      <c r="A759" s="2">
        <v>1462</v>
      </c>
      <c r="B759" s="2" t="s">
        <v>554</v>
      </c>
      <c r="C759" s="2" t="s">
        <v>10610</v>
      </c>
      <c r="D759" s="2" t="s">
        <v>954</v>
      </c>
      <c r="E759" s="2">
        <v>449</v>
      </c>
      <c r="F759" s="2">
        <v>9</v>
      </c>
      <c r="G759" s="2">
        <v>8</v>
      </c>
      <c r="H759" s="2">
        <v>1</v>
      </c>
      <c r="I759" s="1">
        <v>43733.373865740738</v>
      </c>
      <c r="J759" s="2" t="s">
        <v>555</v>
      </c>
      <c r="K759" s="2" t="s">
        <v>955</v>
      </c>
      <c r="L759" s="13">
        <v>392</v>
      </c>
      <c r="M759" s="13"/>
      <c r="N759" s="13"/>
      <c r="O759" s="13"/>
      <c r="P759" s="13">
        <v>0</v>
      </c>
      <c r="Q759" s="13" t="s">
        <v>17</v>
      </c>
      <c r="R759" s="13">
        <v>2</v>
      </c>
      <c r="S759" s="13">
        <v>93</v>
      </c>
      <c r="T759" s="13">
        <v>0</v>
      </c>
      <c r="U759" s="14">
        <f>Table3[[#This Row],['# Bugs]]/Table3[[#This Row],[LOC]]</f>
        <v>0</v>
      </c>
    </row>
    <row r="760" spans="1:21" x14ac:dyDescent="0.3">
      <c r="A760" s="2">
        <v>3980</v>
      </c>
      <c r="B760" s="2" t="s">
        <v>228</v>
      </c>
      <c r="C760" s="2" t="s">
        <v>10587</v>
      </c>
      <c r="D760" s="2" t="s">
        <v>1025</v>
      </c>
      <c r="E760" s="2">
        <v>300</v>
      </c>
      <c r="F760" s="2">
        <v>2</v>
      </c>
      <c r="G760" s="2">
        <v>1</v>
      </c>
      <c r="H760" s="2">
        <v>1</v>
      </c>
      <c r="I760" s="1">
        <v>43744.953888888886</v>
      </c>
      <c r="J760" s="2" t="s">
        <v>230</v>
      </c>
      <c r="K760" s="2" t="s">
        <v>3001</v>
      </c>
      <c r="L760" s="13">
        <v>107</v>
      </c>
      <c r="M760" s="13" t="s">
        <v>232</v>
      </c>
      <c r="N760" s="13" t="s">
        <v>17</v>
      </c>
      <c r="O760" s="13" t="s">
        <v>233</v>
      </c>
      <c r="P760" s="13">
        <v>0</v>
      </c>
      <c r="Q760" s="13" t="s">
        <v>17</v>
      </c>
      <c r="R760" s="13">
        <v>2</v>
      </c>
      <c r="S760" s="13">
        <v>109</v>
      </c>
      <c r="T760" s="13">
        <v>0</v>
      </c>
      <c r="U760" s="14">
        <f>Table3[[#This Row],['# Bugs]]/Table3[[#This Row],[LOC]]</f>
        <v>0</v>
      </c>
    </row>
    <row r="761" spans="1:21" x14ac:dyDescent="0.3">
      <c r="A761" s="2">
        <v>1334</v>
      </c>
      <c r="B761" s="2" t="s">
        <v>784</v>
      </c>
      <c r="C761" s="2" t="s">
        <v>10626</v>
      </c>
      <c r="D761" s="2" t="s">
        <v>841</v>
      </c>
      <c r="E761" s="2">
        <v>542</v>
      </c>
      <c r="F761" s="2">
        <v>130</v>
      </c>
      <c r="G761" s="2">
        <v>130</v>
      </c>
      <c r="H761" s="2">
        <v>0</v>
      </c>
      <c r="I761" s="1">
        <v>43701.718287025462</v>
      </c>
      <c r="J761" s="2" t="s">
        <v>786</v>
      </c>
      <c r="K761" s="2" t="s">
        <v>842</v>
      </c>
      <c r="L761" s="13">
        <v>130</v>
      </c>
      <c r="M761" s="13" t="s">
        <v>788</v>
      </c>
      <c r="N761" s="13" t="s">
        <v>789</v>
      </c>
      <c r="O761" s="13" t="s">
        <v>17</v>
      </c>
      <c r="P761" s="13">
        <v>0</v>
      </c>
      <c r="Q761" s="13" t="s">
        <v>18</v>
      </c>
      <c r="R761" s="13">
        <v>1</v>
      </c>
      <c r="S761" s="13">
        <v>130</v>
      </c>
      <c r="T761" s="13">
        <v>1</v>
      </c>
      <c r="U761" s="14">
        <f>Table3[[#This Row],['# Bugs]]/Table3[[#This Row],[LOC]]</f>
        <v>7.6923076923076927E-3</v>
      </c>
    </row>
    <row r="762" spans="1:21" x14ac:dyDescent="0.3">
      <c r="A762" s="2">
        <v>4043</v>
      </c>
      <c r="B762" s="2" t="s">
        <v>228</v>
      </c>
      <c r="C762" s="2" t="s">
        <v>10587</v>
      </c>
      <c r="D762" s="2" t="s">
        <v>1969</v>
      </c>
      <c r="E762" s="2">
        <v>300</v>
      </c>
      <c r="F762" s="2">
        <v>2</v>
      </c>
      <c r="G762" s="2">
        <v>1</v>
      </c>
      <c r="H762" s="2">
        <v>1</v>
      </c>
      <c r="I762" s="1">
        <v>43744.953888888886</v>
      </c>
      <c r="J762" s="2" t="s">
        <v>230</v>
      </c>
      <c r="K762" s="2" t="s">
        <v>3037</v>
      </c>
      <c r="L762" s="13">
        <v>383</v>
      </c>
      <c r="M762" s="13" t="s">
        <v>232</v>
      </c>
      <c r="N762" s="13" t="s">
        <v>17</v>
      </c>
      <c r="O762" s="13" t="s">
        <v>233</v>
      </c>
      <c r="P762" s="13">
        <v>0</v>
      </c>
      <c r="Q762" s="13" t="s">
        <v>17</v>
      </c>
      <c r="R762" s="13">
        <v>2</v>
      </c>
      <c r="S762" s="13">
        <v>672</v>
      </c>
      <c r="T762" s="13">
        <v>0</v>
      </c>
      <c r="U762" s="14">
        <f>Table3[[#This Row],['# Bugs]]/Table3[[#This Row],[LOC]]</f>
        <v>0</v>
      </c>
    </row>
    <row r="763" spans="1:21" x14ac:dyDescent="0.3">
      <c r="A763" s="2">
        <v>4072</v>
      </c>
      <c r="B763" s="2" t="s">
        <v>228</v>
      </c>
      <c r="C763" s="2" t="s">
        <v>10587</v>
      </c>
      <c r="D763" s="2" t="s">
        <v>3064</v>
      </c>
      <c r="E763" s="2">
        <v>300</v>
      </c>
      <c r="F763" s="2">
        <v>2</v>
      </c>
      <c r="G763" s="2">
        <v>1</v>
      </c>
      <c r="H763" s="2">
        <v>1</v>
      </c>
      <c r="I763" s="1">
        <v>43744.953888888886</v>
      </c>
      <c r="J763" s="2" t="s">
        <v>230</v>
      </c>
      <c r="K763" s="2" t="s">
        <v>3065</v>
      </c>
      <c r="L763" s="13">
        <v>190</v>
      </c>
      <c r="M763" s="13" t="s">
        <v>232</v>
      </c>
      <c r="N763" s="13" t="s">
        <v>17</v>
      </c>
      <c r="O763" s="13" t="s">
        <v>233</v>
      </c>
      <c r="P763" s="13">
        <v>0</v>
      </c>
      <c r="Q763" s="13" t="s">
        <v>17</v>
      </c>
      <c r="R763" s="13">
        <v>1</v>
      </c>
      <c r="S763" s="13">
        <v>2</v>
      </c>
      <c r="T763" s="13">
        <v>0</v>
      </c>
      <c r="U763" s="14">
        <f>Table3[[#This Row],['# Bugs]]/Table3[[#This Row],[LOC]]</f>
        <v>0</v>
      </c>
    </row>
    <row r="764" spans="1:21" x14ac:dyDescent="0.3">
      <c r="A764" s="2">
        <v>4117</v>
      </c>
      <c r="B764" s="2" t="s">
        <v>228</v>
      </c>
      <c r="C764" s="2" t="s">
        <v>10587</v>
      </c>
      <c r="D764" s="2" t="s">
        <v>3096</v>
      </c>
      <c r="E764" s="2">
        <v>300</v>
      </c>
      <c r="F764" s="2">
        <v>2</v>
      </c>
      <c r="G764" s="2">
        <v>1</v>
      </c>
      <c r="H764" s="2">
        <v>1</v>
      </c>
      <c r="I764" s="1">
        <v>43744.953888888886</v>
      </c>
      <c r="J764" s="2" t="s">
        <v>230</v>
      </c>
      <c r="K764" s="2" t="s">
        <v>3097</v>
      </c>
      <c r="L764" s="13">
        <v>190</v>
      </c>
      <c r="M764" s="13" t="s">
        <v>232</v>
      </c>
      <c r="N764" s="13" t="s">
        <v>17</v>
      </c>
      <c r="O764" s="13" t="s">
        <v>233</v>
      </c>
      <c r="P764" s="13">
        <v>0</v>
      </c>
      <c r="Q764" s="13" t="s">
        <v>17</v>
      </c>
      <c r="R764" s="13">
        <v>1</v>
      </c>
      <c r="S764" s="13">
        <v>2</v>
      </c>
      <c r="T764" s="13">
        <v>0</v>
      </c>
      <c r="U764" s="14">
        <f>Table3[[#This Row],['# Bugs]]/Table3[[#This Row],[LOC]]</f>
        <v>0</v>
      </c>
    </row>
    <row r="765" spans="1:21" x14ac:dyDescent="0.3">
      <c r="A765" s="2">
        <v>4163</v>
      </c>
      <c r="B765" s="2" t="s">
        <v>228</v>
      </c>
      <c r="C765" s="2" t="s">
        <v>10587</v>
      </c>
      <c r="D765" s="2" t="s">
        <v>1990</v>
      </c>
      <c r="E765" s="2">
        <v>300</v>
      </c>
      <c r="F765" s="2">
        <v>2</v>
      </c>
      <c r="G765" s="2">
        <v>1</v>
      </c>
      <c r="H765" s="2">
        <v>1</v>
      </c>
      <c r="I765" s="1">
        <v>43744.953888888886</v>
      </c>
      <c r="J765" s="2" t="s">
        <v>230</v>
      </c>
      <c r="K765" s="2" t="s">
        <v>3136</v>
      </c>
      <c r="L765" s="13">
        <v>84</v>
      </c>
      <c r="M765" s="13" t="s">
        <v>232</v>
      </c>
      <c r="N765" s="13" t="s">
        <v>17</v>
      </c>
      <c r="O765" s="13" t="s">
        <v>233</v>
      </c>
      <c r="P765" s="13">
        <v>0</v>
      </c>
      <c r="Q765" s="13" t="s">
        <v>17</v>
      </c>
      <c r="R765" s="13">
        <v>2</v>
      </c>
      <c r="S765" s="13">
        <v>16</v>
      </c>
      <c r="T765" s="13">
        <v>0</v>
      </c>
      <c r="U765" s="14">
        <f>Table3[[#This Row],['# Bugs]]/Table3[[#This Row],[LOC]]</f>
        <v>0</v>
      </c>
    </row>
    <row r="766" spans="1:21" x14ac:dyDescent="0.3">
      <c r="A766" s="2">
        <v>4215</v>
      </c>
      <c r="B766" s="2" t="s">
        <v>228</v>
      </c>
      <c r="C766" s="2" t="s">
        <v>10587</v>
      </c>
      <c r="D766" s="2" t="s">
        <v>2015</v>
      </c>
      <c r="E766" s="2">
        <v>300</v>
      </c>
      <c r="F766" s="2">
        <v>2</v>
      </c>
      <c r="G766" s="2">
        <v>1</v>
      </c>
      <c r="H766" s="2">
        <v>1</v>
      </c>
      <c r="I766" s="1">
        <v>43744.953888888886</v>
      </c>
      <c r="J766" s="2" t="s">
        <v>230</v>
      </c>
      <c r="K766" s="2" t="s">
        <v>3160</v>
      </c>
      <c r="L766" s="13">
        <v>63</v>
      </c>
      <c r="M766" s="13" t="s">
        <v>232</v>
      </c>
      <c r="N766" s="13" t="s">
        <v>17</v>
      </c>
      <c r="O766" s="13" t="s">
        <v>233</v>
      </c>
      <c r="P766" s="13">
        <v>0</v>
      </c>
      <c r="Q766" s="13" t="s">
        <v>17</v>
      </c>
      <c r="R766" s="13">
        <v>2</v>
      </c>
      <c r="S766" s="13">
        <v>72</v>
      </c>
      <c r="T766" s="13">
        <v>0</v>
      </c>
      <c r="U766" s="14">
        <f>Table3[[#This Row],['# Bugs]]/Table3[[#This Row],[LOC]]</f>
        <v>0</v>
      </c>
    </row>
    <row r="767" spans="1:21" x14ac:dyDescent="0.3">
      <c r="A767" s="2">
        <v>4267</v>
      </c>
      <c r="B767" s="2" t="s">
        <v>228</v>
      </c>
      <c r="C767" s="2" t="s">
        <v>10587</v>
      </c>
      <c r="D767" s="2" t="s">
        <v>992</v>
      </c>
      <c r="E767" s="2">
        <v>300</v>
      </c>
      <c r="F767" s="2">
        <v>2</v>
      </c>
      <c r="G767" s="2">
        <v>1</v>
      </c>
      <c r="H767" s="2">
        <v>1</v>
      </c>
      <c r="I767" s="1">
        <v>43744.953888888886</v>
      </c>
      <c r="J767" s="2" t="s">
        <v>230</v>
      </c>
      <c r="K767" s="2" t="s">
        <v>3198</v>
      </c>
      <c r="L767" s="13">
        <v>56</v>
      </c>
      <c r="M767" s="13" t="s">
        <v>232</v>
      </c>
      <c r="N767" s="13" t="s">
        <v>17</v>
      </c>
      <c r="O767" s="13" t="s">
        <v>233</v>
      </c>
      <c r="P767" s="13">
        <v>0</v>
      </c>
      <c r="Q767" s="13" t="s">
        <v>17</v>
      </c>
      <c r="R767" s="13">
        <v>4</v>
      </c>
      <c r="S767" s="13">
        <v>64</v>
      </c>
      <c r="T767" s="13">
        <v>0</v>
      </c>
      <c r="U767" s="14">
        <f>Table3[[#This Row],['# Bugs]]/Table3[[#This Row],[LOC]]</f>
        <v>0</v>
      </c>
    </row>
    <row r="768" spans="1:21" x14ac:dyDescent="0.3">
      <c r="A768" s="2">
        <v>4330</v>
      </c>
      <c r="B768" s="2" t="s">
        <v>228</v>
      </c>
      <c r="C768" s="2" t="s">
        <v>10587</v>
      </c>
      <c r="D768" s="2" t="s">
        <v>2100</v>
      </c>
      <c r="E768" s="2">
        <v>300</v>
      </c>
      <c r="F768" s="2">
        <v>2</v>
      </c>
      <c r="G768" s="2">
        <v>1</v>
      </c>
      <c r="H768" s="2">
        <v>1</v>
      </c>
      <c r="I768" s="1">
        <v>43744.953888888886</v>
      </c>
      <c r="J768" s="2" t="s">
        <v>230</v>
      </c>
      <c r="K768" s="2" t="s">
        <v>3228</v>
      </c>
      <c r="L768" s="13">
        <v>73</v>
      </c>
      <c r="M768" s="13" t="s">
        <v>232</v>
      </c>
      <c r="N768" s="13" t="s">
        <v>17</v>
      </c>
      <c r="O768" s="13" t="s">
        <v>233</v>
      </c>
      <c r="P768" s="13">
        <v>0</v>
      </c>
      <c r="Q768" s="13" t="s">
        <v>17</v>
      </c>
      <c r="R768" s="13">
        <v>2</v>
      </c>
      <c r="S768" s="13">
        <v>3</v>
      </c>
      <c r="T768" s="13">
        <v>0</v>
      </c>
      <c r="U768" s="14">
        <f>Table3[[#This Row],['# Bugs]]/Table3[[#This Row],[LOC]]</f>
        <v>0</v>
      </c>
    </row>
    <row r="769" spans="1:21" x14ac:dyDescent="0.3">
      <c r="A769" s="2">
        <v>4422</v>
      </c>
      <c r="B769" s="2" t="s">
        <v>228</v>
      </c>
      <c r="C769" s="2" t="s">
        <v>10587</v>
      </c>
      <c r="D769" s="2" t="s">
        <v>3292</v>
      </c>
      <c r="E769" s="2">
        <v>300</v>
      </c>
      <c r="F769" s="2">
        <v>6</v>
      </c>
      <c r="G769" s="2">
        <v>3</v>
      </c>
      <c r="H769" s="2">
        <v>3</v>
      </c>
      <c r="I769" s="1">
        <v>43744.953888888886</v>
      </c>
      <c r="J769" s="2" t="s">
        <v>230</v>
      </c>
      <c r="K769" s="2" t="s">
        <v>3293</v>
      </c>
      <c r="L769" s="13">
        <v>116</v>
      </c>
      <c r="M769" s="13" t="s">
        <v>232</v>
      </c>
      <c r="N769" s="13" t="s">
        <v>17</v>
      </c>
      <c r="O769" s="13" t="s">
        <v>233</v>
      </c>
      <c r="P769" s="13">
        <v>0</v>
      </c>
      <c r="Q769" s="13" t="s">
        <v>17</v>
      </c>
      <c r="R769" s="13">
        <v>1</v>
      </c>
      <c r="S769" s="13">
        <v>6</v>
      </c>
      <c r="T769" s="13">
        <v>0</v>
      </c>
      <c r="U769" s="14">
        <f>Table3[[#This Row],['# Bugs]]/Table3[[#This Row],[LOC]]</f>
        <v>0</v>
      </c>
    </row>
    <row r="770" spans="1:21" x14ac:dyDescent="0.3">
      <c r="A770" s="2">
        <v>4481</v>
      </c>
      <c r="B770" s="2" t="s">
        <v>228</v>
      </c>
      <c r="C770" s="2" t="s">
        <v>10587</v>
      </c>
      <c r="D770" s="2" t="s">
        <v>3313</v>
      </c>
      <c r="E770" s="2">
        <v>300</v>
      </c>
      <c r="F770" s="2">
        <v>2</v>
      </c>
      <c r="G770" s="2">
        <v>1</v>
      </c>
      <c r="H770" s="2">
        <v>1</v>
      </c>
      <c r="I770" s="1">
        <v>43744.953888888886</v>
      </c>
      <c r="J770" s="2" t="s">
        <v>230</v>
      </c>
      <c r="K770" s="2" t="s">
        <v>3328</v>
      </c>
      <c r="L770" s="13">
        <v>49</v>
      </c>
      <c r="M770" s="13" t="s">
        <v>232</v>
      </c>
      <c r="N770" s="13" t="s">
        <v>17</v>
      </c>
      <c r="O770" s="13" t="s">
        <v>233</v>
      </c>
      <c r="P770" s="13">
        <v>0</v>
      </c>
      <c r="Q770" s="13" t="s">
        <v>17</v>
      </c>
      <c r="R770" s="13">
        <v>1</v>
      </c>
      <c r="S770" s="13">
        <v>2</v>
      </c>
      <c r="T770" s="13">
        <v>0</v>
      </c>
      <c r="U770" s="14">
        <f>Table3[[#This Row],['# Bugs]]/Table3[[#This Row],[LOC]]</f>
        <v>0</v>
      </c>
    </row>
    <row r="771" spans="1:21" x14ac:dyDescent="0.3">
      <c r="A771" s="2">
        <v>4514</v>
      </c>
      <c r="B771" s="2" t="s">
        <v>228</v>
      </c>
      <c r="C771" s="2" t="s">
        <v>10587</v>
      </c>
      <c r="D771" s="2" t="s">
        <v>2277</v>
      </c>
      <c r="E771" s="2">
        <v>300</v>
      </c>
      <c r="F771" s="2">
        <v>2</v>
      </c>
      <c r="G771" s="2">
        <v>1</v>
      </c>
      <c r="H771" s="2">
        <v>1</v>
      </c>
      <c r="I771" s="1">
        <v>43744.953888888886</v>
      </c>
      <c r="J771" s="2" t="s">
        <v>230</v>
      </c>
      <c r="K771" s="2" t="s">
        <v>3346</v>
      </c>
      <c r="L771" s="13">
        <v>320</v>
      </c>
      <c r="M771" s="13" t="s">
        <v>232</v>
      </c>
      <c r="N771" s="13" t="s">
        <v>17</v>
      </c>
      <c r="O771" s="13" t="s">
        <v>233</v>
      </c>
      <c r="P771" s="13">
        <v>0</v>
      </c>
      <c r="Q771" s="13" t="s">
        <v>17</v>
      </c>
      <c r="R771" s="13">
        <v>2</v>
      </c>
      <c r="S771" s="13">
        <v>10</v>
      </c>
      <c r="T771" s="13">
        <v>0</v>
      </c>
      <c r="U771" s="14">
        <f>Table3[[#This Row],['# Bugs]]/Table3[[#This Row],[LOC]]</f>
        <v>0</v>
      </c>
    </row>
    <row r="772" spans="1:21" x14ac:dyDescent="0.3">
      <c r="A772" s="2">
        <v>4376</v>
      </c>
      <c r="B772" s="2" t="s">
        <v>228</v>
      </c>
      <c r="C772" s="2" t="s">
        <v>10587</v>
      </c>
      <c r="D772" s="2" t="s">
        <v>2222</v>
      </c>
      <c r="E772" s="2">
        <v>300</v>
      </c>
      <c r="F772" s="2">
        <v>2</v>
      </c>
      <c r="G772" s="2">
        <v>1</v>
      </c>
      <c r="H772" s="2">
        <v>1</v>
      </c>
      <c r="I772" s="1">
        <v>43744.953888888886</v>
      </c>
      <c r="J772" s="2" t="s">
        <v>230</v>
      </c>
      <c r="K772" s="2" t="s">
        <v>3268</v>
      </c>
      <c r="L772" s="13">
        <v>66</v>
      </c>
      <c r="M772" s="13" t="s">
        <v>232</v>
      </c>
      <c r="N772" s="13" t="s">
        <v>17</v>
      </c>
      <c r="O772" s="13" t="s">
        <v>233</v>
      </c>
      <c r="P772" s="13">
        <v>0</v>
      </c>
      <c r="Q772" s="13" t="s">
        <v>17</v>
      </c>
      <c r="R772" s="13">
        <v>2</v>
      </c>
      <c r="S772" s="13">
        <v>7</v>
      </c>
      <c r="T772" s="13">
        <v>0</v>
      </c>
      <c r="U772" s="14">
        <f>Table3[[#This Row],['# Bugs]]/Table3[[#This Row],[LOC]]</f>
        <v>0</v>
      </c>
    </row>
    <row r="773" spans="1:21" x14ac:dyDescent="0.3">
      <c r="A773" s="2">
        <v>4558</v>
      </c>
      <c r="B773" s="2" t="s">
        <v>228</v>
      </c>
      <c r="C773" s="2" t="s">
        <v>10587</v>
      </c>
      <c r="D773" s="2" t="s">
        <v>2340</v>
      </c>
      <c r="E773" s="2">
        <v>300</v>
      </c>
      <c r="F773" s="2">
        <v>2</v>
      </c>
      <c r="G773" s="2">
        <v>1</v>
      </c>
      <c r="H773" s="2">
        <v>1</v>
      </c>
      <c r="I773" s="1">
        <v>43744.953888888886</v>
      </c>
      <c r="J773" s="2" t="s">
        <v>230</v>
      </c>
      <c r="K773" s="2" t="s">
        <v>3382</v>
      </c>
      <c r="L773" s="13">
        <v>52</v>
      </c>
      <c r="M773" s="13" t="s">
        <v>232</v>
      </c>
      <c r="N773" s="13" t="s">
        <v>17</v>
      </c>
      <c r="O773" s="13" t="s">
        <v>233</v>
      </c>
      <c r="P773" s="13">
        <v>0</v>
      </c>
      <c r="Q773" s="13" t="s">
        <v>17</v>
      </c>
      <c r="R773" s="13">
        <v>2</v>
      </c>
      <c r="S773" s="13">
        <v>3</v>
      </c>
      <c r="T773" s="13">
        <v>0</v>
      </c>
      <c r="U773" s="14">
        <f>Table3[[#This Row],['# Bugs]]/Table3[[#This Row],[LOC]]</f>
        <v>0</v>
      </c>
    </row>
    <row r="774" spans="1:21" x14ac:dyDescent="0.3">
      <c r="A774" s="2">
        <v>4599</v>
      </c>
      <c r="B774" s="2" t="s">
        <v>228</v>
      </c>
      <c r="C774" s="2" t="s">
        <v>10587</v>
      </c>
      <c r="D774" s="2" t="s">
        <v>2380</v>
      </c>
      <c r="E774" s="2">
        <v>300</v>
      </c>
      <c r="F774" s="2">
        <v>13</v>
      </c>
      <c r="G774" s="2">
        <v>8</v>
      </c>
      <c r="H774" s="2">
        <v>5</v>
      </c>
      <c r="I774" s="1">
        <v>43744.953888888886</v>
      </c>
      <c r="J774" s="2" t="s">
        <v>230</v>
      </c>
      <c r="K774" s="2" t="s">
        <v>3419</v>
      </c>
      <c r="L774" s="13">
        <v>191</v>
      </c>
      <c r="M774" s="13" t="s">
        <v>232</v>
      </c>
      <c r="N774" s="13" t="s">
        <v>17</v>
      </c>
      <c r="O774" s="13" t="s">
        <v>233</v>
      </c>
      <c r="P774" s="13">
        <v>0</v>
      </c>
      <c r="Q774" s="13" t="s">
        <v>17</v>
      </c>
      <c r="R774" s="13">
        <v>2</v>
      </c>
      <c r="S774" s="13">
        <v>26</v>
      </c>
      <c r="T774" s="13">
        <v>0</v>
      </c>
      <c r="U774" s="14">
        <f>Table3[[#This Row],['# Bugs]]/Table3[[#This Row],[LOC]]</f>
        <v>0</v>
      </c>
    </row>
    <row r="775" spans="1:21" x14ac:dyDescent="0.3">
      <c r="A775" s="2">
        <v>4654</v>
      </c>
      <c r="B775" s="2" t="s">
        <v>228</v>
      </c>
      <c r="C775" s="2" t="s">
        <v>10587</v>
      </c>
      <c r="D775" s="2" t="s">
        <v>2407</v>
      </c>
      <c r="E775" s="2">
        <v>300</v>
      </c>
      <c r="F775" s="2">
        <v>2</v>
      </c>
      <c r="G775" s="2">
        <v>1</v>
      </c>
      <c r="H775" s="2">
        <v>1</v>
      </c>
      <c r="I775" s="1">
        <v>43744.953888888886</v>
      </c>
      <c r="J775" s="2" t="s">
        <v>230</v>
      </c>
      <c r="K775" s="2" t="s">
        <v>3474</v>
      </c>
      <c r="L775" s="13">
        <v>64</v>
      </c>
      <c r="M775" s="13" t="s">
        <v>232</v>
      </c>
      <c r="N775" s="13" t="s">
        <v>17</v>
      </c>
      <c r="O775" s="13" t="s">
        <v>233</v>
      </c>
      <c r="P775" s="13">
        <v>0</v>
      </c>
      <c r="Q775" s="13" t="s">
        <v>17</v>
      </c>
      <c r="R775" s="13">
        <v>2</v>
      </c>
      <c r="S775" s="13">
        <v>56</v>
      </c>
      <c r="T775" s="13">
        <v>0</v>
      </c>
      <c r="U775" s="14">
        <f>Table3[[#This Row],['# Bugs]]/Table3[[#This Row],[LOC]]</f>
        <v>0</v>
      </c>
    </row>
    <row r="776" spans="1:21" x14ac:dyDescent="0.3">
      <c r="A776" s="2">
        <v>4699</v>
      </c>
      <c r="B776" s="2" t="s">
        <v>228</v>
      </c>
      <c r="C776" s="2" t="s">
        <v>10587</v>
      </c>
      <c r="D776" s="2" t="s">
        <v>3500</v>
      </c>
      <c r="E776" s="2">
        <v>300</v>
      </c>
      <c r="F776" s="2">
        <v>49</v>
      </c>
      <c r="G776" s="2">
        <v>31</v>
      </c>
      <c r="H776" s="2">
        <v>18</v>
      </c>
      <c r="I776" s="1">
        <v>43744.953888888886</v>
      </c>
      <c r="J776" s="2" t="s">
        <v>230</v>
      </c>
      <c r="K776" s="2" t="s">
        <v>3501</v>
      </c>
      <c r="L776" s="13">
        <v>161</v>
      </c>
      <c r="M776" s="13" t="s">
        <v>232</v>
      </c>
      <c r="N776" s="13" t="s">
        <v>17</v>
      </c>
      <c r="O776" s="13" t="s">
        <v>233</v>
      </c>
      <c r="P776" s="13">
        <v>0</v>
      </c>
      <c r="Q776" s="13" t="s">
        <v>17</v>
      </c>
      <c r="R776" s="13">
        <v>1</v>
      </c>
      <c r="S776" s="13">
        <v>49</v>
      </c>
      <c r="T776" s="13">
        <v>0</v>
      </c>
      <c r="U776" s="14">
        <f>Table3[[#This Row],['# Bugs]]/Table3[[#This Row],[LOC]]</f>
        <v>0</v>
      </c>
    </row>
    <row r="777" spans="1:21" x14ac:dyDescent="0.3">
      <c r="A777" s="2">
        <v>3276</v>
      </c>
      <c r="B777" s="2" t="s">
        <v>273</v>
      </c>
      <c r="C777" s="2" t="s">
        <v>274</v>
      </c>
      <c r="D777" s="2" t="s">
        <v>668</v>
      </c>
      <c r="E777" s="2">
        <v>328</v>
      </c>
      <c r="F777" s="2">
        <v>8</v>
      </c>
      <c r="G777" s="2">
        <v>5</v>
      </c>
      <c r="H777" s="2">
        <v>3</v>
      </c>
      <c r="I777" s="1">
        <v>43741.91002314815</v>
      </c>
      <c r="J777" s="2" t="s">
        <v>276</v>
      </c>
      <c r="K777" s="2" t="s">
        <v>2508</v>
      </c>
      <c r="L777" s="13">
        <v>69</v>
      </c>
      <c r="M777" s="13"/>
      <c r="N777" s="13"/>
      <c r="O777" s="13"/>
      <c r="P777" s="13">
        <v>0</v>
      </c>
      <c r="Q777" s="13" t="s">
        <v>17</v>
      </c>
      <c r="R777" s="13">
        <v>2</v>
      </c>
      <c r="S777" s="13">
        <v>75</v>
      </c>
      <c r="T777" s="13">
        <v>0</v>
      </c>
      <c r="U777" s="14">
        <f>Table3[[#This Row],['# Bugs]]/Table3[[#This Row],[LOC]]</f>
        <v>0</v>
      </c>
    </row>
    <row r="778" spans="1:21" x14ac:dyDescent="0.3">
      <c r="A778" s="2">
        <v>4762</v>
      </c>
      <c r="B778" s="2" t="s">
        <v>228</v>
      </c>
      <c r="C778" s="2" t="s">
        <v>10587</v>
      </c>
      <c r="D778" s="2" t="s">
        <v>3535</v>
      </c>
      <c r="E778" s="2">
        <v>300</v>
      </c>
      <c r="F778" s="2">
        <v>2</v>
      </c>
      <c r="G778" s="2">
        <v>1</v>
      </c>
      <c r="H778" s="2">
        <v>1</v>
      </c>
      <c r="I778" s="1">
        <v>43744.953888888886</v>
      </c>
      <c r="J778" s="2" t="s">
        <v>230</v>
      </c>
      <c r="K778" s="2" t="s">
        <v>3536</v>
      </c>
      <c r="L778" s="13">
        <v>46</v>
      </c>
      <c r="M778" s="13" t="s">
        <v>232</v>
      </c>
      <c r="N778" s="13" t="s">
        <v>17</v>
      </c>
      <c r="O778" s="13" t="s">
        <v>233</v>
      </c>
      <c r="P778" s="13">
        <v>0</v>
      </c>
      <c r="Q778" s="13" t="s">
        <v>17</v>
      </c>
      <c r="R778" s="13">
        <v>1</v>
      </c>
      <c r="S778" s="13">
        <v>2</v>
      </c>
      <c r="T778" s="13">
        <v>0</v>
      </c>
      <c r="U778" s="14">
        <f>Table3[[#This Row],['# Bugs]]/Table3[[#This Row],[LOC]]</f>
        <v>0</v>
      </c>
    </row>
    <row r="779" spans="1:21" x14ac:dyDescent="0.3">
      <c r="A779" s="2">
        <v>4830</v>
      </c>
      <c r="B779" s="2" t="s">
        <v>228</v>
      </c>
      <c r="C779" s="2" t="s">
        <v>10587</v>
      </c>
      <c r="D779" s="2" t="s">
        <v>3581</v>
      </c>
      <c r="E779" s="2">
        <v>300</v>
      </c>
      <c r="F779" s="2">
        <v>2</v>
      </c>
      <c r="G779" s="2">
        <v>1</v>
      </c>
      <c r="H779" s="2">
        <v>1</v>
      </c>
      <c r="I779" s="1">
        <v>43744.953888888886</v>
      </c>
      <c r="J779" s="2" t="s">
        <v>230</v>
      </c>
      <c r="K779" s="2" t="s">
        <v>3582</v>
      </c>
      <c r="L779" s="13">
        <v>34</v>
      </c>
      <c r="M779" s="13" t="s">
        <v>232</v>
      </c>
      <c r="N779" s="13" t="s">
        <v>17</v>
      </c>
      <c r="O779" s="13" t="s">
        <v>233</v>
      </c>
      <c r="P779" s="13">
        <v>0</v>
      </c>
      <c r="Q779" s="13" t="s">
        <v>17</v>
      </c>
      <c r="R779" s="13">
        <v>1</v>
      </c>
      <c r="S779" s="13">
        <v>2</v>
      </c>
      <c r="T779" s="13">
        <v>0</v>
      </c>
      <c r="U779" s="14">
        <f>Table3[[#This Row],['# Bugs]]/Table3[[#This Row],[LOC]]</f>
        <v>0</v>
      </c>
    </row>
    <row r="780" spans="1:21" x14ac:dyDescent="0.3">
      <c r="A780" s="2">
        <v>4891</v>
      </c>
      <c r="B780" s="2" t="s">
        <v>228</v>
      </c>
      <c r="C780" s="2" t="s">
        <v>10587</v>
      </c>
      <c r="D780" s="2" t="s">
        <v>2593</v>
      </c>
      <c r="E780" s="2">
        <v>300</v>
      </c>
      <c r="F780" s="2">
        <v>2</v>
      </c>
      <c r="G780" s="2">
        <v>1</v>
      </c>
      <c r="H780" s="2">
        <v>1</v>
      </c>
      <c r="I780" s="1">
        <v>43744.953888888886</v>
      </c>
      <c r="J780" s="2" t="s">
        <v>230</v>
      </c>
      <c r="K780" s="2" t="s">
        <v>3601</v>
      </c>
      <c r="L780" s="13">
        <v>67</v>
      </c>
      <c r="M780" s="13" t="s">
        <v>232</v>
      </c>
      <c r="N780" s="13" t="s">
        <v>17</v>
      </c>
      <c r="O780" s="13" t="s">
        <v>233</v>
      </c>
      <c r="P780" s="13">
        <v>0</v>
      </c>
      <c r="Q780" s="13" t="s">
        <v>17</v>
      </c>
      <c r="R780" s="13">
        <v>2</v>
      </c>
      <c r="S780" s="13">
        <v>3</v>
      </c>
      <c r="T780" s="13">
        <v>0</v>
      </c>
      <c r="U780" s="14">
        <f>Table3[[#This Row],['# Bugs]]/Table3[[#This Row],[LOC]]</f>
        <v>0</v>
      </c>
    </row>
    <row r="781" spans="1:21" x14ac:dyDescent="0.3">
      <c r="A781" s="2">
        <v>4942</v>
      </c>
      <c r="B781" s="2" t="s">
        <v>228</v>
      </c>
      <c r="C781" s="2" t="s">
        <v>10587</v>
      </c>
      <c r="D781" s="2" t="s">
        <v>3618</v>
      </c>
      <c r="E781" s="2">
        <v>300</v>
      </c>
      <c r="F781" s="2">
        <v>2</v>
      </c>
      <c r="G781" s="2">
        <v>1</v>
      </c>
      <c r="H781" s="2">
        <v>1</v>
      </c>
      <c r="I781" s="1">
        <v>43744.953888888886</v>
      </c>
      <c r="J781" s="2" t="s">
        <v>230</v>
      </c>
      <c r="K781" s="2" t="s">
        <v>3619</v>
      </c>
      <c r="L781" s="13">
        <v>42</v>
      </c>
      <c r="M781" s="13" t="s">
        <v>232</v>
      </c>
      <c r="N781" s="13" t="s">
        <v>17</v>
      </c>
      <c r="O781" s="13" t="s">
        <v>233</v>
      </c>
      <c r="P781" s="13">
        <v>0</v>
      </c>
      <c r="Q781" s="13" t="s">
        <v>17</v>
      </c>
      <c r="R781" s="13">
        <v>1</v>
      </c>
      <c r="S781" s="13">
        <v>2</v>
      </c>
      <c r="T781" s="13">
        <v>0</v>
      </c>
      <c r="U781" s="14">
        <f>Table3[[#This Row],['# Bugs]]/Table3[[#This Row],[LOC]]</f>
        <v>0</v>
      </c>
    </row>
    <row r="782" spans="1:21" x14ac:dyDescent="0.3">
      <c r="A782" s="2">
        <v>4989</v>
      </c>
      <c r="B782" s="2" t="s">
        <v>228</v>
      </c>
      <c r="C782" s="2" t="s">
        <v>10587</v>
      </c>
      <c r="D782" s="2" t="s">
        <v>2649</v>
      </c>
      <c r="E782" s="2">
        <v>300</v>
      </c>
      <c r="F782" s="2">
        <v>2</v>
      </c>
      <c r="G782" s="2">
        <v>1</v>
      </c>
      <c r="H782" s="2">
        <v>1</v>
      </c>
      <c r="I782" s="1">
        <v>43744.953888888886</v>
      </c>
      <c r="J782" s="2" t="s">
        <v>230</v>
      </c>
      <c r="K782" s="2" t="s">
        <v>3643</v>
      </c>
      <c r="L782" s="13">
        <v>280</v>
      </c>
      <c r="M782" s="13" t="s">
        <v>232</v>
      </c>
      <c r="N782" s="13" t="s">
        <v>17</v>
      </c>
      <c r="O782" s="13" t="s">
        <v>233</v>
      </c>
      <c r="P782" s="13">
        <v>0</v>
      </c>
      <c r="Q782" s="13" t="s">
        <v>17</v>
      </c>
      <c r="R782" s="13">
        <v>2</v>
      </c>
      <c r="S782" s="13">
        <v>19</v>
      </c>
      <c r="T782" s="13">
        <v>0</v>
      </c>
      <c r="U782" s="14">
        <f>Table3[[#This Row],['# Bugs]]/Table3[[#This Row],[LOC]]</f>
        <v>0</v>
      </c>
    </row>
    <row r="783" spans="1:21" x14ac:dyDescent="0.3">
      <c r="A783" s="2">
        <v>5118</v>
      </c>
      <c r="B783" s="2" t="s">
        <v>228</v>
      </c>
      <c r="C783" s="2" t="s">
        <v>10587</v>
      </c>
      <c r="D783" s="2" t="s">
        <v>2675</v>
      </c>
      <c r="E783" s="2">
        <v>300</v>
      </c>
      <c r="F783" s="2">
        <v>6</v>
      </c>
      <c r="G783" s="2">
        <v>3</v>
      </c>
      <c r="H783" s="2">
        <v>3</v>
      </c>
      <c r="I783" s="1">
        <v>43744.953888888886</v>
      </c>
      <c r="J783" s="2" t="s">
        <v>230</v>
      </c>
      <c r="K783" s="2" t="s">
        <v>3738</v>
      </c>
      <c r="L783" s="13">
        <v>231</v>
      </c>
      <c r="M783" s="13" t="s">
        <v>232</v>
      </c>
      <c r="N783" s="13" t="s">
        <v>17</v>
      </c>
      <c r="O783" s="13" t="s">
        <v>233</v>
      </c>
      <c r="P783" s="13">
        <v>0</v>
      </c>
      <c r="Q783" s="13" t="s">
        <v>17</v>
      </c>
      <c r="R783" s="13">
        <v>2</v>
      </c>
      <c r="S783" s="13">
        <v>13</v>
      </c>
      <c r="T783" s="13">
        <v>0</v>
      </c>
      <c r="U783" s="14">
        <f>Table3[[#This Row],['# Bugs]]/Table3[[#This Row],[LOC]]</f>
        <v>0</v>
      </c>
    </row>
    <row r="784" spans="1:21" x14ac:dyDescent="0.3">
      <c r="A784" s="2">
        <v>1332</v>
      </c>
      <c r="B784" s="2" t="s">
        <v>836</v>
      </c>
      <c r="C784" s="2" t="s">
        <v>837</v>
      </c>
      <c r="D784" s="2" t="s">
        <v>838</v>
      </c>
      <c r="E784" s="2">
        <v>584</v>
      </c>
      <c r="F784" s="2">
        <v>26</v>
      </c>
      <c r="G784" s="2">
        <v>14</v>
      </c>
      <c r="H784" s="2">
        <v>12</v>
      </c>
      <c r="I784" s="1">
        <v>43680.684317118059</v>
      </c>
      <c r="J784" s="2" t="s">
        <v>839</v>
      </c>
      <c r="K784" s="2" t="s">
        <v>840</v>
      </c>
      <c r="L784" s="13">
        <v>386</v>
      </c>
      <c r="M784" s="13"/>
      <c r="N784" s="13"/>
      <c r="O784" s="13"/>
      <c r="P784" s="13">
        <v>0</v>
      </c>
      <c r="Q784" s="13" t="s">
        <v>17</v>
      </c>
      <c r="R784" s="13">
        <v>1</v>
      </c>
      <c r="S784" s="13">
        <v>26</v>
      </c>
      <c r="T784" s="13">
        <v>0</v>
      </c>
      <c r="U784" s="14">
        <f>Table3[[#This Row],['# Bugs]]/Table3[[#This Row],[LOC]]</f>
        <v>0</v>
      </c>
    </row>
    <row r="785" spans="1:21" x14ac:dyDescent="0.3">
      <c r="A785" s="2">
        <v>5054</v>
      </c>
      <c r="B785" s="2" t="s">
        <v>228</v>
      </c>
      <c r="C785" s="2" t="s">
        <v>10587</v>
      </c>
      <c r="D785" s="2" t="s">
        <v>3683</v>
      </c>
      <c r="E785" s="2">
        <v>300</v>
      </c>
      <c r="F785" s="2">
        <v>2</v>
      </c>
      <c r="G785" s="2">
        <v>1</v>
      </c>
      <c r="H785" s="2">
        <v>1</v>
      </c>
      <c r="I785" s="1">
        <v>43744.953888888886</v>
      </c>
      <c r="J785" s="2" t="s">
        <v>230</v>
      </c>
      <c r="K785" s="2" t="s">
        <v>3684</v>
      </c>
      <c r="L785" s="13">
        <v>60</v>
      </c>
      <c r="M785" s="13" t="s">
        <v>232</v>
      </c>
      <c r="N785" s="13" t="s">
        <v>17</v>
      </c>
      <c r="O785" s="13" t="s">
        <v>233</v>
      </c>
      <c r="P785" s="13">
        <v>0</v>
      </c>
      <c r="Q785" s="13" t="s">
        <v>17</v>
      </c>
      <c r="R785" s="13">
        <v>1</v>
      </c>
      <c r="S785" s="13">
        <v>2</v>
      </c>
      <c r="T785" s="13">
        <v>0</v>
      </c>
      <c r="U785" s="14">
        <f>Table3[[#This Row],['# Bugs]]/Table3[[#This Row],[LOC]]</f>
        <v>0</v>
      </c>
    </row>
    <row r="786" spans="1:21" x14ac:dyDescent="0.3">
      <c r="A786" s="2">
        <v>5186</v>
      </c>
      <c r="B786" s="2" t="s">
        <v>228</v>
      </c>
      <c r="C786" s="2" t="s">
        <v>10587</v>
      </c>
      <c r="D786" s="2" t="s">
        <v>2709</v>
      </c>
      <c r="E786" s="2">
        <v>300</v>
      </c>
      <c r="F786" s="2">
        <v>2</v>
      </c>
      <c r="G786" s="2">
        <v>1</v>
      </c>
      <c r="H786" s="2">
        <v>1</v>
      </c>
      <c r="I786" s="1">
        <v>43744.953888888886</v>
      </c>
      <c r="J786" s="2" t="s">
        <v>230</v>
      </c>
      <c r="K786" s="2" t="s">
        <v>3792</v>
      </c>
      <c r="L786" s="13">
        <v>306</v>
      </c>
      <c r="M786" s="13" t="s">
        <v>232</v>
      </c>
      <c r="N786" s="13" t="s">
        <v>17</v>
      </c>
      <c r="O786" s="13" t="s">
        <v>233</v>
      </c>
      <c r="P786" s="13">
        <v>0</v>
      </c>
      <c r="Q786" s="13" t="s">
        <v>17</v>
      </c>
      <c r="R786" s="13">
        <v>2</v>
      </c>
      <c r="S786" s="13">
        <v>498</v>
      </c>
      <c r="T786" s="13">
        <v>0</v>
      </c>
      <c r="U786" s="14">
        <f>Table3[[#This Row],['# Bugs]]/Table3[[#This Row],[LOC]]</f>
        <v>0</v>
      </c>
    </row>
    <row r="787" spans="1:21" x14ac:dyDescent="0.3">
      <c r="A787" s="2">
        <v>1573</v>
      </c>
      <c r="B787" s="2" t="s">
        <v>554</v>
      </c>
      <c r="C787" s="2" t="s">
        <v>10610</v>
      </c>
      <c r="D787" s="2" t="s">
        <v>1053</v>
      </c>
      <c r="E787" s="2">
        <v>449</v>
      </c>
      <c r="F787" s="2">
        <v>9</v>
      </c>
      <c r="G787" s="2">
        <v>8</v>
      </c>
      <c r="H787" s="2">
        <v>1</v>
      </c>
      <c r="I787" s="1">
        <v>43733.373865740738</v>
      </c>
      <c r="J787" s="2" t="s">
        <v>555</v>
      </c>
      <c r="K787" s="2" t="s">
        <v>1054</v>
      </c>
      <c r="L787" s="13">
        <v>171</v>
      </c>
      <c r="M787" s="13"/>
      <c r="N787" s="13"/>
      <c r="O787" s="13"/>
      <c r="P787" s="13">
        <v>0</v>
      </c>
      <c r="Q787" s="13" t="s">
        <v>17</v>
      </c>
      <c r="R787" s="13">
        <v>1</v>
      </c>
      <c r="S787" s="13">
        <v>9</v>
      </c>
      <c r="T787" s="13">
        <v>0</v>
      </c>
      <c r="U787" s="14">
        <f>Table3[[#This Row],['# Bugs]]/Table3[[#This Row],[LOC]]</f>
        <v>0</v>
      </c>
    </row>
    <row r="788" spans="1:21" x14ac:dyDescent="0.3">
      <c r="A788" s="2">
        <v>1652</v>
      </c>
      <c r="B788" s="2" t="s">
        <v>554</v>
      </c>
      <c r="C788" s="2" t="s">
        <v>10610</v>
      </c>
      <c r="D788" s="2" t="s">
        <v>1126</v>
      </c>
      <c r="E788" s="2">
        <v>449</v>
      </c>
      <c r="F788" s="2">
        <v>9</v>
      </c>
      <c r="G788" s="2">
        <v>8</v>
      </c>
      <c r="H788" s="2">
        <v>1</v>
      </c>
      <c r="I788" s="1">
        <v>43733.373865740738</v>
      </c>
      <c r="J788" s="2" t="s">
        <v>555</v>
      </c>
      <c r="K788" s="2" t="s">
        <v>1127</v>
      </c>
      <c r="L788" s="13">
        <v>121</v>
      </c>
      <c r="M788" s="13"/>
      <c r="N788" s="13"/>
      <c r="O788" s="13"/>
      <c r="P788" s="13">
        <v>0</v>
      </c>
      <c r="Q788" s="13" t="s">
        <v>17</v>
      </c>
      <c r="R788" s="13">
        <v>1</v>
      </c>
      <c r="S788" s="13">
        <v>9</v>
      </c>
      <c r="T788" s="13">
        <v>0</v>
      </c>
      <c r="U788" s="14">
        <f>Table3[[#This Row],['# Bugs]]/Table3[[#This Row],[LOC]]</f>
        <v>0</v>
      </c>
    </row>
    <row r="789" spans="1:21" x14ac:dyDescent="0.3">
      <c r="A789" s="2">
        <v>1723</v>
      </c>
      <c r="B789" s="2" t="s">
        <v>554</v>
      </c>
      <c r="C789" s="2" t="s">
        <v>10610</v>
      </c>
      <c r="D789" s="2" t="s">
        <v>1193</v>
      </c>
      <c r="E789" s="2">
        <v>449</v>
      </c>
      <c r="F789" s="2">
        <v>18</v>
      </c>
      <c r="G789" s="2">
        <v>17</v>
      </c>
      <c r="H789" s="2">
        <v>1</v>
      </c>
      <c r="I789" s="1">
        <v>43733.373865740738</v>
      </c>
      <c r="J789" s="2" t="s">
        <v>555</v>
      </c>
      <c r="K789" s="2" t="s">
        <v>1194</v>
      </c>
      <c r="L789" s="13">
        <v>550</v>
      </c>
      <c r="M789" s="13"/>
      <c r="N789" s="13"/>
      <c r="O789" s="13"/>
      <c r="P789" s="13">
        <v>0</v>
      </c>
      <c r="Q789" s="13" t="s">
        <v>17</v>
      </c>
      <c r="R789" s="13">
        <v>1</v>
      </c>
      <c r="S789" s="13">
        <v>18</v>
      </c>
      <c r="T789" s="13">
        <v>0</v>
      </c>
      <c r="U789" s="14">
        <f>Table3[[#This Row],['# Bugs]]/Table3[[#This Row],[LOC]]</f>
        <v>0</v>
      </c>
    </row>
    <row r="790" spans="1:21" x14ac:dyDescent="0.3">
      <c r="A790" s="2">
        <v>5256</v>
      </c>
      <c r="B790" s="2" t="s">
        <v>228</v>
      </c>
      <c r="C790" s="2" t="s">
        <v>10587</v>
      </c>
      <c r="D790" s="2" t="s">
        <v>2768</v>
      </c>
      <c r="E790" s="2">
        <v>300</v>
      </c>
      <c r="F790" s="2">
        <v>2</v>
      </c>
      <c r="G790" s="2">
        <v>1</v>
      </c>
      <c r="H790" s="2">
        <v>1</v>
      </c>
      <c r="I790" s="1">
        <v>43744.953888888886</v>
      </c>
      <c r="J790" s="2" t="s">
        <v>230</v>
      </c>
      <c r="K790" s="2" t="s">
        <v>3836</v>
      </c>
      <c r="L790" s="13">
        <v>65</v>
      </c>
      <c r="M790" s="13" t="s">
        <v>232</v>
      </c>
      <c r="N790" s="13" t="s">
        <v>17</v>
      </c>
      <c r="O790" s="13" t="s">
        <v>233</v>
      </c>
      <c r="P790" s="13">
        <v>0</v>
      </c>
      <c r="Q790" s="13" t="s">
        <v>17</v>
      </c>
      <c r="R790" s="13">
        <v>2</v>
      </c>
      <c r="S790" s="13">
        <v>3</v>
      </c>
      <c r="T790" s="13">
        <v>0</v>
      </c>
      <c r="U790" s="14">
        <f>Table3[[#This Row],['# Bugs]]/Table3[[#This Row],[LOC]]</f>
        <v>0</v>
      </c>
    </row>
    <row r="791" spans="1:21" x14ac:dyDescent="0.3">
      <c r="A791" s="2">
        <v>5322</v>
      </c>
      <c r="B791" s="2" t="s">
        <v>228</v>
      </c>
      <c r="C791" s="2" t="s">
        <v>10587</v>
      </c>
      <c r="D791" s="2" t="s">
        <v>86</v>
      </c>
      <c r="E791" s="2">
        <v>300</v>
      </c>
      <c r="F791" s="2">
        <v>2</v>
      </c>
      <c r="G791" s="2">
        <v>1</v>
      </c>
      <c r="H791" s="2">
        <v>1</v>
      </c>
      <c r="I791" s="1">
        <v>43744.953888888886</v>
      </c>
      <c r="J791" s="2" t="s">
        <v>230</v>
      </c>
      <c r="K791" s="2" t="s">
        <v>3914</v>
      </c>
      <c r="L791" s="13">
        <v>249</v>
      </c>
      <c r="M791" s="13" t="s">
        <v>232</v>
      </c>
      <c r="N791" s="13" t="s">
        <v>17</v>
      </c>
      <c r="O791" s="13" t="s">
        <v>233</v>
      </c>
      <c r="P791" s="13">
        <v>0</v>
      </c>
      <c r="Q791" s="13" t="s">
        <v>17</v>
      </c>
      <c r="R791" s="13">
        <v>1</v>
      </c>
      <c r="S791" s="13">
        <v>2</v>
      </c>
      <c r="T791" s="13">
        <v>0</v>
      </c>
      <c r="U791" s="14">
        <f>Table3[[#This Row],['# Bugs]]/Table3[[#This Row],[LOC]]</f>
        <v>0</v>
      </c>
    </row>
    <row r="792" spans="1:21" x14ac:dyDescent="0.3">
      <c r="A792" s="2">
        <v>1806</v>
      </c>
      <c r="B792" s="2" t="s">
        <v>554</v>
      </c>
      <c r="C792" s="2" t="s">
        <v>10610</v>
      </c>
      <c r="D792" s="2" t="s">
        <v>1247</v>
      </c>
      <c r="E792" s="2">
        <v>449</v>
      </c>
      <c r="F792" s="2">
        <v>22</v>
      </c>
      <c r="G792" s="2">
        <v>19</v>
      </c>
      <c r="H792" s="2">
        <v>3</v>
      </c>
      <c r="I792" s="1">
        <v>43733.373865740738</v>
      </c>
      <c r="J792" s="2" t="s">
        <v>555</v>
      </c>
      <c r="K792" s="2" t="s">
        <v>1248</v>
      </c>
      <c r="L792" s="13">
        <v>230</v>
      </c>
      <c r="M792" s="13"/>
      <c r="N792" s="13"/>
      <c r="O792" s="13"/>
      <c r="P792" s="13">
        <v>0</v>
      </c>
      <c r="Q792" s="13" t="s">
        <v>17</v>
      </c>
      <c r="R792" s="13">
        <v>1</v>
      </c>
      <c r="S792" s="13">
        <v>22</v>
      </c>
      <c r="T792" s="13">
        <v>0</v>
      </c>
      <c r="U792" s="14">
        <f>Table3[[#This Row],['# Bugs]]/Table3[[#This Row],[LOC]]</f>
        <v>0</v>
      </c>
    </row>
    <row r="793" spans="1:21" x14ac:dyDescent="0.3">
      <c r="A793" s="2">
        <v>1879</v>
      </c>
      <c r="B793" s="2" t="s">
        <v>554</v>
      </c>
      <c r="C793" s="2" t="s">
        <v>10610</v>
      </c>
      <c r="D793" s="2" t="s">
        <v>1309</v>
      </c>
      <c r="E793" s="2">
        <v>449</v>
      </c>
      <c r="F793" s="2">
        <v>13</v>
      </c>
      <c r="G793" s="2">
        <v>9</v>
      </c>
      <c r="H793" s="2">
        <v>4</v>
      </c>
      <c r="I793" s="1">
        <v>43733.373865740738</v>
      </c>
      <c r="J793" s="2" t="s">
        <v>555</v>
      </c>
      <c r="K793" s="2" t="s">
        <v>1310</v>
      </c>
      <c r="L793" s="13">
        <v>107</v>
      </c>
      <c r="M793" s="13"/>
      <c r="N793" s="13"/>
      <c r="O793" s="13"/>
      <c r="P793" s="13">
        <v>0</v>
      </c>
      <c r="Q793" s="13" t="s">
        <v>17</v>
      </c>
      <c r="R793" s="13">
        <v>1</v>
      </c>
      <c r="S793" s="13">
        <v>13</v>
      </c>
      <c r="T793" s="13">
        <v>0</v>
      </c>
      <c r="U793" s="14">
        <f>Table3[[#This Row],['# Bugs]]/Table3[[#This Row],[LOC]]</f>
        <v>0</v>
      </c>
    </row>
    <row r="794" spans="1:21" x14ac:dyDescent="0.3">
      <c r="A794" s="2">
        <v>698</v>
      </c>
      <c r="B794" s="2" t="s">
        <v>256</v>
      </c>
      <c r="C794" s="2" t="s">
        <v>257</v>
      </c>
      <c r="D794" s="2" t="s">
        <v>370</v>
      </c>
      <c r="E794" s="2">
        <v>309</v>
      </c>
      <c r="F794" s="2">
        <v>101</v>
      </c>
      <c r="G794" s="2">
        <v>101</v>
      </c>
      <c r="H794" s="2">
        <v>0</v>
      </c>
      <c r="I794" s="1">
        <v>43743.427685173614</v>
      </c>
      <c r="J794" s="2" t="s">
        <v>259</v>
      </c>
      <c r="K794" s="2" t="s">
        <v>371</v>
      </c>
      <c r="L794" s="13">
        <v>101</v>
      </c>
      <c r="M794" s="13"/>
      <c r="N794" s="13"/>
      <c r="O794" s="13"/>
      <c r="P794" s="13">
        <v>0</v>
      </c>
      <c r="Q794" s="13" t="s">
        <v>17</v>
      </c>
      <c r="R794" s="13">
        <v>1</v>
      </c>
      <c r="S794" s="13">
        <v>101</v>
      </c>
      <c r="T794" s="13">
        <v>0</v>
      </c>
      <c r="U794" s="14">
        <f>Table3[[#This Row],['# Bugs]]/Table3[[#This Row],[LOC]]</f>
        <v>0</v>
      </c>
    </row>
    <row r="795" spans="1:21" x14ac:dyDescent="0.3">
      <c r="A795" s="2">
        <v>5428</v>
      </c>
      <c r="B795" s="2" t="s">
        <v>228</v>
      </c>
      <c r="C795" s="2" t="s">
        <v>10587</v>
      </c>
      <c r="D795" s="2" t="s">
        <v>4015</v>
      </c>
      <c r="E795" s="2">
        <v>300</v>
      </c>
      <c r="F795" s="2">
        <v>6</v>
      </c>
      <c r="G795" s="2">
        <v>3</v>
      </c>
      <c r="H795" s="2">
        <v>3</v>
      </c>
      <c r="I795" s="1">
        <v>43744.953888888886</v>
      </c>
      <c r="J795" s="2" t="s">
        <v>230</v>
      </c>
      <c r="K795" s="2" t="s">
        <v>4016</v>
      </c>
      <c r="L795" s="13">
        <v>130</v>
      </c>
      <c r="M795" s="13" t="s">
        <v>232</v>
      </c>
      <c r="N795" s="13" t="s">
        <v>17</v>
      </c>
      <c r="O795" s="13" t="s">
        <v>233</v>
      </c>
      <c r="P795" s="13">
        <v>0</v>
      </c>
      <c r="Q795" s="13" t="s">
        <v>17</v>
      </c>
      <c r="R795" s="13">
        <v>1</v>
      </c>
      <c r="S795" s="13">
        <v>6</v>
      </c>
      <c r="T795" s="13">
        <v>0</v>
      </c>
      <c r="U795" s="14">
        <f>Table3[[#This Row],['# Bugs]]/Table3[[#This Row],[LOC]]</f>
        <v>0</v>
      </c>
    </row>
    <row r="796" spans="1:21" x14ac:dyDescent="0.3">
      <c r="A796" s="2">
        <v>5371</v>
      </c>
      <c r="B796" s="2" t="s">
        <v>228</v>
      </c>
      <c r="C796" s="2" t="s">
        <v>10587</v>
      </c>
      <c r="D796" s="2" t="s">
        <v>2811</v>
      </c>
      <c r="E796" s="2">
        <v>300</v>
      </c>
      <c r="F796" s="2">
        <v>2</v>
      </c>
      <c r="G796" s="2">
        <v>1</v>
      </c>
      <c r="H796" s="2">
        <v>1</v>
      </c>
      <c r="I796" s="1">
        <v>43744.953888888886</v>
      </c>
      <c r="J796" s="2" t="s">
        <v>230</v>
      </c>
      <c r="K796" s="2" t="s">
        <v>3958</v>
      </c>
      <c r="L796" s="13">
        <v>72</v>
      </c>
      <c r="M796" s="13" t="s">
        <v>232</v>
      </c>
      <c r="N796" s="13" t="s">
        <v>17</v>
      </c>
      <c r="O796" s="13" t="s">
        <v>233</v>
      </c>
      <c r="P796" s="13">
        <v>0</v>
      </c>
      <c r="Q796" s="13" t="s">
        <v>17</v>
      </c>
      <c r="R796" s="13">
        <v>2</v>
      </c>
      <c r="S796" s="13">
        <v>35</v>
      </c>
      <c r="T796" s="13">
        <v>0</v>
      </c>
      <c r="U796" s="14">
        <f>Table3[[#This Row],['# Bugs]]/Table3[[#This Row],[LOC]]</f>
        <v>0</v>
      </c>
    </row>
    <row r="797" spans="1:21" x14ac:dyDescent="0.3">
      <c r="A797" s="2">
        <v>1528</v>
      </c>
      <c r="B797" s="2" t="s">
        <v>1007</v>
      </c>
      <c r="C797" s="2" t="s">
        <v>1008</v>
      </c>
      <c r="D797" s="2" t="s">
        <v>980</v>
      </c>
      <c r="E797" s="2">
        <v>637</v>
      </c>
      <c r="F797" s="2">
        <v>2</v>
      </c>
      <c r="G797" s="2">
        <v>1</v>
      </c>
      <c r="H797" s="2">
        <v>1</v>
      </c>
      <c r="I797" s="1">
        <v>43670.682280092595</v>
      </c>
      <c r="J797" s="2" t="s">
        <v>1009</v>
      </c>
      <c r="K797" s="2" t="s">
        <v>1010</v>
      </c>
      <c r="L797" s="13">
        <v>166</v>
      </c>
      <c r="M797" s="13"/>
      <c r="N797" s="13"/>
      <c r="O797" s="13"/>
      <c r="P797" s="13">
        <v>1</v>
      </c>
      <c r="Q797" s="13" t="s">
        <v>17</v>
      </c>
      <c r="R797" s="13">
        <v>4</v>
      </c>
      <c r="S797" s="13">
        <v>202</v>
      </c>
      <c r="T797" s="13">
        <v>2</v>
      </c>
      <c r="U797" s="14">
        <f>Table3[[#This Row],['# Bugs]]/Table3[[#This Row],[LOC]]</f>
        <v>1.2048192771084338E-2</v>
      </c>
    </row>
    <row r="798" spans="1:21" x14ac:dyDescent="0.3">
      <c r="A798" s="2">
        <v>1595</v>
      </c>
      <c r="B798" s="2" t="s">
        <v>808</v>
      </c>
      <c r="C798" s="2" t="s">
        <v>10633</v>
      </c>
      <c r="D798" s="2" t="s">
        <v>1081</v>
      </c>
      <c r="E798" s="2">
        <v>559</v>
      </c>
      <c r="F798" s="2">
        <v>2</v>
      </c>
      <c r="G798" s="2">
        <v>1</v>
      </c>
      <c r="H798" s="2">
        <v>1</v>
      </c>
      <c r="I798" s="1">
        <v>43693.416990717589</v>
      </c>
      <c r="J798" s="2" t="s">
        <v>809</v>
      </c>
      <c r="K798" s="2" t="s">
        <v>1082</v>
      </c>
      <c r="L798" s="13">
        <v>166</v>
      </c>
      <c r="M798" s="13" t="s">
        <v>749</v>
      </c>
      <c r="N798" s="13" t="s">
        <v>17</v>
      </c>
      <c r="O798" s="13" t="s">
        <v>750</v>
      </c>
      <c r="P798" s="13">
        <v>1</v>
      </c>
      <c r="Q798" s="13" t="s">
        <v>17</v>
      </c>
      <c r="R798" s="13">
        <v>1</v>
      </c>
      <c r="S798" s="13">
        <v>2</v>
      </c>
      <c r="T798" s="13">
        <v>0</v>
      </c>
      <c r="U798" s="14">
        <f>Table3[[#This Row],['# Bugs]]/Table3[[#This Row],[LOC]]</f>
        <v>0</v>
      </c>
    </row>
    <row r="799" spans="1:21" x14ac:dyDescent="0.3">
      <c r="A799" s="2">
        <v>527</v>
      </c>
      <c r="B799" s="2" t="s">
        <v>185</v>
      </c>
      <c r="C799" s="2" t="s">
        <v>186</v>
      </c>
      <c r="D799" s="2" t="s">
        <v>187</v>
      </c>
      <c r="E799" s="2">
        <v>272</v>
      </c>
      <c r="F799" s="2">
        <v>3</v>
      </c>
      <c r="G799" s="2">
        <v>1</v>
      </c>
      <c r="H799" s="2">
        <v>2</v>
      </c>
      <c r="I799" s="1">
        <v>43744.967638888891</v>
      </c>
      <c r="J799" s="2" t="s">
        <v>188</v>
      </c>
      <c r="K799" s="2" t="s">
        <v>189</v>
      </c>
      <c r="L799" s="13">
        <v>124</v>
      </c>
      <c r="M799" s="13"/>
      <c r="N799" s="13"/>
      <c r="O799" s="13"/>
      <c r="P799" s="13">
        <v>1</v>
      </c>
      <c r="Q799" s="13" t="s">
        <v>17</v>
      </c>
      <c r="R799" s="13">
        <v>3</v>
      </c>
      <c r="S799" s="13">
        <v>27</v>
      </c>
      <c r="T799" s="13">
        <v>0</v>
      </c>
      <c r="U799" s="14">
        <f>Table3[[#This Row],['# Bugs]]/Table3[[#This Row],[LOC]]</f>
        <v>0</v>
      </c>
    </row>
    <row r="800" spans="1:21" x14ac:dyDescent="0.3">
      <c r="A800" s="2">
        <v>1383</v>
      </c>
      <c r="B800" s="2" t="s">
        <v>756</v>
      </c>
      <c r="C800" s="2" t="s">
        <v>757</v>
      </c>
      <c r="D800" s="2" t="s">
        <v>877</v>
      </c>
      <c r="E800" s="2">
        <v>538</v>
      </c>
      <c r="F800" s="2">
        <v>7</v>
      </c>
      <c r="G800" s="2">
        <v>1</v>
      </c>
      <c r="H800" s="2">
        <v>6</v>
      </c>
      <c r="I800" s="1">
        <v>43694.467094884261</v>
      </c>
      <c r="J800" s="2" t="s">
        <v>758</v>
      </c>
      <c r="K800" s="2" t="s">
        <v>878</v>
      </c>
      <c r="L800" s="13">
        <v>200</v>
      </c>
      <c r="M800" s="13"/>
      <c r="N800" s="13"/>
      <c r="O800" s="13"/>
      <c r="P800" s="13">
        <v>0</v>
      </c>
      <c r="Q800" s="13" t="s">
        <v>17</v>
      </c>
      <c r="R800" s="13">
        <v>1</v>
      </c>
      <c r="S800" s="13">
        <v>7</v>
      </c>
      <c r="T800" s="13">
        <v>0</v>
      </c>
      <c r="U800" s="14">
        <f>Table3[[#This Row],['# Bugs]]/Table3[[#This Row],[LOC]]</f>
        <v>0</v>
      </c>
    </row>
    <row r="801" spans="1:21" x14ac:dyDescent="0.3">
      <c r="A801" s="2">
        <v>1158</v>
      </c>
      <c r="B801" s="2" t="s">
        <v>695</v>
      </c>
      <c r="C801" s="2" t="s">
        <v>97</v>
      </c>
      <c r="D801" s="2" t="s">
        <v>696</v>
      </c>
      <c r="E801" s="2">
        <v>524</v>
      </c>
      <c r="F801" s="2">
        <v>2</v>
      </c>
      <c r="G801" s="2">
        <v>1</v>
      </c>
      <c r="H801" s="2">
        <v>1</v>
      </c>
      <c r="I801" s="1">
        <v>43701.917037037034</v>
      </c>
      <c r="J801" s="2" t="s">
        <v>697</v>
      </c>
      <c r="K801" s="2" t="s">
        <v>698</v>
      </c>
      <c r="L801" s="13">
        <v>112</v>
      </c>
      <c r="M801" s="13"/>
      <c r="N801" s="13"/>
      <c r="O801" s="13"/>
      <c r="P801" s="13">
        <v>0</v>
      </c>
      <c r="Q801" s="13" t="s">
        <v>17</v>
      </c>
      <c r="R801" s="13">
        <v>4</v>
      </c>
      <c r="S801" s="13">
        <v>48</v>
      </c>
      <c r="T801" s="13">
        <v>0</v>
      </c>
      <c r="U801" s="14">
        <f>Table3[[#This Row],['# Bugs]]/Table3[[#This Row],[LOC]]</f>
        <v>0</v>
      </c>
    </row>
    <row r="802" spans="1:21" x14ac:dyDescent="0.3">
      <c r="A802" s="2">
        <v>1157</v>
      </c>
      <c r="B802" s="2" t="s">
        <v>691</v>
      </c>
      <c r="C802" s="2" t="s">
        <v>692</v>
      </c>
      <c r="D802" s="2" t="s">
        <v>686</v>
      </c>
      <c r="E802" s="2">
        <v>526</v>
      </c>
      <c r="F802" s="2">
        <v>6</v>
      </c>
      <c r="G802" s="2">
        <v>2</v>
      </c>
      <c r="H802" s="2">
        <v>4</v>
      </c>
      <c r="I802" s="1">
        <v>43702.884976851848</v>
      </c>
      <c r="J802" s="2" t="s">
        <v>693</v>
      </c>
      <c r="K802" s="2" t="s">
        <v>694</v>
      </c>
      <c r="L802" s="13">
        <v>159</v>
      </c>
      <c r="M802" s="13"/>
      <c r="N802" s="13"/>
      <c r="O802" s="13"/>
      <c r="P802" s="13">
        <v>0</v>
      </c>
      <c r="Q802" s="13" t="s">
        <v>17</v>
      </c>
      <c r="R802" s="13">
        <v>2</v>
      </c>
      <c r="S802" s="13">
        <v>41</v>
      </c>
      <c r="T802" s="13">
        <v>0</v>
      </c>
      <c r="U802" s="14">
        <f>Table3[[#This Row],['# Bugs]]/Table3[[#This Row],[LOC]]</f>
        <v>0</v>
      </c>
    </row>
    <row r="803" spans="1:21" x14ac:dyDescent="0.3">
      <c r="A803" s="2">
        <v>1160</v>
      </c>
      <c r="B803" s="2" t="s">
        <v>699</v>
      </c>
      <c r="C803" s="2" t="s">
        <v>10622</v>
      </c>
      <c r="D803" s="2" t="s">
        <v>700</v>
      </c>
      <c r="E803" s="2">
        <v>523</v>
      </c>
      <c r="F803" s="2">
        <v>2</v>
      </c>
      <c r="G803" s="2">
        <v>1</v>
      </c>
      <c r="H803" s="2">
        <v>1</v>
      </c>
      <c r="I803" s="1">
        <v>43702.923935185187</v>
      </c>
      <c r="J803" s="2" t="s">
        <v>701</v>
      </c>
      <c r="K803" s="2" t="s">
        <v>702</v>
      </c>
      <c r="L803" s="13">
        <v>166</v>
      </c>
      <c r="M803" s="13" t="s">
        <v>681</v>
      </c>
      <c r="N803" s="13" t="s">
        <v>17</v>
      </c>
      <c r="O803" s="13" t="s">
        <v>682</v>
      </c>
      <c r="P803" s="13">
        <v>0</v>
      </c>
      <c r="Q803" s="13" t="s">
        <v>17</v>
      </c>
      <c r="R803" s="13">
        <v>2</v>
      </c>
      <c r="S803" s="13">
        <v>4</v>
      </c>
      <c r="T803" s="13">
        <v>0</v>
      </c>
      <c r="U803" s="14">
        <f>Table3[[#This Row],['# Bugs]]/Table3[[#This Row],[LOC]]</f>
        <v>0</v>
      </c>
    </row>
    <row r="804" spans="1:21" x14ac:dyDescent="0.3">
      <c r="A804" s="2">
        <v>2430</v>
      </c>
      <c r="B804" s="2" t="s">
        <v>742</v>
      </c>
      <c r="C804" s="2" t="s">
        <v>10625</v>
      </c>
      <c r="D804" s="2" t="s">
        <v>1812</v>
      </c>
      <c r="E804" s="2">
        <v>533</v>
      </c>
      <c r="F804" s="2">
        <v>2</v>
      </c>
      <c r="G804" s="2">
        <v>1</v>
      </c>
      <c r="H804" s="2">
        <v>1</v>
      </c>
      <c r="I804" s="1">
        <v>43702.923460625003</v>
      </c>
      <c r="J804" s="2" t="s">
        <v>744</v>
      </c>
      <c r="K804" s="2" t="s">
        <v>1813</v>
      </c>
      <c r="L804" s="13">
        <v>139</v>
      </c>
      <c r="M804" s="13" t="s">
        <v>681</v>
      </c>
      <c r="N804" s="13" t="s">
        <v>17</v>
      </c>
      <c r="O804" s="13" t="s">
        <v>682</v>
      </c>
      <c r="P804" s="13">
        <v>1</v>
      </c>
      <c r="Q804" s="13" t="s">
        <v>17</v>
      </c>
      <c r="R804" s="13">
        <v>1</v>
      </c>
      <c r="S804" s="13">
        <v>2</v>
      </c>
      <c r="T804" s="13">
        <v>0</v>
      </c>
      <c r="U804" s="14">
        <f>Table3[[#This Row],['# Bugs]]/Table3[[#This Row],[LOC]]</f>
        <v>0</v>
      </c>
    </row>
    <row r="805" spans="1:21" x14ac:dyDescent="0.3">
      <c r="A805" s="2">
        <v>464</v>
      </c>
      <c r="B805" s="2" t="s">
        <v>149</v>
      </c>
      <c r="C805" s="2" t="s">
        <v>10584</v>
      </c>
      <c r="D805" s="2" t="s">
        <v>65</v>
      </c>
      <c r="E805" s="2">
        <v>254</v>
      </c>
      <c r="F805" s="2">
        <v>4</v>
      </c>
      <c r="G805" s="2">
        <v>2</v>
      </c>
      <c r="H805" s="2">
        <v>2</v>
      </c>
      <c r="I805" s="1">
        <v>43751.615752314814</v>
      </c>
      <c r="J805" s="2" t="s">
        <v>150</v>
      </c>
      <c r="K805" s="2" t="s">
        <v>151</v>
      </c>
      <c r="L805" s="13">
        <v>250</v>
      </c>
      <c r="M805" s="13"/>
      <c r="N805" s="13"/>
      <c r="O805" s="13"/>
      <c r="P805" s="13">
        <v>0</v>
      </c>
      <c r="Q805" s="13" t="s">
        <v>17</v>
      </c>
      <c r="R805" s="13">
        <v>3</v>
      </c>
      <c r="S805" s="13">
        <v>8</v>
      </c>
      <c r="T805" s="13">
        <v>0</v>
      </c>
      <c r="U805" s="14">
        <f>Table3[[#This Row],['# Bugs]]/Table3[[#This Row],[LOC]]</f>
        <v>0</v>
      </c>
    </row>
    <row r="806" spans="1:21" x14ac:dyDescent="0.3">
      <c r="A806" s="2">
        <v>1011</v>
      </c>
      <c r="B806" s="2" t="s">
        <v>390</v>
      </c>
      <c r="C806" s="2" t="s">
        <v>391</v>
      </c>
      <c r="D806" s="2" t="s">
        <v>574</v>
      </c>
      <c r="E806" s="2">
        <v>360</v>
      </c>
      <c r="F806" s="2">
        <v>5</v>
      </c>
      <c r="G806" s="2">
        <v>4</v>
      </c>
      <c r="H806" s="2">
        <v>1</v>
      </c>
      <c r="I806" s="1">
        <v>43739.448564814818</v>
      </c>
      <c r="J806" s="2" t="s">
        <v>392</v>
      </c>
      <c r="K806" s="2" t="s">
        <v>575</v>
      </c>
      <c r="L806" s="13">
        <v>119</v>
      </c>
      <c r="M806" s="13" t="s">
        <v>393</v>
      </c>
      <c r="N806" s="13" t="s">
        <v>394</v>
      </c>
      <c r="O806" s="13" t="s">
        <v>17</v>
      </c>
      <c r="P806" s="13">
        <v>1</v>
      </c>
      <c r="Q806" s="13" t="s">
        <v>18</v>
      </c>
      <c r="R806" s="13">
        <v>1</v>
      </c>
      <c r="S806" s="13">
        <v>5</v>
      </c>
      <c r="T806" s="13">
        <v>1</v>
      </c>
      <c r="U806" s="14">
        <f>Table3[[#This Row],['# Bugs]]/Table3[[#This Row],[LOC]]</f>
        <v>8.4033613445378148E-3</v>
      </c>
    </row>
    <row r="807" spans="1:21" x14ac:dyDescent="0.3">
      <c r="A807" s="2">
        <v>1519</v>
      </c>
      <c r="B807" s="2" t="s">
        <v>756</v>
      </c>
      <c r="C807" s="2" t="s">
        <v>757</v>
      </c>
      <c r="D807" s="2" t="s">
        <v>997</v>
      </c>
      <c r="E807" s="2">
        <v>538</v>
      </c>
      <c r="F807" s="2">
        <v>7</v>
      </c>
      <c r="G807" s="2">
        <v>1</v>
      </c>
      <c r="H807" s="2">
        <v>6</v>
      </c>
      <c r="I807" s="1">
        <v>43694.467094884261</v>
      </c>
      <c r="J807" s="2" t="s">
        <v>758</v>
      </c>
      <c r="K807" s="2" t="s">
        <v>998</v>
      </c>
      <c r="L807" s="13">
        <v>125</v>
      </c>
      <c r="M807" s="13"/>
      <c r="N807" s="13"/>
      <c r="O807" s="13"/>
      <c r="P807" s="13">
        <v>0</v>
      </c>
      <c r="Q807" s="13" t="s">
        <v>17</v>
      </c>
      <c r="R807" s="13">
        <v>1</v>
      </c>
      <c r="S807" s="13">
        <v>7</v>
      </c>
      <c r="T807" s="13">
        <v>0</v>
      </c>
      <c r="U807" s="14">
        <f>Table3[[#This Row],['# Bugs]]/Table3[[#This Row],[LOC]]</f>
        <v>0</v>
      </c>
    </row>
    <row r="808" spans="1:21" x14ac:dyDescent="0.3">
      <c r="A808" s="2">
        <v>1265</v>
      </c>
      <c r="B808" s="2" t="s">
        <v>548</v>
      </c>
      <c r="C808" s="2" t="s">
        <v>10607</v>
      </c>
      <c r="D808" s="2" t="s">
        <v>782</v>
      </c>
      <c r="E808" s="2">
        <v>448</v>
      </c>
      <c r="F808" s="2">
        <v>99</v>
      </c>
      <c r="G808" s="2">
        <v>0</v>
      </c>
      <c r="H808" s="2">
        <v>99</v>
      </c>
      <c r="I808" s="1">
        <v>43734.572268518517</v>
      </c>
      <c r="J808" s="2" t="s">
        <v>549</v>
      </c>
      <c r="K808" s="2" t="s">
        <v>783</v>
      </c>
      <c r="L808" s="13">
        <v>99</v>
      </c>
      <c r="M808" s="13"/>
      <c r="N808" s="13"/>
      <c r="O808" s="13"/>
      <c r="P808" s="13">
        <v>0</v>
      </c>
      <c r="Q808" s="13" t="s">
        <v>17</v>
      </c>
      <c r="R808" s="13">
        <v>2</v>
      </c>
      <c r="S808" s="13">
        <v>198</v>
      </c>
      <c r="T808" s="13">
        <v>0</v>
      </c>
      <c r="U808" s="14">
        <f>Table3[[#This Row],['# Bugs]]/Table3[[#This Row],[LOC]]</f>
        <v>0</v>
      </c>
    </row>
    <row r="809" spans="1:21" x14ac:dyDescent="0.3">
      <c r="A809" s="2">
        <v>1201</v>
      </c>
      <c r="B809" s="2" t="s">
        <v>548</v>
      </c>
      <c r="C809" s="2" t="s">
        <v>10607</v>
      </c>
      <c r="D809" s="2" t="s">
        <v>737</v>
      </c>
      <c r="E809" s="2">
        <v>448</v>
      </c>
      <c r="F809" s="2">
        <v>259</v>
      </c>
      <c r="G809" s="2">
        <v>161</v>
      </c>
      <c r="H809" s="2">
        <v>98</v>
      </c>
      <c r="I809" s="1">
        <v>43734.572268518517</v>
      </c>
      <c r="J809" s="2" t="s">
        <v>549</v>
      </c>
      <c r="K809" s="2" t="s">
        <v>738</v>
      </c>
      <c r="L809" s="13">
        <v>226</v>
      </c>
      <c r="M809" s="13"/>
      <c r="N809" s="13"/>
      <c r="O809" s="13"/>
      <c r="P809" s="13">
        <v>0</v>
      </c>
      <c r="Q809" s="13" t="s">
        <v>17</v>
      </c>
      <c r="R809" s="13">
        <v>1</v>
      </c>
      <c r="S809" s="13">
        <v>259</v>
      </c>
      <c r="T809" s="13">
        <v>0</v>
      </c>
      <c r="U809" s="14">
        <f>Table3[[#This Row],['# Bugs]]/Table3[[#This Row],[LOC]]</f>
        <v>0</v>
      </c>
    </row>
    <row r="810" spans="1:21" x14ac:dyDescent="0.3">
      <c r="A810" s="2">
        <v>5471</v>
      </c>
      <c r="B810" s="2" t="s">
        <v>228</v>
      </c>
      <c r="C810" s="2" t="s">
        <v>10587</v>
      </c>
      <c r="D810" s="2" t="s">
        <v>2842</v>
      </c>
      <c r="E810" s="2">
        <v>300</v>
      </c>
      <c r="F810" s="2">
        <v>6</v>
      </c>
      <c r="G810" s="2">
        <v>3</v>
      </c>
      <c r="H810" s="2">
        <v>3</v>
      </c>
      <c r="I810" s="1">
        <v>43744.953888888886</v>
      </c>
      <c r="J810" s="2" t="s">
        <v>230</v>
      </c>
      <c r="K810" s="2" t="s">
        <v>4034</v>
      </c>
      <c r="L810" s="13">
        <v>75</v>
      </c>
      <c r="M810" s="13" t="s">
        <v>232</v>
      </c>
      <c r="N810" s="13" t="s">
        <v>17</v>
      </c>
      <c r="O810" s="13" t="s">
        <v>233</v>
      </c>
      <c r="P810" s="13">
        <v>0</v>
      </c>
      <c r="Q810" s="13" t="s">
        <v>17</v>
      </c>
      <c r="R810" s="13">
        <v>2</v>
      </c>
      <c r="S810" s="13">
        <v>7</v>
      </c>
      <c r="T810" s="13">
        <v>0</v>
      </c>
      <c r="U810" s="14">
        <f>Table3[[#This Row],['# Bugs]]/Table3[[#This Row],[LOC]]</f>
        <v>0</v>
      </c>
    </row>
    <row r="811" spans="1:21" x14ac:dyDescent="0.3">
      <c r="A811" s="2">
        <v>1337</v>
      </c>
      <c r="B811" s="2" t="s">
        <v>548</v>
      </c>
      <c r="C811" s="2" t="s">
        <v>10607</v>
      </c>
      <c r="D811" s="2" t="s">
        <v>845</v>
      </c>
      <c r="E811" s="2">
        <v>448</v>
      </c>
      <c r="F811" s="2">
        <v>26</v>
      </c>
      <c r="G811" s="2">
        <v>17</v>
      </c>
      <c r="H811" s="2">
        <v>9</v>
      </c>
      <c r="I811" s="1">
        <v>43734.572268518517</v>
      </c>
      <c r="J811" s="2" t="s">
        <v>549</v>
      </c>
      <c r="K811" s="2" t="s">
        <v>846</v>
      </c>
      <c r="L811" s="13">
        <v>45</v>
      </c>
      <c r="M811" s="13"/>
      <c r="N811" s="13"/>
      <c r="O811" s="13"/>
      <c r="P811" s="13">
        <v>0</v>
      </c>
      <c r="Q811" s="13" t="s">
        <v>17</v>
      </c>
      <c r="R811" s="13">
        <v>1</v>
      </c>
      <c r="S811" s="13">
        <v>26</v>
      </c>
      <c r="T811" s="13">
        <v>0</v>
      </c>
      <c r="U811" s="14">
        <f>Table3[[#This Row],['# Bugs]]/Table3[[#This Row],[LOC]]</f>
        <v>0</v>
      </c>
    </row>
    <row r="812" spans="1:21" x14ac:dyDescent="0.3">
      <c r="A812" s="2">
        <v>1410</v>
      </c>
      <c r="B812" s="2" t="s">
        <v>548</v>
      </c>
      <c r="C812" s="2" t="s">
        <v>10607</v>
      </c>
      <c r="D812" s="2" t="s">
        <v>901</v>
      </c>
      <c r="E812" s="2">
        <v>448</v>
      </c>
      <c r="F812" s="2">
        <v>23</v>
      </c>
      <c r="G812" s="2">
        <v>1</v>
      </c>
      <c r="H812" s="2">
        <v>22</v>
      </c>
      <c r="I812" s="1">
        <v>43734.572268518517</v>
      </c>
      <c r="J812" s="2" t="s">
        <v>549</v>
      </c>
      <c r="K812" s="2" t="s">
        <v>902</v>
      </c>
      <c r="L812" s="13">
        <v>294</v>
      </c>
      <c r="M812" s="13"/>
      <c r="N812" s="13"/>
      <c r="O812" s="13"/>
      <c r="P812" s="13">
        <v>0</v>
      </c>
      <c r="Q812" s="13" t="s">
        <v>17</v>
      </c>
      <c r="R812" s="13">
        <v>3</v>
      </c>
      <c r="S812" s="13">
        <v>152</v>
      </c>
      <c r="T812" s="13">
        <v>0</v>
      </c>
      <c r="U812" s="14">
        <f>Table3[[#This Row],['# Bugs]]/Table3[[#This Row],[LOC]]</f>
        <v>0</v>
      </c>
    </row>
    <row r="813" spans="1:21" x14ac:dyDescent="0.3">
      <c r="A813" s="2">
        <v>5506</v>
      </c>
      <c r="B813" s="2" t="s">
        <v>228</v>
      </c>
      <c r="C813" s="2" t="s">
        <v>10587</v>
      </c>
      <c r="D813" s="2" t="s">
        <v>4066</v>
      </c>
      <c r="E813" s="2">
        <v>300</v>
      </c>
      <c r="F813" s="2">
        <v>10</v>
      </c>
      <c r="G813" s="2">
        <v>5</v>
      </c>
      <c r="H813" s="2">
        <v>5</v>
      </c>
      <c r="I813" s="1">
        <v>43744.953888888886</v>
      </c>
      <c r="J813" s="2" t="s">
        <v>230</v>
      </c>
      <c r="K813" s="2" t="s">
        <v>4067</v>
      </c>
      <c r="L813" s="13">
        <v>97</v>
      </c>
      <c r="M813" s="13" t="s">
        <v>232</v>
      </c>
      <c r="N813" s="13" t="s">
        <v>17</v>
      </c>
      <c r="O813" s="13" t="s">
        <v>233</v>
      </c>
      <c r="P813" s="13">
        <v>0</v>
      </c>
      <c r="Q813" s="13" t="s">
        <v>17</v>
      </c>
      <c r="R813" s="13">
        <v>1</v>
      </c>
      <c r="S813" s="13">
        <v>10</v>
      </c>
      <c r="T813" s="13">
        <v>0</v>
      </c>
      <c r="U813" s="14">
        <f>Table3[[#This Row],['# Bugs]]/Table3[[#This Row],[LOC]]</f>
        <v>0</v>
      </c>
    </row>
    <row r="814" spans="1:21" x14ac:dyDescent="0.3">
      <c r="A814" s="2">
        <v>5555</v>
      </c>
      <c r="B814" s="2" t="s">
        <v>228</v>
      </c>
      <c r="C814" s="2" t="s">
        <v>10587</v>
      </c>
      <c r="D814" s="2" t="s">
        <v>4099</v>
      </c>
      <c r="E814" s="2">
        <v>300</v>
      </c>
      <c r="F814" s="2">
        <v>6</v>
      </c>
      <c r="G814" s="2">
        <v>3</v>
      </c>
      <c r="H814" s="2">
        <v>3</v>
      </c>
      <c r="I814" s="1">
        <v>43744.953888888886</v>
      </c>
      <c r="J814" s="2" t="s">
        <v>230</v>
      </c>
      <c r="K814" s="2" t="s">
        <v>4100</v>
      </c>
      <c r="L814" s="13">
        <v>153</v>
      </c>
      <c r="M814" s="13" t="s">
        <v>232</v>
      </c>
      <c r="N814" s="13" t="s">
        <v>17</v>
      </c>
      <c r="O814" s="13" t="s">
        <v>233</v>
      </c>
      <c r="P814" s="13">
        <v>0</v>
      </c>
      <c r="Q814" s="13" t="s">
        <v>17</v>
      </c>
      <c r="R814" s="13">
        <v>1</v>
      </c>
      <c r="S814" s="13">
        <v>6</v>
      </c>
      <c r="T814" s="13">
        <v>0</v>
      </c>
      <c r="U814" s="14">
        <f>Table3[[#This Row],['# Bugs]]/Table3[[#This Row],[LOC]]</f>
        <v>0</v>
      </c>
    </row>
    <row r="815" spans="1:21" x14ac:dyDescent="0.3">
      <c r="A815" s="2">
        <v>3755</v>
      </c>
      <c r="B815" s="2" t="s">
        <v>273</v>
      </c>
      <c r="C815" s="2" t="s">
        <v>274</v>
      </c>
      <c r="D815" s="2" t="s">
        <v>448</v>
      </c>
      <c r="E815" s="2">
        <v>328</v>
      </c>
      <c r="F815" s="2">
        <v>4</v>
      </c>
      <c r="G815" s="2">
        <v>2</v>
      </c>
      <c r="H815" s="2">
        <v>2</v>
      </c>
      <c r="I815" s="1">
        <v>43741.91002314815</v>
      </c>
      <c r="J815" s="2" t="s">
        <v>276</v>
      </c>
      <c r="K815" s="2" t="s">
        <v>2870</v>
      </c>
      <c r="L815" s="13">
        <v>152</v>
      </c>
      <c r="M815" s="13"/>
      <c r="N815" s="13"/>
      <c r="O815" s="13"/>
      <c r="P815" s="13">
        <v>0</v>
      </c>
      <c r="Q815" s="13" t="s">
        <v>17</v>
      </c>
      <c r="R815" s="13">
        <v>3</v>
      </c>
      <c r="S815" s="13">
        <v>195</v>
      </c>
      <c r="T815" s="13">
        <v>0</v>
      </c>
      <c r="U815" s="14">
        <f>Table3[[#This Row],['# Bugs]]/Table3[[#This Row],[LOC]]</f>
        <v>0</v>
      </c>
    </row>
    <row r="816" spans="1:21" x14ac:dyDescent="0.3">
      <c r="A816" s="2">
        <v>5616</v>
      </c>
      <c r="B816" s="2" t="s">
        <v>228</v>
      </c>
      <c r="C816" s="2" t="s">
        <v>10587</v>
      </c>
      <c r="D816" s="2" t="s">
        <v>4135</v>
      </c>
      <c r="E816" s="2">
        <v>300</v>
      </c>
      <c r="F816" s="2">
        <v>6</v>
      </c>
      <c r="G816" s="2">
        <v>3</v>
      </c>
      <c r="H816" s="2">
        <v>3</v>
      </c>
      <c r="I816" s="1">
        <v>43744.953888888886</v>
      </c>
      <c r="J816" s="2" t="s">
        <v>230</v>
      </c>
      <c r="K816" s="2" t="s">
        <v>4136</v>
      </c>
      <c r="L816" s="13">
        <v>97</v>
      </c>
      <c r="M816" s="13" t="s">
        <v>232</v>
      </c>
      <c r="N816" s="13" t="s">
        <v>17</v>
      </c>
      <c r="O816" s="13" t="s">
        <v>233</v>
      </c>
      <c r="P816" s="13">
        <v>0</v>
      </c>
      <c r="Q816" s="13" t="s">
        <v>17</v>
      </c>
      <c r="R816" s="13">
        <v>1</v>
      </c>
      <c r="S816" s="13">
        <v>6</v>
      </c>
      <c r="T816" s="13">
        <v>0</v>
      </c>
      <c r="U816" s="14">
        <f>Table3[[#This Row],['# Bugs]]/Table3[[#This Row],[LOC]]</f>
        <v>0</v>
      </c>
    </row>
    <row r="817" spans="1:21" x14ac:dyDescent="0.3">
      <c r="A817" s="2">
        <v>2061</v>
      </c>
      <c r="B817" s="2" t="s">
        <v>554</v>
      </c>
      <c r="C817" s="2" t="s">
        <v>10610</v>
      </c>
      <c r="D817" s="2" t="s">
        <v>1484</v>
      </c>
      <c r="E817" s="2">
        <v>449</v>
      </c>
      <c r="F817" s="2">
        <v>69</v>
      </c>
      <c r="G817" s="2">
        <v>69</v>
      </c>
      <c r="H817" s="2">
        <v>0</v>
      </c>
      <c r="I817" s="1">
        <v>43733.373865740738</v>
      </c>
      <c r="J817" s="2" t="s">
        <v>555</v>
      </c>
      <c r="K817" s="2" t="s">
        <v>1485</v>
      </c>
      <c r="L817" s="13">
        <v>69</v>
      </c>
      <c r="M817" s="13"/>
      <c r="N817" s="13"/>
      <c r="O817" s="13"/>
      <c r="P817" s="13">
        <v>0</v>
      </c>
      <c r="Q817" s="13" t="s">
        <v>17</v>
      </c>
      <c r="R817" s="13">
        <v>1</v>
      </c>
      <c r="S817" s="13">
        <v>69</v>
      </c>
      <c r="T817" s="13">
        <v>0</v>
      </c>
      <c r="U817" s="14">
        <f>Table3[[#This Row],['# Bugs]]/Table3[[#This Row],[LOC]]</f>
        <v>0</v>
      </c>
    </row>
    <row r="818" spans="1:21" x14ac:dyDescent="0.3">
      <c r="A818" s="2">
        <v>5651</v>
      </c>
      <c r="B818" s="2" t="s">
        <v>228</v>
      </c>
      <c r="C818" s="2" t="s">
        <v>10587</v>
      </c>
      <c r="D818" s="2" t="s">
        <v>2914</v>
      </c>
      <c r="E818" s="2">
        <v>300</v>
      </c>
      <c r="F818" s="2">
        <v>16</v>
      </c>
      <c r="G818" s="2">
        <v>9</v>
      </c>
      <c r="H818" s="2">
        <v>7</v>
      </c>
      <c r="I818" s="1">
        <v>43744.953888888886</v>
      </c>
      <c r="J818" s="2" t="s">
        <v>230</v>
      </c>
      <c r="K818" s="2" t="s">
        <v>4153</v>
      </c>
      <c r="L818" s="13">
        <v>112</v>
      </c>
      <c r="M818" s="13" t="s">
        <v>232</v>
      </c>
      <c r="N818" s="13" t="s">
        <v>17</v>
      </c>
      <c r="O818" s="13" t="s">
        <v>233</v>
      </c>
      <c r="P818" s="13">
        <v>0</v>
      </c>
      <c r="Q818" s="13" t="s">
        <v>17</v>
      </c>
      <c r="R818" s="13">
        <v>2</v>
      </c>
      <c r="S818" s="13">
        <v>22</v>
      </c>
      <c r="T818" s="13">
        <v>0</v>
      </c>
      <c r="U818" s="14">
        <f>Table3[[#This Row],['# Bugs]]/Table3[[#This Row],[LOC]]</f>
        <v>0</v>
      </c>
    </row>
    <row r="819" spans="1:21" x14ac:dyDescent="0.3">
      <c r="A819" s="2">
        <v>5684</v>
      </c>
      <c r="B819" s="2" t="s">
        <v>228</v>
      </c>
      <c r="C819" s="2" t="s">
        <v>10587</v>
      </c>
      <c r="D819" s="2" t="s">
        <v>2941</v>
      </c>
      <c r="E819" s="2">
        <v>300</v>
      </c>
      <c r="F819" s="2">
        <v>14</v>
      </c>
      <c r="G819" s="2">
        <v>8</v>
      </c>
      <c r="H819" s="2">
        <v>6</v>
      </c>
      <c r="I819" s="1">
        <v>43744.953888888886</v>
      </c>
      <c r="J819" s="2" t="s">
        <v>230</v>
      </c>
      <c r="K819" s="2" t="s">
        <v>4170</v>
      </c>
      <c r="L819" s="13">
        <v>138</v>
      </c>
      <c r="M819" s="13" t="s">
        <v>232</v>
      </c>
      <c r="N819" s="13" t="s">
        <v>17</v>
      </c>
      <c r="O819" s="13" t="s">
        <v>233</v>
      </c>
      <c r="P819" s="13">
        <v>0</v>
      </c>
      <c r="Q819" s="13" t="s">
        <v>17</v>
      </c>
      <c r="R819" s="13">
        <v>2</v>
      </c>
      <c r="S819" s="13">
        <v>21</v>
      </c>
      <c r="T819" s="13">
        <v>0</v>
      </c>
      <c r="U819" s="14">
        <f>Table3[[#This Row],['# Bugs]]/Table3[[#This Row],[LOC]]</f>
        <v>0</v>
      </c>
    </row>
    <row r="820" spans="1:21" x14ac:dyDescent="0.3">
      <c r="A820" s="2">
        <v>5737</v>
      </c>
      <c r="B820" s="2" t="s">
        <v>228</v>
      </c>
      <c r="C820" s="2" t="s">
        <v>10587</v>
      </c>
      <c r="D820" s="2" t="s">
        <v>2974</v>
      </c>
      <c r="E820" s="2">
        <v>300</v>
      </c>
      <c r="F820" s="2">
        <v>30</v>
      </c>
      <c r="G820" s="2">
        <v>15</v>
      </c>
      <c r="H820" s="2">
        <v>15</v>
      </c>
      <c r="I820" s="1">
        <v>43744.953888888886</v>
      </c>
      <c r="J820" s="2" t="s">
        <v>230</v>
      </c>
      <c r="K820" s="2" t="s">
        <v>4220</v>
      </c>
      <c r="L820" s="13">
        <v>145</v>
      </c>
      <c r="M820" s="13" t="s">
        <v>232</v>
      </c>
      <c r="N820" s="13" t="s">
        <v>17</v>
      </c>
      <c r="O820" s="13" t="s">
        <v>233</v>
      </c>
      <c r="P820" s="13">
        <v>0</v>
      </c>
      <c r="Q820" s="13" t="s">
        <v>17</v>
      </c>
      <c r="R820" s="13">
        <v>2</v>
      </c>
      <c r="S820" s="13">
        <v>43</v>
      </c>
      <c r="T820" s="13">
        <v>0</v>
      </c>
      <c r="U820" s="14">
        <f>Table3[[#This Row],['# Bugs]]/Table3[[#This Row],[LOC]]</f>
        <v>0</v>
      </c>
    </row>
    <row r="821" spans="1:21" x14ac:dyDescent="0.3">
      <c r="A821" s="2">
        <v>5761</v>
      </c>
      <c r="B821" s="2" t="s">
        <v>228</v>
      </c>
      <c r="C821" s="2" t="s">
        <v>10587</v>
      </c>
      <c r="D821" s="2" t="s">
        <v>2993</v>
      </c>
      <c r="E821" s="2">
        <v>300</v>
      </c>
      <c r="F821" s="2">
        <v>6</v>
      </c>
      <c r="G821" s="2">
        <v>3</v>
      </c>
      <c r="H821" s="2">
        <v>3</v>
      </c>
      <c r="I821" s="1">
        <v>43744.953888888886</v>
      </c>
      <c r="J821" s="2" t="s">
        <v>230</v>
      </c>
      <c r="K821" s="2" t="s">
        <v>4235</v>
      </c>
      <c r="L821" s="13">
        <v>102</v>
      </c>
      <c r="M821" s="13" t="s">
        <v>232</v>
      </c>
      <c r="N821" s="13" t="s">
        <v>17</v>
      </c>
      <c r="O821" s="13" t="s">
        <v>233</v>
      </c>
      <c r="P821" s="13">
        <v>0</v>
      </c>
      <c r="Q821" s="13" t="s">
        <v>17</v>
      </c>
      <c r="R821" s="13">
        <v>2</v>
      </c>
      <c r="S821" s="13">
        <v>11</v>
      </c>
      <c r="T821" s="13">
        <v>0</v>
      </c>
      <c r="U821" s="14">
        <f>Table3[[#This Row],['# Bugs]]/Table3[[#This Row],[LOC]]</f>
        <v>0</v>
      </c>
    </row>
    <row r="822" spans="1:21" x14ac:dyDescent="0.3">
      <c r="A822" s="2">
        <v>5791</v>
      </c>
      <c r="B822" s="2" t="s">
        <v>228</v>
      </c>
      <c r="C822" s="2" t="s">
        <v>10587</v>
      </c>
      <c r="D822" s="2" t="s">
        <v>3019</v>
      </c>
      <c r="E822" s="2">
        <v>300</v>
      </c>
      <c r="F822" s="2">
        <v>24</v>
      </c>
      <c r="G822" s="2">
        <v>11</v>
      </c>
      <c r="H822" s="2">
        <v>13</v>
      </c>
      <c r="I822" s="1">
        <v>43744.953888888886</v>
      </c>
      <c r="J822" s="2" t="s">
        <v>230</v>
      </c>
      <c r="K822" s="2" t="s">
        <v>4254</v>
      </c>
      <c r="L822" s="13">
        <v>179</v>
      </c>
      <c r="M822" s="13" t="s">
        <v>232</v>
      </c>
      <c r="N822" s="13" t="s">
        <v>17</v>
      </c>
      <c r="O822" s="13" t="s">
        <v>233</v>
      </c>
      <c r="P822" s="13">
        <v>0</v>
      </c>
      <c r="Q822" s="13" t="s">
        <v>17</v>
      </c>
      <c r="R822" s="13">
        <v>2</v>
      </c>
      <c r="S822" s="13">
        <v>26</v>
      </c>
      <c r="T822" s="13">
        <v>0</v>
      </c>
      <c r="U822" s="14">
        <f>Table3[[#This Row],['# Bugs]]/Table3[[#This Row],[LOC]]</f>
        <v>0</v>
      </c>
    </row>
    <row r="823" spans="1:21" x14ac:dyDescent="0.3">
      <c r="A823" s="2">
        <v>5817</v>
      </c>
      <c r="B823" s="2" t="s">
        <v>228</v>
      </c>
      <c r="C823" s="2" t="s">
        <v>10587</v>
      </c>
      <c r="D823" s="2" t="s">
        <v>3034</v>
      </c>
      <c r="E823" s="2">
        <v>300</v>
      </c>
      <c r="F823" s="2">
        <v>6</v>
      </c>
      <c r="G823" s="2">
        <v>3</v>
      </c>
      <c r="H823" s="2">
        <v>3</v>
      </c>
      <c r="I823" s="1">
        <v>43744.953888888886</v>
      </c>
      <c r="J823" s="2" t="s">
        <v>230</v>
      </c>
      <c r="K823" s="2" t="s">
        <v>4269</v>
      </c>
      <c r="L823" s="13">
        <v>102</v>
      </c>
      <c r="M823" s="13" t="s">
        <v>232</v>
      </c>
      <c r="N823" s="13" t="s">
        <v>17</v>
      </c>
      <c r="O823" s="13" t="s">
        <v>233</v>
      </c>
      <c r="P823" s="13">
        <v>0</v>
      </c>
      <c r="Q823" s="13" t="s">
        <v>17</v>
      </c>
      <c r="R823" s="13">
        <v>2</v>
      </c>
      <c r="S823" s="13">
        <v>11</v>
      </c>
      <c r="T823" s="13">
        <v>0</v>
      </c>
      <c r="U823" s="14">
        <f>Table3[[#This Row],['# Bugs]]/Table3[[#This Row],[LOC]]</f>
        <v>0</v>
      </c>
    </row>
    <row r="824" spans="1:21" x14ac:dyDescent="0.3">
      <c r="A824" s="2">
        <v>5863</v>
      </c>
      <c r="B824" s="2" t="s">
        <v>228</v>
      </c>
      <c r="C824" s="2" t="s">
        <v>10587</v>
      </c>
      <c r="D824" s="2" t="s">
        <v>3079</v>
      </c>
      <c r="E824" s="2">
        <v>300</v>
      </c>
      <c r="F824" s="2">
        <v>20</v>
      </c>
      <c r="G824" s="2">
        <v>11</v>
      </c>
      <c r="H824" s="2">
        <v>9</v>
      </c>
      <c r="I824" s="1">
        <v>43744.953888888886</v>
      </c>
      <c r="J824" s="2" t="s">
        <v>230</v>
      </c>
      <c r="K824" s="2" t="s">
        <v>4295</v>
      </c>
      <c r="L824" s="13">
        <v>126</v>
      </c>
      <c r="M824" s="13" t="s">
        <v>232</v>
      </c>
      <c r="N824" s="13" t="s">
        <v>17</v>
      </c>
      <c r="O824" s="13" t="s">
        <v>233</v>
      </c>
      <c r="P824" s="13">
        <v>0</v>
      </c>
      <c r="Q824" s="13" t="s">
        <v>17</v>
      </c>
      <c r="R824" s="13">
        <v>2</v>
      </c>
      <c r="S824" s="13">
        <v>27</v>
      </c>
      <c r="T824" s="13">
        <v>0</v>
      </c>
      <c r="U824" s="14">
        <f>Table3[[#This Row],['# Bugs]]/Table3[[#This Row],[LOC]]</f>
        <v>0</v>
      </c>
    </row>
    <row r="825" spans="1:21" x14ac:dyDescent="0.3">
      <c r="A825" s="2">
        <v>5901</v>
      </c>
      <c r="B825" s="2" t="s">
        <v>228</v>
      </c>
      <c r="C825" s="2" t="s">
        <v>10587</v>
      </c>
      <c r="D825" s="2" t="s">
        <v>3101</v>
      </c>
      <c r="E825" s="2">
        <v>300</v>
      </c>
      <c r="F825" s="2">
        <v>16</v>
      </c>
      <c r="G825" s="2">
        <v>9</v>
      </c>
      <c r="H825" s="2">
        <v>7</v>
      </c>
      <c r="I825" s="1">
        <v>43744.953888888886</v>
      </c>
      <c r="J825" s="2" t="s">
        <v>230</v>
      </c>
      <c r="K825" s="2" t="s">
        <v>4309</v>
      </c>
      <c r="L825" s="13">
        <v>94</v>
      </c>
      <c r="M825" s="13" t="s">
        <v>232</v>
      </c>
      <c r="N825" s="13" t="s">
        <v>17</v>
      </c>
      <c r="O825" s="13" t="s">
        <v>233</v>
      </c>
      <c r="P825" s="13">
        <v>0</v>
      </c>
      <c r="Q825" s="13" t="s">
        <v>17</v>
      </c>
      <c r="R825" s="13">
        <v>2</v>
      </c>
      <c r="S825" s="13">
        <v>28</v>
      </c>
      <c r="T825" s="13">
        <v>0</v>
      </c>
      <c r="U825" s="14">
        <f>Table3[[#This Row],['# Bugs]]/Table3[[#This Row],[LOC]]</f>
        <v>0</v>
      </c>
    </row>
    <row r="826" spans="1:21" x14ac:dyDescent="0.3">
      <c r="A826" s="2">
        <v>5954</v>
      </c>
      <c r="B826" s="2" t="s">
        <v>228</v>
      </c>
      <c r="C826" s="2" t="s">
        <v>10587</v>
      </c>
      <c r="D826" s="2" t="s">
        <v>3148</v>
      </c>
      <c r="E826" s="2">
        <v>300</v>
      </c>
      <c r="F826" s="2">
        <v>14</v>
      </c>
      <c r="G826" s="2">
        <v>8</v>
      </c>
      <c r="H826" s="2">
        <v>6</v>
      </c>
      <c r="I826" s="1">
        <v>43744.953888888886</v>
      </c>
      <c r="J826" s="2" t="s">
        <v>230</v>
      </c>
      <c r="K826" s="2" t="s">
        <v>4332</v>
      </c>
      <c r="L826" s="13">
        <v>103</v>
      </c>
      <c r="M826" s="13" t="s">
        <v>232</v>
      </c>
      <c r="N826" s="13" t="s">
        <v>17</v>
      </c>
      <c r="O826" s="13" t="s">
        <v>233</v>
      </c>
      <c r="P826" s="13">
        <v>0</v>
      </c>
      <c r="Q826" s="13" t="s">
        <v>17</v>
      </c>
      <c r="R826" s="13">
        <v>2</v>
      </c>
      <c r="S826" s="13">
        <v>26</v>
      </c>
      <c r="T826" s="13">
        <v>0</v>
      </c>
      <c r="U826" s="14">
        <f>Table3[[#This Row],['# Bugs]]/Table3[[#This Row],[LOC]]</f>
        <v>0</v>
      </c>
    </row>
    <row r="827" spans="1:21" x14ac:dyDescent="0.3">
      <c r="A827" s="2">
        <v>6006</v>
      </c>
      <c r="B827" s="2" t="s">
        <v>228</v>
      </c>
      <c r="C827" s="2" t="s">
        <v>10587</v>
      </c>
      <c r="D827" s="2" t="s">
        <v>3168</v>
      </c>
      <c r="E827" s="2">
        <v>300</v>
      </c>
      <c r="F827" s="2">
        <v>10</v>
      </c>
      <c r="G827" s="2">
        <v>5</v>
      </c>
      <c r="H827" s="2">
        <v>5</v>
      </c>
      <c r="I827" s="1">
        <v>43744.953888888886</v>
      </c>
      <c r="J827" s="2" t="s">
        <v>230</v>
      </c>
      <c r="K827" s="2" t="s">
        <v>4376</v>
      </c>
      <c r="L827" s="13">
        <v>105</v>
      </c>
      <c r="M827" s="13" t="s">
        <v>232</v>
      </c>
      <c r="N827" s="13" t="s">
        <v>17</v>
      </c>
      <c r="O827" s="13" t="s">
        <v>233</v>
      </c>
      <c r="P827" s="13">
        <v>0</v>
      </c>
      <c r="Q827" s="13" t="s">
        <v>17</v>
      </c>
      <c r="R827" s="13">
        <v>2</v>
      </c>
      <c r="S827" s="13">
        <v>15</v>
      </c>
      <c r="T827" s="13">
        <v>0</v>
      </c>
      <c r="U827" s="14">
        <f>Table3[[#This Row],['# Bugs]]/Table3[[#This Row],[LOC]]</f>
        <v>0</v>
      </c>
    </row>
    <row r="828" spans="1:21" x14ac:dyDescent="0.3">
      <c r="A828" s="2">
        <v>6056</v>
      </c>
      <c r="B828" s="2" t="s">
        <v>228</v>
      </c>
      <c r="C828" s="2" t="s">
        <v>10587</v>
      </c>
      <c r="D828" s="2" t="s">
        <v>3189</v>
      </c>
      <c r="E828" s="2">
        <v>300</v>
      </c>
      <c r="F828" s="2">
        <v>8</v>
      </c>
      <c r="G828" s="2">
        <v>4</v>
      </c>
      <c r="H828" s="2">
        <v>4</v>
      </c>
      <c r="I828" s="1">
        <v>43744.953888888886</v>
      </c>
      <c r="J828" s="2" t="s">
        <v>230</v>
      </c>
      <c r="K828" s="2" t="s">
        <v>4412</v>
      </c>
      <c r="L828" s="13">
        <v>38</v>
      </c>
      <c r="M828" s="13" t="s">
        <v>232</v>
      </c>
      <c r="N828" s="13" t="s">
        <v>17</v>
      </c>
      <c r="O828" s="13" t="s">
        <v>233</v>
      </c>
      <c r="P828" s="13">
        <v>0</v>
      </c>
      <c r="Q828" s="13" t="s">
        <v>17</v>
      </c>
      <c r="R828" s="13">
        <v>2</v>
      </c>
      <c r="S828" s="13">
        <v>14</v>
      </c>
      <c r="T828" s="13">
        <v>0</v>
      </c>
      <c r="U828" s="14">
        <f>Table3[[#This Row],['# Bugs]]/Table3[[#This Row],[LOC]]</f>
        <v>0</v>
      </c>
    </row>
    <row r="829" spans="1:21" x14ac:dyDescent="0.3">
      <c r="A829" s="2">
        <v>6122</v>
      </c>
      <c r="B829" s="2" t="s">
        <v>228</v>
      </c>
      <c r="C829" s="2" t="s">
        <v>10587</v>
      </c>
      <c r="D829" s="2" t="s">
        <v>3229</v>
      </c>
      <c r="E829" s="2">
        <v>300</v>
      </c>
      <c r="F829" s="2">
        <v>6</v>
      </c>
      <c r="G829" s="2">
        <v>3</v>
      </c>
      <c r="H829" s="2">
        <v>3</v>
      </c>
      <c r="I829" s="1">
        <v>43744.953888888886</v>
      </c>
      <c r="J829" s="2" t="s">
        <v>230</v>
      </c>
      <c r="K829" s="2" t="s">
        <v>4471</v>
      </c>
      <c r="L829" s="13">
        <v>106</v>
      </c>
      <c r="M829" s="13" t="s">
        <v>232</v>
      </c>
      <c r="N829" s="13" t="s">
        <v>17</v>
      </c>
      <c r="O829" s="13" t="s">
        <v>233</v>
      </c>
      <c r="P829" s="13">
        <v>0</v>
      </c>
      <c r="Q829" s="13" t="s">
        <v>17</v>
      </c>
      <c r="R829" s="13">
        <v>2</v>
      </c>
      <c r="S829" s="13">
        <v>11</v>
      </c>
      <c r="T829" s="13">
        <v>0</v>
      </c>
      <c r="U829" s="14">
        <f>Table3[[#This Row],['# Bugs]]/Table3[[#This Row],[LOC]]</f>
        <v>0</v>
      </c>
    </row>
    <row r="830" spans="1:21" x14ac:dyDescent="0.3">
      <c r="A830" s="2">
        <v>6198</v>
      </c>
      <c r="B830" s="2" t="s">
        <v>228</v>
      </c>
      <c r="C830" s="2" t="s">
        <v>10587</v>
      </c>
      <c r="D830" s="2" t="s">
        <v>4504</v>
      </c>
      <c r="E830" s="2">
        <v>300</v>
      </c>
      <c r="F830" s="2">
        <v>4</v>
      </c>
      <c r="G830" s="2">
        <v>2</v>
      </c>
      <c r="H830" s="2">
        <v>2</v>
      </c>
      <c r="I830" s="1">
        <v>43744.953888888886</v>
      </c>
      <c r="J830" s="2" t="s">
        <v>230</v>
      </c>
      <c r="K830" s="2" t="s">
        <v>4505</v>
      </c>
      <c r="L830" s="13">
        <v>31</v>
      </c>
      <c r="M830" s="13" t="s">
        <v>232</v>
      </c>
      <c r="N830" s="13" t="s">
        <v>17</v>
      </c>
      <c r="O830" s="13" t="s">
        <v>233</v>
      </c>
      <c r="P830" s="13">
        <v>0</v>
      </c>
      <c r="Q830" s="13" t="s">
        <v>17</v>
      </c>
      <c r="R830" s="13">
        <v>1</v>
      </c>
      <c r="S830" s="13">
        <v>4</v>
      </c>
      <c r="T830" s="13">
        <v>0</v>
      </c>
      <c r="U830" s="14">
        <f>Table3[[#This Row],['# Bugs]]/Table3[[#This Row],[LOC]]</f>
        <v>0</v>
      </c>
    </row>
    <row r="831" spans="1:21" x14ac:dyDescent="0.3">
      <c r="A831" s="2">
        <v>6269</v>
      </c>
      <c r="B831" s="2" t="s">
        <v>228</v>
      </c>
      <c r="C831" s="2" t="s">
        <v>10587</v>
      </c>
      <c r="D831" s="2" t="s">
        <v>3272</v>
      </c>
      <c r="E831" s="2">
        <v>300</v>
      </c>
      <c r="F831" s="2">
        <v>6</v>
      </c>
      <c r="G831" s="2">
        <v>3</v>
      </c>
      <c r="H831" s="2">
        <v>3</v>
      </c>
      <c r="I831" s="1">
        <v>43744.953888888886</v>
      </c>
      <c r="J831" s="2" t="s">
        <v>230</v>
      </c>
      <c r="K831" s="2" t="s">
        <v>4546</v>
      </c>
      <c r="L831" s="13">
        <v>100</v>
      </c>
      <c r="M831" s="13" t="s">
        <v>232</v>
      </c>
      <c r="N831" s="13" t="s">
        <v>17</v>
      </c>
      <c r="O831" s="13" t="s">
        <v>233</v>
      </c>
      <c r="P831" s="13">
        <v>0</v>
      </c>
      <c r="Q831" s="13" t="s">
        <v>17</v>
      </c>
      <c r="R831" s="13">
        <v>2</v>
      </c>
      <c r="S831" s="13">
        <v>12</v>
      </c>
      <c r="T831" s="13">
        <v>0</v>
      </c>
      <c r="U831" s="14">
        <f>Table3[[#This Row],['# Bugs]]/Table3[[#This Row],[LOC]]</f>
        <v>0</v>
      </c>
    </row>
    <row r="832" spans="1:21" x14ac:dyDescent="0.3">
      <c r="A832" s="2">
        <v>6354</v>
      </c>
      <c r="B832" s="2" t="s">
        <v>228</v>
      </c>
      <c r="C832" s="2" t="s">
        <v>10587</v>
      </c>
      <c r="D832" s="2" t="s">
        <v>3315</v>
      </c>
      <c r="E832" s="2">
        <v>300</v>
      </c>
      <c r="F832" s="2">
        <v>6</v>
      </c>
      <c r="G832" s="2">
        <v>3</v>
      </c>
      <c r="H832" s="2">
        <v>3</v>
      </c>
      <c r="I832" s="1">
        <v>43744.953888888886</v>
      </c>
      <c r="J832" s="2" t="s">
        <v>230</v>
      </c>
      <c r="K832" s="2" t="s">
        <v>4579</v>
      </c>
      <c r="L832" s="13">
        <v>108</v>
      </c>
      <c r="M832" s="13" t="s">
        <v>232</v>
      </c>
      <c r="N832" s="13" t="s">
        <v>17</v>
      </c>
      <c r="O832" s="13" t="s">
        <v>233</v>
      </c>
      <c r="P832" s="13">
        <v>0</v>
      </c>
      <c r="Q832" s="13" t="s">
        <v>17</v>
      </c>
      <c r="R832" s="13">
        <v>2</v>
      </c>
      <c r="S832" s="13">
        <v>11</v>
      </c>
      <c r="T832" s="13">
        <v>0</v>
      </c>
      <c r="U832" s="14">
        <f>Table3[[#This Row],['# Bugs]]/Table3[[#This Row],[LOC]]</f>
        <v>0</v>
      </c>
    </row>
    <row r="833" spans="1:21" x14ac:dyDescent="0.3">
      <c r="A833" s="2">
        <v>6453</v>
      </c>
      <c r="B833" s="2" t="s">
        <v>228</v>
      </c>
      <c r="C833" s="2" t="s">
        <v>10587</v>
      </c>
      <c r="D833" s="2" t="s">
        <v>3340</v>
      </c>
      <c r="E833" s="2">
        <v>300</v>
      </c>
      <c r="F833" s="2">
        <v>14</v>
      </c>
      <c r="G833" s="2">
        <v>8</v>
      </c>
      <c r="H833" s="2">
        <v>6</v>
      </c>
      <c r="I833" s="1">
        <v>43744.953888888886</v>
      </c>
      <c r="J833" s="2" t="s">
        <v>230</v>
      </c>
      <c r="K833" s="2" t="s">
        <v>4620</v>
      </c>
      <c r="L833" s="13">
        <v>421</v>
      </c>
      <c r="M833" s="13" t="s">
        <v>232</v>
      </c>
      <c r="N833" s="13" t="s">
        <v>17</v>
      </c>
      <c r="O833" s="13" t="s">
        <v>233</v>
      </c>
      <c r="P833" s="13">
        <v>0</v>
      </c>
      <c r="Q833" s="13" t="s">
        <v>17</v>
      </c>
      <c r="R833" s="13">
        <v>2</v>
      </c>
      <c r="S833" s="13">
        <v>780</v>
      </c>
      <c r="T833" s="13">
        <v>0</v>
      </c>
      <c r="U833" s="14">
        <f>Table3[[#This Row],['# Bugs]]/Table3[[#This Row],[LOC]]</f>
        <v>0</v>
      </c>
    </row>
    <row r="834" spans="1:21" x14ac:dyDescent="0.3">
      <c r="A834" s="2">
        <v>6518</v>
      </c>
      <c r="B834" s="2" t="s">
        <v>228</v>
      </c>
      <c r="C834" s="2" t="s">
        <v>10587</v>
      </c>
      <c r="D834" s="2" t="s">
        <v>1002</v>
      </c>
      <c r="E834" s="2">
        <v>300</v>
      </c>
      <c r="F834" s="2">
        <v>6</v>
      </c>
      <c r="G834" s="2">
        <v>3</v>
      </c>
      <c r="H834" s="2">
        <v>3</v>
      </c>
      <c r="I834" s="1">
        <v>43744.953888888886</v>
      </c>
      <c r="J834" s="2" t="s">
        <v>230</v>
      </c>
      <c r="K834" s="2" t="s">
        <v>4640</v>
      </c>
      <c r="L834" s="13">
        <v>74</v>
      </c>
      <c r="M834" s="13" t="s">
        <v>232</v>
      </c>
      <c r="N834" s="13" t="s">
        <v>17</v>
      </c>
      <c r="O834" s="13" t="s">
        <v>233</v>
      </c>
      <c r="P834" s="13">
        <v>0</v>
      </c>
      <c r="Q834" s="13" t="s">
        <v>17</v>
      </c>
      <c r="R834" s="13">
        <v>3</v>
      </c>
      <c r="S834" s="13">
        <v>14</v>
      </c>
      <c r="T834" s="13">
        <v>0</v>
      </c>
      <c r="U834" s="14">
        <f>Table3[[#This Row],['# Bugs]]/Table3[[#This Row],[LOC]]</f>
        <v>0</v>
      </c>
    </row>
    <row r="835" spans="1:21" x14ac:dyDescent="0.3">
      <c r="A835" s="2">
        <v>6578</v>
      </c>
      <c r="B835" s="2" t="s">
        <v>228</v>
      </c>
      <c r="C835" s="2" t="s">
        <v>10587</v>
      </c>
      <c r="D835" s="2" t="s">
        <v>3399</v>
      </c>
      <c r="E835" s="2">
        <v>300</v>
      </c>
      <c r="F835" s="2">
        <v>6</v>
      </c>
      <c r="G835" s="2">
        <v>3</v>
      </c>
      <c r="H835" s="2">
        <v>3</v>
      </c>
      <c r="I835" s="1">
        <v>43744.953888888886</v>
      </c>
      <c r="J835" s="2" t="s">
        <v>230</v>
      </c>
      <c r="K835" s="2" t="s">
        <v>4661</v>
      </c>
      <c r="L835" s="13">
        <v>94</v>
      </c>
      <c r="M835" s="13" t="s">
        <v>232</v>
      </c>
      <c r="N835" s="13" t="s">
        <v>17</v>
      </c>
      <c r="O835" s="13" t="s">
        <v>233</v>
      </c>
      <c r="P835" s="13">
        <v>0</v>
      </c>
      <c r="Q835" s="13" t="s">
        <v>17</v>
      </c>
      <c r="R835" s="13">
        <v>2</v>
      </c>
      <c r="S835" s="13">
        <v>11</v>
      </c>
      <c r="T835" s="13">
        <v>0</v>
      </c>
      <c r="U835" s="14">
        <f>Table3[[#This Row],['# Bugs]]/Table3[[#This Row],[LOC]]</f>
        <v>0</v>
      </c>
    </row>
    <row r="836" spans="1:21" x14ac:dyDescent="0.3">
      <c r="A836" s="2">
        <v>6642</v>
      </c>
      <c r="B836" s="2" t="s">
        <v>228</v>
      </c>
      <c r="C836" s="2" t="s">
        <v>10587</v>
      </c>
      <c r="D836" s="2" t="s">
        <v>3450</v>
      </c>
      <c r="E836" s="2">
        <v>300</v>
      </c>
      <c r="F836" s="2">
        <v>6</v>
      </c>
      <c r="G836" s="2">
        <v>3</v>
      </c>
      <c r="H836" s="2">
        <v>3</v>
      </c>
      <c r="I836" s="1">
        <v>43744.953888888886</v>
      </c>
      <c r="J836" s="2" t="s">
        <v>230</v>
      </c>
      <c r="K836" s="2" t="s">
        <v>4684</v>
      </c>
      <c r="L836" s="13">
        <v>214</v>
      </c>
      <c r="M836" s="13" t="s">
        <v>232</v>
      </c>
      <c r="N836" s="13" t="s">
        <v>17</v>
      </c>
      <c r="O836" s="13" t="s">
        <v>233</v>
      </c>
      <c r="P836" s="13">
        <v>0</v>
      </c>
      <c r="Q836" s="13" t="s">
        <v>17</v>
      </c>
      <c r="R836" s="13">
        <v>2</v>
      </c>
      <c r="S836" s="13">
        <v>9</v>
      </c>
      <c r="T836" s="13">
        <v>0</v>
      </c>
      <c r="U836" s="14">
        <f>Table3[[#This Row],['# Bugs]]/Table3[[#This Row],[LOC]]</f>
        <v>0</v>
      </c>
    </row>
    <row r="837" spans="1:21" x14ac:dyDescent="0.3">
      <c r="A837" s="2">
        <v>545</v>
      </c>
      <c r="B837" s="2" t="s">
        <v>202</v>
      </c>
      <c r="C837" s="2" t="s">
        <v>203</v>
      </c>
      <c r="D837" s="2" t="s">
        <v>204</v>
      </c>
      <c r="E837" s="2">
        <v>280</v>
      </c>
      <c r="F837" s="2">
        <v>16</v>
      </c>
      <c r="G837" s="2">
        <v>10</v>
      </c>
      <c r="H837" s="2">
        <v>6</v>
      </c>
      <c r="I837" s="1">
        <v>43745.563333333332</v>
      </c>
      <c r="J837" s="2" t="s">
        <v>205</v>
      </c>
      <c r="K837" s="2" t="s">
        <v>206</v>
      </c>
      <c r="L837" s="13">
        <v>209</v>
      </c>
      <c r="M837" s="13"/>
      <c r="N837" s="13"/>
      <c r="O837" s="13"/>
      <c r="P837" s="13">
        <v>0</v>
      </c>
      <c r="Q837" s="13" t="s">
        <v>17</v>
      </c>
      <c r="R837" s="13">
        <v>3</v>
      </c>
      <c r="S837" s="13">
        <v>203</v>
      </c>
      <c r="T837" s="13">
        <v>0</v>
      </c>
      <c r="U837" s="14">
        <f>Table3[[#This Row],['# Bugs]]/Table3[[#This Row],[LOC]]</f>
        <v>0</v>
      </c>
    </row>
    <row r="838" spans="1:21" x14ac:dyDescent="0.3">
      <c r="A838" s="2">
        <v>6784</v>
      </c>
      <c r="B838" s="2" t="s">
        <v>228</v>
      </c>
      <c r="C838" s="2" t="s">
        <v>10587</v>
      </c>
      <c r="D838" s="2" t="s">
        <v>3549</v>
      </c>
      <c r="E838" s="2">
        <v>300</v>
      </c>
      <c r="F838" s="2">
        <v>6</v>
      </c>
      <c r="G838" s="2">
        <v>3</v>
      </c>
      <c r="H838" s="2">
        <v>3</v>
      </c>
      <c r="I838" s="1">
        <v>43744.953888888886</v>
      </c>
      <c r="J838" s="2" t="s">
        <v>230</v>
      </c>
      <c r="K838" s="2" t="s">
        <v>4764</v>
      </c>
      <c r="L838" s="13">
        <v>202</v>
      </c>
      <c r="M838" s="13" t="s">
        <v>232</v>
      </c>
      <c r="N838" s="13" t="s">
        <v>17</v>
      </c>
      <c r="O838" s="13" t="s">
        <v>233</v>
      </c>
      <c r="P838" s="13">
        <v>0</v>
      </c>
      <c r="Q838" s="13" t="s">
        <v>17</v>
      </c>
      <c r="R838" s="13">
        <v>2</v>
      </c>
      <c r="S838" s="13">
        <v>328</v>
      </c>
      <c r="T838" s="13">
        <v>0</v>
      </c>
      <c r="U838" s="14">
        <f>Table3[[#This Row],['# Bugs]]/Table3[[#This Row],[LOC]]</f>
        <v>0</v>
      </c>
    </row>
    <row r="839" spans="1:21" x14ac:dyDescent="0.3">
      <c r="A839" s="2">
        <v>6827</v>
      </c>
      <c r="B839" s="2" t="s">
        <v>228</v>
      </c>
      <c r="C839" s="2" t="s">
        <v>10587</v>
      </c>
      <c r="D839" s="2" t="s">
        <v>3589</v>
      </c>
      <c r="E839" s="2">
        <v>300</v>
      </c>
      <c r="F839" s="2">
        <v>6</v>
      </c>
      <c r="G839" s="2">
        <v>3</v>
      </c>
      <c r="H839" s="2">
        <v>3</v>
      </c>
      <c r="I839" s="1">
        <v>43744.953888888886</v>
      </c>
      <c r="J839" s="2" t="s">
        <v>230</v>
      </c>
      <c r="K839" s="2" t="s">
        <v>4799</v>
      </c>
      <c r="L839" s="13">
        <v>219</v>
      </c>
      <c r="M839" s="13" t="s">
        <v>232</v>
      </c>
      <c r="N839" s="13" t="s">
        <v>17</v>
      </c>
      <c r="O839" s="13" t="s">
        <v>233</v>
      </c>
      <c r="P839" s="13">
        <v>0</v>
      </c>
      <c r="Q839" s="13" t="s">
        <v>17</v>
      </c>
      <c r="R839" s="13">
        <v>2</v>
      </c>
      <c r="S839" s="13">
        <v>10</v>
      </c>
      <c r="T839" s="13">
        <v>0</v>
      </c>
      <c r="U839" s="14">
        <f>Table3[[#This Row],['# Bugs]]/Table3[[#This Row],[LOC]]</f>
        <v>0</v>
      </c>
    </row>
    <row r="840" spans="1:21" x14ac:dyDescent="0.3">
      <c r="A840" s="2">
        <v>6897</v>
      </c>
      <c r="B840" s="2" t="s">
        <v>228</v>
      </c>
      <c r="C840" s="2" t="s">
        <v>10587</v>
      </c>
      <c r="D840" s="2" t="s">
        <v>69</v>
      </c>
      <c r="E840" s="2">
        <v>300</v>
      </c>
      <c r="F840" s="2">
        <v>6</v>
      </c>
      <c r="G840" s="2">
        <v>3</v>
      </c>
      <c r="H840" s="2">
        <v>3</v>
      </c>
      <c r="I840" s="1">
        <v>43744.953888888886</v>
      </c>
      <c r="J840" s="2" t="s">
        <v>230</v>
      </c>
      <c r="K840" s="2" t="s">
        <v>4857</v>
      </c>
      <c r="L840" s="13">
        <v>195</v>
      </c>
      <c r="M840" s="13" t="s">
        <v>232</v>
      </c>
      <c r="N840" s="13" t="s">
        <v>17</v>
      </c>
      <c r="O840" s="13" t="s">
        <v>233</v>
      </c>
      <c r="P840" s="13">
        <v>0</v>
      </c>
      <c r="Q840" s="13" t="s">
        <v>17</v>
      </c>
      <c r="R840" s="13">
        <v>2</v>
      </c>
      <c r="S840" s="13">
        <v>15</v>
      </c>
      <c r="T840" s="13">
        <v>0</v>
      </c>
      <c r="U840" s="14">
        <f>Table3[[#This Row],['# Bugs]]/Table3[[#This Row],[LOC]]</f>
        <v>0</v>
      </c>
    </row>
    <row r="841" spans="1:21" x14ac:dyDescent="0.3">
      <c r="A841" s="2">
        <v>6949</v>
      </c>
      <c r="B841" s="2" t="s">
        <v>228</v>
      </c>
      <c r="C841" s="2" t="s">
        <v>10587</v>
      </c>
      <c r="D841" s="2" t="s">
        <v>3632</v>
      </c>
      <c r="E841" s="2">
        <v>300</v>
      </c>
      <c r="F841" s="2">
        <v>6</v>
      </c>
      <c r="G841" s="2">
        <v>3</v>
      </c>
      <c r="H841" s="2">
        <v>3</v>
      </c>
      <c r="I841" s="1">
        <v>43744.953888888886</v>
      </c>
      <c r="J841" s="2" t="s">
        <v>230</v>
      </c>
      <c r="K841" s="2" t="s">
        <v>4900</v>
      </c>
      <c r="L841" s="13">
        <v>80</v>
      </c>
      <c r="M841" s="13" t="s">
        <v>232</v>
      </c>
      <c r="N841" s="13" t="s">
        <v>17</v>
      </c>
      <c r="O841" s="13" t="s">
        <v>233</v>
      </c>
      <c r="P841" s="13">
        <v>0</v>
      </c>
      <c r="Q841" s="13" t="s">
        <v>17</v>
      </c>
      <c r="R841" s="13">
        <v>2</v>
      </c>
      <c r="S841" s="13">
        <v>11</v>
      </c>
      <c r="T841" s="13">
        <v>0</v>
      </c>
      <c r="U841" s="14">
        <f>Table3[[#This Row],['# Bugs]]/Table3[[#This Row],[LOC]]</f>
        <v>0</v>
      </c>
    </row>
    <row r="842" spans="1:21" x14ac:dyDescent="0.3">
      <c r="A842" s="2">
        <v>7002</v>
      </c>
      <c r="B842" s="2" t="s">
        <v>228</v>
      </c>
      <c r="C842" s="2" t="s">
        <v>10587</v>
      </c>
      <c r="D842" s="2" t="s">
        <v>4935</v>
      </c>
      <c r="E842" s="2">
        <v>300</v>
      </c>
      <c r="F842" s="2">
        <v>6</v>
      </c>
      <c r="G842" s="2">
        <v>3</v>
      </c>
      <c r="H842" s="2">
        <v>3</v>
      </c>
      <c r="I842" s="1">
        <v>43744.953888888886</v>
      </c>
      <c r="J842" s="2" t="s">
        <v>230</v>
      </c>
      <c r="K842" s="2" t="s">
        <v>4936</v>
      </c>
      <c r="L842" s="13">
        <v>102</v>
      </c>
      <c r="M842" s="13" t="s">
        <v>232</v>
      </c>
      <c r="N842" s="13" t="s">
        <v>17</v>
      </c>
      <c r="O842" s="13" t="s">
        <v>233</v>
      </c>
      <c r="P842" s="13">
        <v>0</v>
      </c>
      <c r="Q842" s="13" t="s">
        <v>17</v>
      </c>
      <c r="R842" s="13">
        <v>1</v>
      </c>
      <c r="S842" s="13">
        <v>6</v>
      </c>
      <c r="T842" s="13">
        <v>0</v>
      </c>
      <c r="U842" s="14">
        <f>Table3[[#This Row],['# Bugs]]/Table3[[#This Row],[LOC]]</f>
        <v>0</v>
      </c>
    </row>
    <row r="843" spans="1:21" x14ac:dyDescent="0.3">
      <c r="A843" s="2">
        <v>1591</v>
      </c>
      <c r="B843" s="2" t="s">
        <v>548</v>
      </c>
      <c r="C843" s="2" t="s">
        <v>10607</v>
      </c>
      <c r="D843" s="2" t="s">
        <v>1079</v>
      </c>
      <c r="E843" s="2">
        <v>448</v>
      </c>
      <c r="F843" s="2">
        <v>4</v>
      </c>
      <c r="G843" s="2">
        <v>2</v>
      </c>
      <c r="H843" s="2">
        <v>2</v>
      </c>
      <c r="I843" s="1">
        <v>43734.572268518517</v>
      </c>
      <c r="J843" s="2" t="s">
        <v>549</v>
      </c>
      <c r="K843" s="2" t="s">
        <v>1080</v>
      </c>
      <c r="L843" s="13">
        <v>93</v>
      </c>
      <c r="M843" s="13"/>
      <c r="N843" s="13"/>
      <c r="O843" s="13"/>
      <c r="P843" s="13">
        <v>0</v>
      </c>
      <c r="Q843" s="13" t="s">
        <v>17</v>
      </c>
      <c r="R843" s="13">
        <v>2</v>
      </c>
      <c r="S843" s="13">
        <v>97</v>
      </c>
      <c r="T843" s="13">
        <v>0</v>
      </c>
      <c r="U843" s="14">
        <f>Table3[[#This Row],['# Bugs]]/Table3[[#This Row],[LOC]]</f>
        <v>0</v>
      </c>
    </row>
    <row r="844" spans="1:21" x14ac:dyDescent="0.3">
      <c r="A844" s="2">
        <v>1598</v>
      </c>
      <c r="B844" s="2" t="s">
        <v>922</v>
      </c>
      <c r="C844" s="2" t="s">
        <v>10635</v>
      </c>
      <c r="D844" s="2" t="s">
        <v>1084</v>
      </c>
      <c r="E844" s="2">
        <v>614</v>
      </c>
      <c r="F844" s="2">
        <v>23</v>
      </c>
      <c r="G844" s="2">
        <v>23</v>
      </c>
      <c r="H844" s="2">
        <v>0</v>
      </c>
      <c r="I844" s="1">
        <v>43678.997650451391</v>
      </c>
      <c r="J844" s="2" t="s">
        <v>924</v>
      </c>
      <c r="K844" s="2" t="s">
        <v>1085</v>
      </c>
      <c r="L844" s="13">
        <v>23</v>
      </c>
      <c r="M844" s="13" t="s">
        <v>17</v>
      </c>
      <c r="N844" s="13" t="s">
        <v>17</v>
      </c>
      <c r="O844" s="13" t="s">
        <v>17</v>
      </c>
      <c r="P844" s="13">
        <v>1</v>
      </c>
      <c r="Q844" s="13" t="s">
        <v>17</v>
      </c>
      <c r="R844" s="13">
        <v>1</v>
      </c>
      <c r="S844" s="13">
        <v>23</v>
      </c>
      <c r="T844" s="13">
        <v>0</v>
      </c>
      <c r="U844" s="14">
        <f>Table3[[#This Row],['# Bugs]]/Table3[[#This Row],[LOC]]</f>
        <v>0</v>
      </c>
    </row>
    <row r="845" spans="1:21" x14ac:dyDescent="0.3">
      <c r="A845" s="2">
        <v>3205</v>
      </c>
      <c r="B845" s="2" t="s">
        <v>588</v>
      </c>
      <c r="C845" s="2" t="s">
        <v>589</v>
      </c>
      <c r="D845" s="2" t="s">
        <v>1314</v>
      </c>
      <c r="E845" s="2">
        <v>480</v>
      </c>
      <c r="F845" s="2">
        <v>2</v>
      </c>
      <c r="G845" s="2">
        <v>1</v>
      </c>
      <c r="H845" s="2">
        <v>1</v>
      </c>
      <c r="I845" s="1">
        <v>43731.596863425926</v>
      </c>
      <c r="J845" s="2" t="s">
        <v>590</v>
      </c>
      <c r="K845" s="2" t="s">
        <v>2446</v>
      </c>
      <c r="L845" s="13">
        <v>174</v>
      </c>
      <c r="M845" s="13"/>
      <c r="N845" s="13"/>
      <c r="O845" s="13"/>
      <c r="P845" s="13">
        <v>0</v>
      </c>
      <c r="Q845" s="13" t="s">
        <v>17</v>
      </c>
      <c r="R845" s="13">
        <v>2</v>
      </c>
      <c r="S845" s="13">
        <v>4</v>
      </c>
      <c r="T845" s="13">
        <v>0</v>
      </c>
      <c r="U845" s="14">
        <f>Table3[[#This Row],['# Bugs]]/Table3[[#This Row],[LOC]]</f>
        <v>0</v>
      </c>
    </row>
    <row r="846" spans="1:21" x14ac:dyDescent="0.3">
      <c r="A846" s="2">
        <v>894</v>
      </c>
      <c r="B846" s="2" t="s">
        <v>507</v>
      </c>
      <c r="C846" s="2" t="s">
        <v>508</v>
      </c>
      <c r="D846" s="2" t="s">
        <v>509</v>
      </c>
      <c r="E846" s="2">
        <v>429</v>
      </c>
      <c r="F846" s="2">
        <v>3</v>
      </c>
      <c r="G846" s="2">
        <v>1</v>
      </c>
      <c r="H846" s="2">
        <v>2</v>
      </c>
      <c r="I846" s="1">
        <v>43734.972696736113</v>
      </c>
      <c r="J846" s="2" t="s">
        <v>510</v>
      </c>
      <c r="K846" s="2" t="s">
        <v>511</v>
      </c>
      <c r="L846" s="13">
        <v>175</v>
      </c>
      <c r="M846" s="13"/>
      <c r="N846" s="13"/>
      <c r="O846" s="13"/>
      <c r="P846" s="13">
        <v>0</v>
      </c>
      <c r="Q846" s="13" t="s">
        <v>17</v>
      </c>
      <c r="R846" s="13">
        <v>2</v>
      </c>
      <c r="S846" s="13">
        <v>52</v>
      </c>
      <c r="T846" s="13">
        <v>0</v>
      </c>
      <c r="U846" s="14">
        <f>Table3[[#This Row],['# Bugs]]/Table3[[#This Row],[LOC]]</f>
        <v>0</v>
      </c>
    </row>
    <row r="847" spans="1:21" x14ac:dyDescent="0.3">
      <c r="A847" s="2">
        <v>2084</v>
      </c>
      <c r="B847" s="2" t="s">
        <v>543</v>
      </c>
      <c r="C847" s="2" t="s">
        <v>544</v>
      </c>
      <c r="D847" s="2" t="s">
        <v>1505</v>
      </c>
      <c r="E847" s="2">
        <v>444</v>
      </c>
      <c r="F847" s="2">
        <v>16</v>
      </c>
      <c r="G847" s="2">
        <v>3</v>
      </c>
      <c r="H847" s="2">
        <v>13</v>
      </c>
      <c r="I847" s="1">
        <v>43734.967766203707</v>
      </c>
      <c r="J847" s="2" t="s">
        <v>545</v>
      </c>
      <c r="K847" s="2" t="s">
        <v>1506</v>
      </c>
      <c r="L847" s="13">
        <v>68</v>
      </c>
      <c r="M847" s="13"/>
      <c r="N847" s="13"/>
      <c r="O847" s="13"/>
      <c r="P847" s="13">
        <v>0</v>
      </c>
      <c r="Q847" s="13" t="s">
        <v>17</v>
      </c>
      <c r="R847" s="13">
        <v>1</v>
      </c>
      <c r="S847" s="13">
        <v>16</v>
      </c>
      <c r="T847" s="13">
        <v>0</v>
      </c>
      <c r="U847" s="14">
        <f>Table3[[#This Row],['# Bugs]]/Table3[[#This Row],[LOC]]</f>
        <v>0</v>
      </c>
    </row>
    <row r="848" spans="1:21" x14ac:dyDescent="0.3">
      <c r="A848" s="2">
        <v>1561</v>
      </c>
      <c r="B848" s="2" t="s">
        <v>687</v>
      </c>
      <c r="C848" s="2" t="s">
        <v>10621</v>
      </c>
      <c r="D848" s="2" t="s">
        <v>939</v>
      </c>
      <c r="E848" s="2">
        <v>519</v>
      </c>
      <c r="F848" s="2">
        <v>6</v>
      </c>
      <c r="G848" s="2">
        <v>3</v>
      </c>
      <c r="H848" s="2">
        <v>3</v>
      </c>
      <c r="I848" s="1">
        <v>43706.914143506947</v>
      </c>
      <c r="J848" s="2" t="s">
        <v>689</v>
      </c>
      <c r="K848" s="2" t="s">
        <v>1034</v>
      </c>
      <c r="L848" s="13">
        <v>1100</v>
      </c>
      <c r="M848" s="13" t="s">
        <v>623</v>
      </c>
      <c r="N848" s="13" t="s">
        <v>17</v>
      </c>
      <c r="O848" s="13" t="s">
        <v>624</v>
      </c>
      <c r="P848" s="13">
        <v>1</v>
      </c>
      <c r="Q848" s="13" t="s">
        <v>17</v>
      </c>
      <c r="R848" s="13">
        <v>2</v>
      </c>
      <c r="S848" s="13">
        <v>8</v>
      </c>
      <c r="T848" s="13">
        <v>0</v>
      </c>
      <c r="U848" s="14">
        <f>Table3[[#This Row],['# Bugs]]/Table3[[#This Row],[LOC]]</f>
        <v>0</v>
      </c>
    </row>
    <row r="849" spans="1:21" x14ac:dyDescent="0.3">
      <c r="A849" s="2">
        <v>701</v>
      </c>
      <c r="B849" s="2" t="s">
        <v>139</v>
      </c>
      <c r="C849" s="2" t="s">
        <v>10582</v>
      </c>
      <c r="D849" s="2" t="s">
        <v>374</v>
      </c>
      <c r="E849" s="2">
        <v>237</v>
      </c>
      <c r="F849" s="2">
        <v>11</v>
      </c>
      <c r="G849" s="2">
        <v>11</v>
      </c>
      <c r="H849" s="2">
        <v>0</v>
      </c>
      <c r="I849" s="1">
        <v>43757.995995370373</v>
      </c>
      <c r="J849" s="2" t="s">
        <v>140</v>
      </c>
      <c r="K849" s="2" t="s">
        <v>375</v>
      </c>
      <c r="L849" s="13">
        <v>497</v>
      </c>
      <c r="M849" s="13"/>
      <c r="N849" s="13"/>
      <c r="O849" s="13"/>
      <c r="P849" s="13">
        <v>0</v>
      </c>
      <c r="Q849" s="13" t="s">
        <v>17</v>
      </c>
      <c r="R849" s="13">
        <v>1</v>
      </c>
      <c r="S849" s="13">
        <v>11</v>
      </c>
      <c r="T849" s="13">
        <v>0</v>
      </c>
      <c r="U849" s="14">
        <f>Table3[[#This Row],['# Bugs]]/Table3[[#This Row],[LOC]]</f>
        <v>0</v>
      </c>
    </row>
    <row r="850" spans="1:21" x14ac:dyDescent="0.3">
      <c r="A850" s="2">
        <v>418</v>
      </c>
      <c r="B850" s="2" t="s">
        <v>121</v>
      </c>
      <c r="C850" s="2" t="s">
        <v>122</v>
      </c>
      <c r="D850" s="2" t="s">
        <v>120</v>
      </c>
      <c r="E850" s="2">
        <v>225</v>
      </c>
      <c r="F850" s="2">
        <v>4</v>
      </c>
      <c r="G850" s="2">
        <v>1</v>
      </c>
      <c r="H850" s="2">
        <v>3</v>
      </c>
      <c r="I850" s="1">
        <v>43769.928993055553</v>
      </c>
      <c r="J850" s="2" t="s">
        <v>123</v>
      </c>
      <c r="K850" s="2" t="s">
        <v>124</v>
      </c>
      <c r="L850" s="13">
        <v>253</v>
      </c>
      <c r="M850" s="13"/>
      <c r="N850" s="13"/>
      <c r="O850" s="13"/>
      <c r="P850" s="13">
        <v>0</v>
      </c>
      <c r="Q850" s="13" t="s">
        <v>17</v>
      </c>
      <c r="R850" s="13">
        <v>4</v>
      </c>
      <c r="S850" s="13">
        <v>50</v>
      </c>
      <c r="T850" s="13">
        <v>0</v>
      </c>
      <c r="U850" s="14">
        <f>Table3[[#This Row],['# Bugs]]/Table3[[#This Row],[LOC]]</f>
        <v>0</v>
      </c>
    </row>
    <row r="851" spans="1:21" x14ac:dyDescent="0.3">
      <c r="A851" s="2">
        <v>1340</v>
      </c>
      <c r="B851" s="2" t="s">
        <v>465</v>
      </c>
      <c r="C851" s="2" t="s">
        <v>466</v>
      </c>
      <c r="D851" s="2" t="s">
        <v>847</v>
      </c>
      <c r="E851" s="2">
        <v>410</v>
      </c>
      <c r="F851" s="2">
        <v>13</v>
      </c>
      <c r="G851" s="2">
        <v>13</v>
      </c>
      <c r="H851" s="2">
        <v>0</v>
      </c>
      <c r="I851" s="1">
        <v>43737.634131944447</v>
      </c>
      <c r="J851" s="2" t="s">
        <v>467</v>
      </c>
      <c r="K851" s="2" t="s">
        <v>848</v>
      </c>
      <c r="L851" s="13">
        <v>189</v>
      </c>
      <c r="M851" s="13"/>
      <c r="N851" s="13"/>
      <c r="O851" s="13"/>
      <c r="P851" s="13">
        <v>0</v>
      </c>
      <c r="Q851" s="13" t="s">
        <v>17</v>
      </c>
      <c r="R851" s="13">
        <v>1</v>
      </c>
      <c r="S851" s="13">
        <v>13</v>
      </c>
      <c r="T851" s="13">
        <v>0</v>
      </c>
      <c r="U851" s="14">
        <f>Table3[[#This Row],['# Bugs]]/Table3[[#This Row],[LOC]]</f>
        <v>0</v>
      </c>
    </row>
    <row r="852" spans="1:21" x14ac:dyDescent="0.3">
      <c r="A852" s="2">
        <v>2555</v>
      </c>
      <c r="B852" s="2" t="s">
        <v>742</v>
      </c>
      <c r="C852" s="2" t="s">
        <v>10625</v>
      </c>
      <c r="D852" s="2" t="s">
        <v>1959</v>
      </c>
      <c r="E852" s="2">
        <v>533</v>
      </c>
      <c r="F852" s="2">
        <v>6</v>
      </c>
      <c r="G852" s="2">
        <v>3</v>
      </c>
      <c r="H852" s="2">
        <v>3</v>
      </c>
      <c r="I852" s="1">
        <v>43702.923460625003</v>
      </c>
      <c r="J852" s="2" t="s">
        <v>744</v>
      </c>
      <c r="K852" s="2" t="s">
        <v>1960</v>
      </c>
      <c r="L852" s="13">
        <v>242</v>
      </c>
      <c r="M852" s="13" t="s">
        <v>681</v>
      </c>
      <c r="N852" s="13" t="s">
        <v>17</v>
      </c>
      <c r="O852" s="13" t="s">
        <v>682</v>
      </c>
      <c r="P852" s="13">
        <v>1</v>
      </c>
      <c r="Q852" s="13" t="s">
        <v>17</v>
      </c>
      <c r="R852" s="13">
        <v>1</v>
      </c>
      <c r="S852" s="13">
        <v>6</v>
      </c>
      <c r="T852" s="13">
        <v>0</v>
      </c>
      <c r="U852" s="14">
        <f>Table3[[#This Row],['# Bugs]]/Table3[[#This Row],[LOC]]</f>
        <v>0</v>
      </c>
    </row>
    <row r="853" spans="1:21" x14ac:dyDescent="0.3">
      <c r="A853" s="2">
        <v>610</v>
      </c>
      <c r="B853" s="2" t="s">
        <v>261</v>
      </c>
      <c r="C853" s="2" t="s">
        <v>10591</v>
      </c>
      <c r="D853" s="2" t="s">
        <v>240</v>
      </c>
      <c r="E853" s="2">
        <v>310</v>
      </c>
      <c r="F853" s="2">
        <v>5</v>
      </c>
      <c r="G853" s="2">
        <v>5</v>
      </c>
      <c r="H853" s="2">
        <v>0</v>
      </c>
      <c r="I853" s="1">
        <v>43742.462210648147</v>
      </c>
      <c r="J853" s="2" t="s">
        <v>262</v>
      </c>
      <c r="K853" s="2" t="s">
        <v>263</v>
      </c>
      <c r="L853" s="13">
        <v>703</v>
      </c>
      <c r="M853" s="13"/>
      <c r="N853" s="13"/>
      <c r="O853" s="13"/>
      <c r="P853" s="13">
        <v>0</v>
      </c>
      <c r="Q853" s="13" t="s">
        <v>17</v>
      </c>
      <c r="R853" s="13">
        <v>3</v>
      </c>
      <c r="S853" s="13">
        <v>28</v>
      </c>
      <c r="T853" s="13">
        <v>0</v>
      </c>
      <c r="U853" s="14">
        <f>Table3[[#This Row],['# Bugs]]/Table3[[#This Row],[LOC]]</f>
        <v>0</v>
      </c>
    </row>
    <row r="854" spans="1:21" x14ac:dyDescent="0.3">
      <c r="A854" s="2">
        <v>1458</v>
      </c>
      <c r="B854" s="2" t="s">
        <v>879</v>
      </c>
      <c r="C854" s="2" t="s">
        <v>10631</v>
      </c>
      <c r="D854" s="2" t="s">
        <v>948</v>
      </c>
      <c r="E854" s="2">
        <v>563</v>
      </c>
      <c r="F854" s="2">
        <v>2</v>
      </c>
      <c r="G854" s="2">
        <v>1</v>
      </c>
      <c r="H854" s="2">
        <v>1</v>
      </c>
      <c r="I854" s="1">
        <v>43693.41715277778</v>
      </c>
      <c r="J854" s="2" t="s">
        <v>881</v>
      </c>
      <c r="K854" s="2" t="s">
        <v>949</v>
      </c>
      <c r="L854" s="13">
        <v>229</v>
      </c>
      <c r="M854" s="13" t="s">
        <v>749</v>
      </c>
      <c r="N854" s="13" t="s">
        <v>17</v>
      </c>
      <c r="O854" s="13" t="s">
        <v>750</v>
      </c>
      <c r="P854" s="13">
        <v>0</v>
      </c>
      <c r="Q854" s="13" t="s">
        <v>17</v>
      </c>
      <c r="R854" s="13">
        <v>1</v>
      </c>
      <c r="S854" s="13">
        <v>2</v>
      </c>
      <c r="T854" s="13">
        <v>0</v>
      </c>
      <c r="U854" s="14">
        <f>Table3[[#This Row],['# Bugs]]/Table3[[#This Row],[LOC]]</f>
        <v>0</v>
      </c>
    </row>
    <row r="855" spans="1:21" x14ac:dyDescent="0.3">
      <c r="A855" s="2">
        <v>1432</v>
      </c>
      <c r="B855" s="2" t="s">
        <v>918</v>
      </c>
      <c r="C855" s="2" t="s">
        <v>10634</v>
      </c>
      <c r="D855" s="2" t="s">
        <v>919</v>
      </c>
      <c r="E855" s="2">
        <v>617</v>
      </c>
      <c r="F855" s="2">
        <v>89</v>
      </c>
      <c r="G855" s="2">
        <v>16</v>
      </c>
      <c r="H855" s="2">
        <v>73</v>
      </c>
      <c r="I855" s="1">
        <v>43678.997650451391</v>
      </c>
      <c r="J855" s="2" t="s">
        <v>920</v>
      </c>
      <c r="K855" s="2" t="s">
        <v>921</v>
      </c>
      <c r="L855" s="13">
        <v>447</v>
      </c>
      <c r="M855" s="13" t="s">
        <v>17</v>
      </c>
      <c r="N855" s="13" t="s">
        <v>17</v>
      </c>
      <c r="O855" s="13" t="s">
        <v>17</v>
      </c>
      <c r="P855" s="13">
        <v>0</v>
      </c>
      <c r="Q855" s="13" t="s">
        <v>17</v>
      </c>
      <c r="R855" s="13">
        <v>1</v>
      </c>
      <c r="S855" s="13">
        <v>89</v>
      </c>
      <c r="T855" s="13">
        <v>0</v>
      </c>
      <c r="U855" s="14">
        <f>Table3[[#This Row],['# Bugs]]/Table3[[#This Row],[LOC]]</f>
        <v>0</v>
      </c>
    </row>
    <row r="856" spans="1:21" x14ac:dyDescent="0.3">
      <c r="A856" s="2">
        <v>5053</v>
      </c>
      <c r="B856" s="2" t="s">
        <v>273</v>
      </c>
      <c r="C856" s="2" t="s">
        <v>274</v>
      </c>
      <c r="D856" s="2" t="s">
        <v>455</v>
      </c>
      <c r="E856" s="2">
        <v>328</v>
      </c>
      <c r="F856" s="2">
        <v>289</v>
      </c>
      <c r="G856" s="2">
        <v>134</v>
      </c>
      <c r="H856" s="2">
        <v>155</v>
      </c>
      <c r="I856" s="1">
        <v>43741.91002314815</v>
      </c>
      <c r="J856" s="2" t="s">
        <v>276</v>
      </c>
      <c r="K856" s="2" t="s">
        <v>3682</v>
      </c>
      <c r="L856" s="13">
        <v>766</v>
      </c>
      <c r="M856" s="13"/>
      <c r="N856" s="13"/>
      <c r="O856" s="13"/>
      <c r="P856" s="13">
        <v>0</v>
      </c>
      <c r="Q856" s="13" t="s">
        <v>17</v>
      </c>
      <c r="R856" s="13">
        <v>6</v>
      </c>
      <c r="S856" s="13">
        <v>347</v>
      </c>
      <c r="T856" s="13">
        <v>1</v>
      </c>
      <c r="U856" s="14">
        <f>Table3[[#This Row],['# Bugs]]/Table3[[#This Row],[LOC]]</f>
        <v>1.3054830287206266E-3</v>
      </c>
    </row>
    <row r="857" spans="1:21" x14ac:dyDescent="0.3">
      <c r="A857" s="2">
        <v>7069</v>
      </c>
      <c r="B857" s="2" t="s">
        <v>228</v>
      </c>
      <c r="C857" s="2" t="s">
        <v>10587</v>
      </c>
      <c r="D857" s="2" t="s">
        <v>3737</v>
      </c>
      <c r="E857" s="2">
        <v>300</v>
      </c>
      <c r="F857" s="2">
        <v>2</v>
      </c>
      <c r="G857" s="2">
        <v>1</v>
      </c>
      <c r="H857" s="2">
        <v>1</v>
      </c>
      <c r="I857" s="1">
        <v>43744.953888888886</v>
      </c>
      <c r="J857" s="2" t="s">
        <v>230</v>
      </c>
      <c r="K857" s="2" t="s">
        <v>4966</v>
      </c>
      <c r="L857" s="13">
        <v>949</v>
      </c>
      <c r="M857" s="13" t="s">
        <v>232</v>
      </c>
      <c r="N857" s="13" t="s">
        <v>17</v>
      </c>
      <c r="O857" s="13" t="s">
        <v>233</v>
      </c>
      <c r="P857" s="13">
        <v>0</v>
      </c>
      <c r="Q857" s="13" t="s">
        <v>17</v>
      </c>
      <c r="R857" s="13">
        <v>2</v>
      </c>
      <c r="S857" s="13">
        <v>57</v>
      </c>
      <c r="T857" s="13">
        <v>0</v>
      </c>
      <c r="U857" s="14">
        <f>Table3[[#This Row],['# Bugs]]/Table3[[#This Row],[LOC]]</f>
        <v>0</v>
      </c>
    </row>
    <row r="858" spans="1:21" x14ac:dyDescent="0.3">
      <c r="A858" s="2">
        <v>7115</v>
      </c>
      <c r="B858" s="2" t="s">
        <v>228</v>
      </c>
      <c r="C858" s="2" t="s">
        <v>10587</v>
      </c>
      <c r="D858" s="2" t="s">
        <v>3626</v>
      </c>
      <c r="E858" s="2">
        <v>300</v>
      </c>
      <c r="F858" s="2">
        <v>2</v>
      </c>
      <c r="G858" s="2">
        <v>1</v>
      </c>
      <c r="H858" s="2">
        <v>1</v>
      </c>
      <c r="I858" s="1">
        <v>43744.953888888886</v>
      </c>
      <c r="J858" s="2" t="s">
        <v>230</v>
      </c>
      <c r="K858" s="2" t="s">
        <v>4983</v>
      </c>
      <c r="L858" s="13">
        <v>178</v>
      </c>
      <c r="M858" s="13" t="s">
        <v>232</v>
      </c>
      <c r="N858" s="13" t="s">
        <v>17</v>
      </c>
      <c r="O858" s="13" t="s">
        <v>233</v>
      </c>
      <c r="P858" s="13">
        <v>0</v>
      </c>
      <c r="Q858" s="13" t="s">
        <v>17</v>
      </c>
      <c r="R858" s="13">
        <v>2</v>
      </c>
      <c r="S858" s="13">
        <v>279</v>
      </c>
      <c r="T858" s="13">
        <v>0</v>
      </c>
      <c r="U858" s="14">
        <f>Table3[[#This Row],['# Bugs]]/Table3[[#This Row],[LOC]]</f>
        <v>0</v>
      </c>
    </row>
    <row r="859" spans="1:21" x14ac:dyDescent="0.3">
      <c r="A859" s="2">
        <v>531</v>
      </c>
      <c r="B859" s="2" t="s">
        <v>191</v>
      </c>
      <c r="C859" s="2" t="s">
        <v>192</v>
      </c>
      <c r="D859" s="2" t="s">
        <v>193</v>
      </c>
      <c r="E859" s="2">
        <v>269</v>
      </c>
      <c r="F859" s="2">
        <v>6</v>
      </c>
      <c r="G859" s="2">
        <v>3</v>
      </c>
      <c r="H859" s="2">
        <v>3</v>
      </c>
      <c r="I859" s="1">
        <v>43745.546261574076</v>
      </c>
      <c r="J859" s="2" t="s">
        <v>194</v>
      </c>
      <c r="K859" s="2" t="s">
        <v>195</v>
      </c>
      <c r="L859" s="13">
        <v>78</v>
      </c>
      <c r="M859" s="13"/>
      <c r="N859" s="13"/>
      <c r="O859" s="13"/>
      <c r="P859" s="13">
        <v>0</v>
      </c>
      <c r="Q859" s="13" t="s">
        <v>17</v>
      </c>
      <c r="R859" s="13">
        <v>7</v>
      </c>
      <c r="S859" s="13">
        <v>66</v>
      </c>
      <c r="T859" s="13">
        <v>1</v>
      </c>
      <c r="U859" s="14">
        <f>Table3[[#This Row],['# Bugs]]/Table3[[#This Row],[LOC]]</f>
        <v>1.282051282051282E-2</v>
      </c>
    </row>
    <row r="860" spans="1:21" x14ac:dyDescent="0.3">
      <c r="A860" s="2">
        <v>7224</v>
      </c>
      <c r="B860" s="2" t="s">
        <v>228</v>
      </c>
      <c r="C860" s="2" t="s">
        <v>10587</v>
      </c>
      <c r="D860" s="2" t="s">
        <v>3928</v>
      </c>
      <c r="E860" s="2">
        <v>300</v>
      </c>
      <c r="F860" s="2">
        <v>6</v>
      </c>
      <c r="G860" s="2">
        <v>3</v>
      </c>
      <c r="H860" s="2">
        <v>3</v>
      </c>
      <c r="I860" s="1">
        <v>43744.953888888886</v>
      </c>
      <c r="J860" s="2" t="s">
        <v>230</v>
      </c>
      <c r="K860" s="2" t="s">
        <v>5089</v>
      </c>
      <c r="L860" s="13">
        <v>249</v>
      </c>
      <c r="M860" s="13" t="s">
        <v>232</v>
      </c>
      <c r="N860" s="13" t="s">
        <v>17</v>
      </c>
      <c r="O860" s="13" t="s">
        <v>233</v>
      </c>
      <c r="P860" s="13">
        <v>0</v>
      </c>
      <c r="Q860" s="13" t="s">
        <v>17</v>
      </c>
      <c r="R860" s="13">
        <v>2</v>
      </c>
      <c r="S860" s="13">
        <v>9</v>
      </c>
      <c r="T860" s="13">
        <v>0</v>
      </c>
      <c r="U860" s="14">
        <f>Table3[[#This Row],['# Bugs]]/Table3[[#This Row],[LOC]]</f>
        <v>0</v>
      </c>
    </row>
    <row r="861" spans="1:21" x14ac:dyDescent="0.3">
      <c r="A861" s="2">
        <v>7268</v>
      </c>
      <c r="B861" s="2" t="s">
        <v>228</v>
      </c>
      <c r="C861" s="2" t="s">
        <v>10587</v>
      </c>
      <c r="D861" s="2" t="s">
        <v>876</v>
      </c>
      <c r="E861" s="2">
        <v>300</v>
      </c>
      <c r="F861" s="2">
        <v>45</v>
      </c>
      <c r="G861" s="2">
        <v>20</v>
      </c>
      <c r="H861" s="2">
        <v>25</v>
      </c>
      <c r="I861" s="1">
        <v>43744.953888888886</v>
      </c>
      <c r="J861" s="2" t="s">
        <v>230</v>
      </c>
      <c r="K861" s="2" t="s">
        <v>5097</v>
      </c>
      <c r="L861" s="13">
        <v>293</v>
      </c>
      <c r="M861" s="13" t="s">
        <v>232</v>
      </c>
      <c r="N861" s="13" t="s">
        <v>17</v>
      </c>
      <c r="O861" s="13" t="s">
        <v>233</v>
      </c>
      <c r="P861" s="13">
        <v>0</v>
      </c>
      <c r="Q861" s="13" t="s">
        <v>17</v>
      </c>
      <c r="R861" s="13">
        <v>3</v>
      </c>
      <c r="S861" s="13">
        <v>131</v>
      </c>
      <c r="T861" s="13">
        <v>0</v>
      </c>
      <c r="U861" s="14">
        <f>Table3[[#This Row],['# Bugs]]/Table3[[#This Row],[LOC]]</f>
        <v>0</v>
      </c>
    </row>
    <row r="862" spans="1:21" x14ac:dyDescent="0.3">
      <c r="A862" s="2">
        <v>7294</v>
      </c>
      <c r="B862" s="2" t="s">
        <v>228</v>
      </c>
      <c r="C862" s="2" t="s">
        <v>10587</v>
      </c>
      <c r="D862" s="2" t="s">
        <v>3730</v>
      </c>
      <c r="E862" s="2">
        <v>300</v>
      </c>
      <c r="F862" s="2">
        <v>13</v>
      </c>
      <c r="G862" s="2">
        <v>6</v>
      </c>
      <c r="H862" s="2">
        <v>7</v>
      </c>
      <c r="I862" s="1">
        <v>43744.953888888886</v>
      </c>
      <c r="J862" s="2" t="s">
        <v>230</v>
      </c>
      <c r="K862" s="2" t="s">
        <v>5101</v>
      </c>
      <c r="L862" s="13">
        <v>185</v>
      </c>
      <c r="M862" s="13" t="s">
        <v>232</v>
      </c>
      <c r="N862" s="13" t="s">
        <v>17</v>
      </c>
      <c r="O862" s="13" t="s">
        <v>233</v>
      </c>
      <c r="P862" s="13">
        <v>0</v>
      </c>
      <c r="Q862" s="13" t="s">
        <v>17</v>
      </c>
      <c r="R862" s="13">
        <v>2</v>
      </c>
      <c r="S862" s="13">
        <v>34</v>
      </c>
      <c r="T862" s="13">
        <v>0</v>
      </c>
      <c r="U862" s="14">
        <f>Table3[[#This Row],['# Bugs]]/Table3[[#This Row],[LOC]]</f>
        <v>0</v>
      </c>
    </row>
    <row r="863" spans="1:21" x14ac:dyDescent="0.3">
      <c r="A863" s="2">
        <v>7334</v>
      </c>
      <c r="B863" s="2" t="s">
        <v>228</v>
      </c>
      <c r="C863" s="2" t="s">
        <v>10587</v>
      </c>
      <c r="D863" s="2" t="s">
        <v>4053</v>
      </c>
      <c r="E863" s="2">
        <v>300</v>
      </c>
      <c r="F863" s="2">
        <v>2</v>
      </c>
      <c r="G863" s="2">
        <v>1</v>
      </c>
      <c r="H863" s="2">
        <v>1</v>
      </c>
      <c r="I863" s="1">
        <v>43744.953888888886</v>
      </c>
      <c r="J863" s="2" t="s">
        <v>230</v>
      </c>
      <c r="K863" s="2" t="s">
        <v>5115</v>
      </c>
      <c r="L863" s="13">
        <v>75</v>
      </c>
      <c r="M863" s="13" t="s">
        <v>232</v>
      </c>
      <c r="N863" s="13" t="s">
        <v>17</v>
      </c>
      <c r="O863" s="13" t="s">
        <v>233</v>
      </c>
      <c r="P863" s="13">
        <v>0</v>
      </c>
      <c r="Q863" s="13" t="s">
        <v>17</v>
      </c>
      <c r="R863" s="13">
        <v>2</v>
      </c>
      <c r="S863" s="13">
        <v>49</v>
      </c>
      <c r="T863" s="13">
        <v>0</v>
      </c>
      <c r="U863" s="14">
        <f>Table3[[#This Row],['# Bugs]]/Table3[[#This Row],[LOC]]</f>
        <v>0</v>
      </c>
    </row>
    <row r="864" spans="1:21" x14ac:dyDescent="0.3">
      <c r="A864" s="2">
        <v>7379</v>
      </c>
      <c r="B864" s="2" t="s">
        <v>228</v>
      </c>
      <c r="C864" s="2" t="s">
        <v>10587</v>
      </c>
      <c r="D864" s="2" t="s">
        <v>4098</v>
      </c>
      <c r="E864" s="2">
        <v>300</v>
      </c>
      <c r="F864" s="2">
        <v>2</v>
      </c>
      <c r="G864" s="2">
        <v>1</v>
      </c>
      <c r="H864" s="2">
        <v>1</v>
      </c>
      <c r="I864" s="1">
        <v>43744.953888888886</v>
      </c>
      <c r="J864" s="2" t="s">
        <v>230</v>
      </c>
      <c r="K864" s="2" t="s">
        <v>5130</v>
      </c>
      <c r="L864" s="13">
        <v>100</v>
      </c>
      <c r="M864" s="13" t="s">
        <v>232</v>
      </c>
      <c r="N864" s="13" t="s">
        <v>17</v>
      </c>
      <c r="O864" s="13" t="s">
        <v>233</v>
      </c>
      <c r="P864" s="13">
        <v>0</v>
      </c>
      <c r="Q864" s="13" t="s">
        <v>17</v>
      </c>
      <c r="R864" s="13">
        <v>2</v>
      </c>
      <c r="S864" s="13">
        <v>40</v>
      </c>
      <c r="T864" s="13">
        <v>0</v>
      </c>
      <c r="U864" s="14">
        <f>Table3[[#This Row],['# Bugs]]/Table3[[#This Row],[LOC]]</f>
        <v>0</v>
      </c>
    </row>
    <row r="865" spans="1:21" x14ac:dyDescent="0.3">
      <c r="A865" s="2">
        <v>7423</v>
      </c>
      <c r="B865" s="2" t="s">
        <v>228</v>
      </c>
      <c r="C865" s="2" t="s">
        <v>10587</v>
      </c>
      <c r="D865" s="2" t="s">
        <v>736</v>
      </c>
      <c r="E865" s="2">
        <v>300</v>
      </c>
      <c r="F865" s="2">
        <v>21</v>
      </c>
      <c r="G865" s="2">
        <v>14</v>
      </c>
      <c r="H865" s="2">
        <v>7</v>
      </c>
      <c r="I865" s="1">
        <v>43744.953888888886</v>
      </c>
      <c r="J865" s="2" t="s">
        <v>230</v>
      </c>
      <c r="K865" s="2" t="s">
        <v>5169</v>
      </c>
      <c r="L865" s="13">
        <v>408</v>
      </c>
      <c r="M865" s="13" t="s">
        <v>232</v>
      </c>
      <c r="N865" s="13" t="s">
        <v>17</v>
      </c>
      <c r="O865" s="13" t="s">
        <v>233</v>
      </c>
      <c r="P865" s="13">
        <v>0</v>
      </c>
      <c r="Q865" s="13" t="s">
        <v>17</v>
      </c>
      <c r="R865" s="13">
        <v>5</v>
      </c>
      <c r="S865" s="13">
        <v>241</v>
      </c>
      <c r="T865" s="13">
        <v>1</v>
      </c>
      <c r="U865" s="14">
        <f>Table3[[#This Row],['# Bugs]]/Table3[[#This Row],[LOC]]</f>
        <v>2.4509803921568627E-3</v>
      </c>
    </row>
    <row r="866" spans="1:21" x14ac:dyDescent="0.3">
      <c r="A866" s="2">
        <v>978</v>
      </c>
      <c r="B866" s="2" t="s">
        <v>241</v>
      </c>
      <c r="C866" s="2" t="s">
        <v>10592</v>
      </c>
      <c r="D866" s="2" t="s">
        <v>564</v>
      </c>
      <c r="E866" s="2">
        <v>320</v>
      </c>
      <c r="F866" s="2">
        <v>121</v>
      </c>
      <c r="G866" s="2">
        <v>121</v>
      </c>
      <c r="H866" s="2">
        <v>0</v>
      </c>
      <c r="I866" s="1">
        <v>43742.314236087965</v>
      </c>
      <c r="J866" s="2" t="s">
        <v>242</v>
      </c>
      <c r="K866" s="2" t="s">
        <v>565</v>
      </c>
      <c r="L866" s="13">
        <v>121</v>
      </c>
      <c r="M866" s="13" t="s">
        <v>243</v>
      </c>
      <c r="N866" s="13" t="s">
        <v>244</v>
      </c>
      <c r="O866" s="13" t="s">
        <v>245</v>
      </c>
      <c r="P866" s="13">
        <v>3</v>
      </c>
      <c r="Q866" s="13" t="s">
        <v>18</v>
      </c>
      <c r="R866" s="13">
        <v>1</v>
      </c>
      <c r="S866" s="13">
        <v>121</v>
      </c>
      <c r="T866" s="13">
        <v>1</v>
      </c>
      <c r="U866" s="14">
        <f>Table3[[#This Row],['# Bugs]]/Table3[[#This Row],[LOC]]</f>
        <v>8.2644628099173556E-3</v>
      </c>
    </row>
    <row r="867" spans="1:21" x14ac:dyDescent="0.3">
      <c r="A867" s="2">
        <v>1030</v>
      </c>
      <c r="B867" s="2" t="s">
        <v>241</v>
      </c>
      <c r="C867" s="2" t="s">
        <v>10592</v>
      </c>
      <c r="D867" s="2" t="s">
        <v>583</v>
      </c>
      <c r="E867" s="2">
        <v>320</v>
      </c>
      <c r="F867" s="2">
        <v>57</v>
      </c>
      <c r="G867" s="2">
        <v>57</v>
      </c>
      <c r="H867" s="2">
        <v>0</v>
      </c>
      <c r="I867" s="1">
        <v>43742.314236087965</v>
      </c>
      <c r="J867" s="2" t="s">
        <v>242</v>
      </c>
      <c r="K867" s="2" t="s">
        <v>584</v>
      </c>
      <c r="L867" s="13">
        <v>57</v>
      </c>
      <c r="M867" s="13" t="s">
        <v>243</v>
      </c>
      <c r="N867" s="13" t="s">
        <v>244</v>
      </c>
      <c r="O867" s="13" t="s">
        <v>245</v>
      </c>
      <c r="P867" s="13">
        <v>3</v>
      </c>
      <c r="Q867" s="13" t="s">
        <v>18</v>
      </c>
      <c r="R867" s="13">
        <v>1</v>
      </c>
      <c r="S867" s="13">
        <v>57</v>
      </c>
      <c r="T867" s="13">
        <v>1</v>
      </c>
      <c r="U867" s="14">
        <f>Table3[[#This Row],['# Bugs]]/Table3[[#This Row],[LOC]]</f>
        <v>1.7543859649122806E-2</v>
      </c>
    </row>
    <row r="868" spans="1:21" x14ac:dyDescent="0.3">
      <c r="A868" s="2">
        <v>1112</v>
      </c>
      <c r="B868" s="2" t="s">
        <v>241</v>
      </c>
      <c r="C868" s="2" t="s">
        <v>10592</v>
      </c>
      <c r="D868" s="2" t="s">
        <v>653</v>
      </c>
      <c r="E868" s="2">
        <v>320</v>
      </c>
      <c r="F868" s="2">
        <v>52</v>
      </c>
      <c r="G868" s="2">
        <v>52</v>
      </c>
      <c r="H868" s="2">
        <v>0</v>
      </c>
      <c r="I868" s="1">
        <v>43742.314236087965</v>
      </c>
      <c r="J868" s="2" t="s">
        <v>242</v>
      </c>
      <c r="K868" s="2" t="s">
        <v>654</v>
      </c>
      <c r="L868" s="13">
        <v>52</v>
      </c>
      <c r="M868" s="13" t="s">
        <v>243</v>
      </c>
      <c r="N868" s="13" t="s">
        <v>244</v>
      </c>
      <c r="O868" s="13" t="s">
        <v>245</v>
      </c>
      <c r="P868" s="13">
        <v>3</v>
      </c>
      <c r="Q868" s="13" t="s">
        <v>18</v>
      </c>
      <c r="R868" s="13">
        <v>1</v>
      </c>
      <c r="S868" s="13">
        <v>52</v>
      </c>
      <c r="T868" s="13">
        <v>1</v>
      </c>
      <c r="U868" s="14">
        <f>Table3[[#This Row],['# Bugs]]/Table3[[#This Row],[LOC]]</f>
        <v>1.9230769230769232E-2</v>
      </c>
    </row>
    <row r="869" spans="1:21" x14ac:dyDescent="0.3">
      <c r="A869" s="2">
        <v>1186</v>
      </c>
      <c r="B869" s="2" t="s">
        <v>241</v>
      </c>
      <c r="C869" s="2" t="s">
        <v>10592</v>
      </c>
      <c r="D869" s="2" t="s">
        <v>719</v>
      </c>
      <c r="E869" s="2">
        <v>320</v>
      </c>
      <c r="F869" s="2">
        <v>175</v>
      </c>
      <c r="G869" s="2">
        <v>175</v>
      </c>
      <c r="H869" s="2">
        <v>0</v>
      </c>
      <c r="I869" s="1">
        <v>43742.314236087965</v>
      </c>
      <c r="J869" s="2" t="s">
        <v>242</v>
      </c>
      <c r="K869" s="2" t="s">
        <v>720</v>
      </c>
      <c r="L869" s="13">
        <v>175</v>
      </c>
      <c r="M869" s="13" t="s">
        <v>243</v>
      </c>
      <c r="N869" s="13" t="s">
        <v>244</v>
      </c>
      <c r="O869" s="13" t="s">
        <v>245</v>
      </c>
      <c r="P869" s="13">
        <v>3</v>
      </c>
      <c r="Q869" s="13" t="s">
        <v>18</v>
      </c>
      <c r="R869" s="13">
        <v>1</v>
      </c>
      <c r="S869" s="13">
        <v>175</v>
      </c>
      <c r="T869" s="13">
        <v>1</v>
      </c>
      <c r="U869" s="14">
        <f>Table3[[#This Row],['# Bugs]]/Table3[[#This Row],[LOC]]</f>
        <v>5.7142857142857143E-3</v>
      </c>
    </row>
    <row r="870" spans="1:21" x14ac:dyDescent="0.3">
      <c r="A870" s="2">
        <v>1245</v>
      </c>
      <c r="B870" s="2" t="s">
        <v>241</v>
      </c>
      <c r="C870" s="2" t="s">
        <v>10592</v>
      </c>
      <c r="D870" s="2" t="s">
        <v>759</v>
      </c>
      <c r="E870" s="2">
        <v>320</v>
      </c>
      <c r="F870" s="2">
        <v>26</v>
      </c>
      <c r="G870" s="2">
        <v>26</v>
      </c>
      <c r="H870" s="2">
        <v>0</v>
      </c>
      <c r="I870" s="1">
        <v>43742.314236087965</v>
      </c>
      <c r="J870" s="2" t="s">
        <v>242</v>
      </c>
      <c r="K870" s="2" t="s">
        <v>760</v>
      </c>
      <c r="L870" s="13">
        <v>26</v>
      </c>
      <c r="M870" s="13" t="s">
        <v>243</v>
      </c>
      <c r="N870" s="13" t="s">
        <v>244</v>
      </c>
      <c r="O870" s="13" t="s">
        <v>245</v>
      </c>
      <c r="P870" s="13">
        <v>3</v>
      </c>
      <c r="Q870" s="13" t="s">
        <v>18</v>
      </c>
      <c r="R870" s="13">
        <v>1</v>
      </c>
      <c r="S870" s="13">
        <v>26</v>
      </c>
      <c r="T870" s="13">
        <v>1</v>
      </c>
      <c r="U870" s="14">
        <f>Table3[[#This Row],['# Bugs]]/Table3[[#This Row],[LOC]]</f>
        <v>3.8461538461538464E-2</v>
      </c>
    </row>
    <row r="871" spans="1:21" x14ac:dyDescent="0.3">
      <c r="A871" s="2">
        <v>1346</v>
      </c>
      <c r="B871" s="2" t="s">
        <v>241</v>
      </c>
      <c r="C871" s="2" t="s">
        <v>10592</v>
      </c>
      <c r="D871" s="2" t="s">
        <v>851</v>
      </c>
      <c r="E871" s="2">
        <v>320</v>
      </c>
      <c r="F871" s="2">
        <v>50</v>
      </c>
      <c r="G871" s="2">
        <v>50</v>
      </c>
      <c r="H871" s="2">
        <v>0</v>
      </c>
      <c r="I871" s="1">
        <v>43742.314236087965</v>
      </c>
      <c r="J871" s="2" t="s">
        <v>242</v>
      </c>
      <c r="K871" s="2" t="s">
        <v>852</v>
      </c>
      <c r="L871" s="13">
        <v>50</v>
      </c>
      <c r="M871" s="13" t="s">
        <v>243</v>
      </c>
      <c r="N871" s="13" t="s">
        <v>244</v>
      </c>
      <c r="O871" s="13" t="s">
        <v>245</v>
      </c>
      <c r="P871" s="13">
        <v>3</v>
      </c>
      <c r="Q871" s="13" t="s">
        <v>18</v>
      </c>
      <c r="R871" s="13">
        <v>1</v>
      </c>
      <c r="S871" s="13">
        <v>50</v>
      </c>
      <c r="T871" s="13">
        <v>1</v>
      </c>
      <c r="U871" s="14">
        <f>Table3[[#This Row],['# Bugs]]/Table3[[#This Row],[LOC]]</f>
        <v>0.02</v>
      </c>
    </row>
    <row r="872" spans="1:21" x14ac:dyDescent="0.3">
      <c r="A872" s="2">
        <v>1604</v>
      </c>
      <c r="B872" s="2" t="s">
        <v>241</v>
      </c>
      <c r="C872" s="2" t="s">
        <v>10592</v>
      </c>
      <c r="D872" s="2" t="s">
        <v>1087</v>
      </c>
      <c r="E872" s="2">
        <v>320</v>
      </c>
      <c r="F872" s="2">
        <v>23</v>
      </c>
      <c r="G872" s="2">
        <v>23</v>
      </c>
      <c r="H872" s="2">
        <v>0</v>
      </c>
      <c r="I872" s="1">
        <v>43742.314236087965</v>
      </c>
      <c r="J872" s="2" t="s">
        <v>242</v>
      </c>
      <c r="K872" s="2" t="s">
        <v>1088</v>
      </c>
      <c r="L872" s="13">
        <v>23</v>
      </c>
      <c r="M872" s="13" t="s">
        <v>243</v>
      </c>
      <c r="N872" s="13" t="s">
        <v>244</v>
      </c>
      <c r="O872" s="13" t="s">
        <v>245</v>
      </c>
      <c r="P872" s="13">
        <v>3</v>
      </c>
      <c r="Q872" s="13" t="s">
        <v>18</v>
      </c>
      <c r="R872" s="13">
        <v>1</v>
      </c>
      <c r="S872" s="13">
        <v>23</v>
      </c>
      <c r="T872" s="13">
        <v>1</v>
      </c>
      <c r="U872" s="14">
        <f>Table3[[#This Row],['# Bugs]]/Table3[[#This Row],[LOC]]</f>
        <v>4.3478260869565216E-2</v>
      </c>
    </row>
    <row r="873" spans="1:21" x14ac:dyDescent="0.3">
      <c r="A873" s="2">
        <v>1642</v>
      </c>
      <c r="B873" s="2" t="s">
        <v>922</v>
      </c>
      <c r="C873" s="2" t="s">
        <v>10635</v>
      </c>
      <c r="D873" s="2" t="s">
        <v>1120</v>
      </c>
      <c r="E873" s="2">
        <v>614</v>
      </c>
      <c r="F873" s="2">
        <v>23</v>
      </c>
      <c r="G873" s="2">
        <v>23</v>
      </c>
      <c r="H873" s="2">
        <v>0</v>
      </c>
      <c r="I873" s="1">
        <v>43678.997650451391</v>
      </c>
      <c r="J873" s="2" t="s">
        <v>924</v>
      </c>
      <c r="K873" s="2" t="s">
        <v>1121</v>
      </c>
      <c r="L873" s="13">
        <v>23</v>
      </c>
      <c r="M873" s="13" t="s">
        <v>17</v>
      </c>
      <c r="N873" s="13" t="s">
        <v>17</v>
      </c>
      <c r="O873" s="13" t="s">
        <v>17</v>
      </c>
      <c r="P873" s="13">
        <v>1</v>
      </c>
      <c r="Q873" s="13" t="s">
        <v>17</v>
      </c>
      <c r="R873" s="13">
        <v>1</v>
      </c>
      <c r="S873" s="13">
        <v>23</v>
      </c>
      <c r="T873" s="13">
        <v>0</v>
      </c>
      <c r="U873" s="14">
        <f>Table3[[#This Row],['# Bugs]]/Table3[[#This Row],[LOC]]</f>
        <v>0</v>
      </c>
    </row>
    <row r="874" spans="1:21" x14ac:dyDescent="0.3">
      <c r="A874" s="2">
        <v>1874</v>
      </c>
      <c r="B874" s="2" t="s">
        <v>1064</v>
      </c>
      <c r="C874" s="2" t="s">
        <v>1065</v>
      </c>
      <c r="D874" s="2" t="s">
        <v>1301</v>
      </c>
      <c r="E874" s="2">
        <v>665</v>
      </c>
      <c r="F874" s="2">
        <v>2</v>
      </c>
      <c r="G874" s="2">
        <v>1</v>
      </c>
      <c r="H874" s="2">
        <v>1</v>
      </c>
      <c r="I874" s="1">
        <v>43648.93818287037</v>
      </c>
      <c r="J874" s="2" t="s">
        <v>1067</v>
      </c>
      <c r="K874" s="2" t="s">
        <v>1302</v>
      </c>
      <c r="L874" s="13">
        <v>571</v>
      </c>
      <c r="M874" s="13"/>
      <c r="N874" s="13"/>
      <c r="O874" s="13"/>
      <c r="P874" s="13">
        <v>1</v>
      </c>
      <c r="Q874" s="13" t="s">
        <v>17</v>
      </c>
      <c r="R874" s="13">
        <v>2</v>
      </c>
      <c r="S874" s="13">
        <v>19</v>
      </c>
      <c r="T874" s="13">
        <v>1</v>
      </c>
      <c r="U874" s="14">
        <f>Table3[[#This Row],['# Bugs]]/Table3[[#This Row],[LOC]]</f>
        <v>1.7513134851138354E-3</v>
      </c>
    </row>
    <row r="875" spans="1:21" x14ac:dyDescent="0.3">
      <c r="A875" s="2">
        <v>1439</v>
      </c>
      <c r="B875" s="2" t="s">
        <v>926</v>
      </c>
      <c r="C875" s="2" t="s">
        <v>10640</v>
      </c>
      <c r="D875" s="2" t="s">
        <v>927</v>
      </c>
      <c r="E875" s="2">
        <v>615</v>
      </c>
      <c r="F875" s="2">
        <v>4</v>
      </c>
      <c r="G875" s="2">
        <v>2</v>
      </c>
      <c r="H875" s="2">
        <v>2</v>
      </c>
      <c r="I875" s="1">
        <v>43674.468414351853</v>
      </c>
      <c r="J875" s="2" t="s">
        <v>928</v>
      </c>
      <c r="K875" s="2" t="s">
        <v>929</v>
      </c>
      <c r="L875" s="13">
        <v>643</v>
      </c>
      <c r="M875" s="13" t="s">
        <v>930</v>
      </c>
      <c r="N875" s="13" t="s">
        <v>931</v>
      </c>
      <c r="O875" s="13" t="s">
        <v>17</v>
      </c>
      <c r="P875" s="13">
        <v>0</v>
      </c>
      <c r="Q875" s="13" t="s">
        <v>18</v>
      </c>
      <c r="R875" s="13">
        <v>4</v>
      </c>
      <c r="S875" s="13">
        <v>24</v>
      </c>
      <c r="T875" s="13">
        <v>2</v>
      </c>
      <c r="U875" s="14">
        <f>Table3[[#This Row],['# Bugs]]/Table3[[#This Row],[LOC]]</f>
        <v>3.1104199066874028E-3</v>
      </c>
    </row>
    <row r="876" spans="1:21" x14ac:dyDescent="0.3">
      <c r="A876" s="2">
        <v>1988</v>
      </c>
      <c r="B876" s="2" t="s">
        <v>1064</v>
      </c>
      <c r="C876" s="2" t="s">
        <v>1065</v>
      </c>
      <c r="D876" s="2" t="s">
        <v>1388</v>
      </c>
      <c r="E876" s="2">
        <v>665</v>
      </c>
      <c r="F876" s="2">
        <v>2</v>
      </c>
      <c r="G876" s="2">
        <v>1</v>
      </c>
      <c r="H876" s="2">
        <v>1</v>
      </c>
      <c r="I876" s="1">
        <v>43648.93818287037</v>
      </c>
      <c r="J876" s="2" t="s">
        <v>1067</v>
      </c>
      <c r="K876" s="2" t="s">
        <v>1389</v>
      </c>
      <c r="L876" s="13">
        <v>457</v>
      </c>
      <c r="M876" s="13"/>
      <c r="N876" s="13"/>
      <c r="O876" s="13"/>
      <c r="P876" s="13">
        <v>1</v>
      </c>
      <c r="Q876" s="13" t="s">
        <v>17</v>
      </c>
      <c r="R876" s="13">
        <v>2</v>
      </c>
      <c r="S876" s="13">
        <v>16</v>
      </c>
      <c r="T876" s="13">
        <v>1</v>
      </c>
      <c r="U876" s="14">
        <f>Table3[[#This Row],['# Bugs]]/Table3[[#This Row],[LOC]]</f>
        <v>2.1881838074398249E-3</v>
      </c>
    </row>
    <row r="877" spans="1:21" x14ac:dyDescent="0.3">
      <c r="A877" s="2">
        <v>1740</v>
      </c>
      <c r="B877" s="2" t="s">
        <v>1138</v>
      </c>
      <c r="C877" s="2" t="s">
        <v>10655</v>
      </c>
      <c r="D877" s="2" t="s">
        <v>1205</v>
      </c>
      <c r="E877" s="2">
        <v>702</v>
      </c>
      <c r="F877" s="2">
        <v>4</v>
      </c>
      <c r="G877" s="2">
        <v>2</v>
      </c>
      <c r="H877" s="2">
        <v>2</v>
      </c>
      <c r="I877" s="1">
        <v>43618.609432847225</v>
      </c>
      <c r="J877" s="2" t="s">
        <v>1139</v>
      </c>
      <c r="K877" s="2" t="s">
        <v>1206</v>
      </c>
      <c r="L877" s="13">
        <v>425</v>
      </c>
      <c r="M877" s="13"/>
      <c r="N877" s="13"/>
      <c r="O877" s="13"/>
      <c r="P877" s="13">
        <v>1</v>
      </c>
      <c r="Q877" s="13" t="s">
        <v>17</v>
      </c>
      <c r="R877" s="13">
        <v>1</v>
      </c>
      <c r="S877" s="13">
        <v>4</v>
      </c>
      <c r="T877" s="13">
        <v>0</v>
      </c>
      <c r="U877" s="14">
        <f>Table3[[#This Row],['# Bugs]]/Table3[[#This Row],[LOC]]</f>
        <v>0</v>
      </c>
    </row>
    <row r="878" spans="1:21" x14ac:dyDescent="0.3">
      <c r="A878" s="2">
        <v>1454</v>
      </c>
      <c r="B878" s="2" t="s">
        <v>942</v>
      </c>
      <c r="C878" s="2" t="s">
        <v>943</v>
      </c>
      <c r="D878" s="2" t="s">
        <v>944</v>
      </c>
      <c r="E878" s="2">
        <v>612</v>
      </c>
      <c r="F878" s="2">
        <v>5</v>
      </c>
      <c r="G878" s="2">
        <v>3</v>
      </c>
      <c r="H878" s="2">
        <v>2</v>
      </c>
      <c r="I878" s="1">
        <v>43675.519907407404</v>
      </c>
      <c r="J878" s="2" t="s">
        <v>945</v>
      </c>
      <c r="K878" s="2" t="s">
        <v>946</v>
      </c>
      <c r="L878" s="13">
        <v>1072</v>
      </c>
      <c r="M878" s="13"/>
      <c r="N878" s="13"/>
      <c r="O878" s="13"/>
      <c r="P878" s="13">
        <v>1</v>
      </c>
      <c r="Q878" s="13" t="s">
        <v>17</v>
      </c>
      <c r="R878" s="13">
        <v>3</v>
      </c>
      <c r="S878" s="13">
        <v>925</v>
      </c>
      <c r="T878" s="13">
        <v>1</v>
      </c>
      <c r="U878" s="14">
        <f>Table3[[#This Row],['# Bugs]]/Table3[[#This Row],[LOC]]</f>
        <v>9.3283582089552237E-4</v>
      </c>
    </row>
    <row r="879" spans="1:21" x14ac:dyDescent="0.3">
      <c r="A879" s="2">
        <v>1657</v>
      </c>
      <c r="B879" s="2" t="s">
        <v>1055</v>
      </c>
      <c r="C879" s="2" t="s">
        <v>1056</v>
      </c>
      <c r="D879" s="2" t="s">
        <v>1135</v>
      </c>
      <c r="E879" s="2">
        <v>657</v>
      </c>
      <c r="F879" s="2">
        <v>25</v>
      </c>
      <c r="G879" s="2">
        <v>14</v>
      </c>
      <c r="H879" s="2">
        <v>11</v>
      </c>
      <c r="I879" s="1">
        <v>43669.368854166663</v>
      </c>
      <c r="J879" s="2" t="s">
        <v>1057</v>
      </c>
      <c r="K879" s="2" t="s">
        <v>1136</v>
      </c>
      <c r="L879" s="13">
        <v>850</v>
      </c>
      <c r="M879" s="13"/>
      <c r="N879" s="13"/>
      <c r="O879" s="13"/>
      <c r="P879" s="13">
        <v>1</v>
      </c>
      <c r="Q879" s="13" t="s">
        <v>17</v>
      </c>
      <c r="R879" s="13">
        <v>2</v>
      </c>
      <c r="S879" s="13">
        <v>736</v>
      </c>
      <c r="T879" s="13">
        <v>1</v>
      </c>
      <c r="U879" s="14">
        <f>Table3[[#This Row],['# Bugs]]/Table3[[#This Row],[LOC]]</f>
        <v>1.176470588235294E-3</v>
      </c>
    </row>
    <row r="880" spans="1:21" x14ac:dyDescent="0.3">
      <c r="A880" s="2">
        <v>2047</v>
      </c>
      <c r="B880" s="2" t="s">
        <v>1064</v>
      </c>
      <c r="C880" s="2" t="s">
        <v>1065</v>
      </c>
      <c r="D880" s="2" t="s">
        <v>1458</v>
      </c>
      <c r="E880" s="2">
        <v>665</v>
      </c>
      <c r="F880" s="2">
        <v>6</v>
      </c>
      <c r="G880" s="2">
        <v>3</v>
      </c>
      <c r="H880" s="2">
        <v>3</v>
      </c>
      <c r="I880" s="1">
        <v>43648.93818287037</v>
      </c>
      <c r="J880" s="2" t="s">
        <v>1067</v>
      </c>
      <c r="K880" s="2" t="s">
        <v>1459</v>
      </c>
      <c r="L880" s="13">
        <v>474</v>
      </c>
      <c r="M880" s="13"/>
      <c r="N880" s="13"/>
      <c r="O880" s="13"/>
      <c r="P880" s="13">
        <v>1</v>
      </c>
      <c r="Q880" s="13" t="s">
        <v>17</v>
      </c>
      <c r="R880" s="13">
        <v>2</v>
      </c>
      <c r="S880" s="13">
        <v>29</v>
      </c>
      <c r="T880" s="13">
        <v>1</v>
      </c>
      <c r="U880" s="14">
        <f>Table3[[#This Row],['# Bugs]]/Table3[[#This Row],[LOC]]</f>
        <v>2.1097046413502108E-3</v>
      </c>
    </row>
    <row r="881" spans="1:21" x14ac:dyDescent="0.3">
      <c r="A881" s="2">
        <v>2096</v>
      </c>
      <c r="B881" s="2" t="s">
        <v>1064</v>
      </c>
      <c r="C881" s="2" t="s">
        <v>1065</v>
      </c>
      <c r="D881" s="2" t="s">
        <v>1512</v>
      </c>
      <c r="E881" s="2">
        <v>665</v>
      </c>
      <c r="F881" s="2">
        <v>6</v>
      </c>
      <c r="G881" s="2">
        <v>3</v>
      </c>
      <c r="H881" s="2">
        <v>3</v>
      </c>
      <c r="I881" s="1">
        <v>43648.93818287037</v>
      </c>
      <c r="J881" s="2" t="s">
        <v>1067</v>
      </c>
      <c r="K881" s="2" t="s">
        <v>1513</v>
      </c>
      <c r="L881" s="13">
        <v>148</v>
      </c>
      <c r="M881" s="13"/>
      <c r="N881" s="13"/>
      <c r="O881" s="13"/>
      <c r="P881" s="13">
        <v>1</v>
      </c>
      <c r="Q881" s="13" t="s">
        <v>17</v>
      </c>
      <c r="R881" s="13">
        <v>2</v>
      </c>
      <c r="S881" s="13">
        <v>33</v>
      </c>
      <c r="T881" s="13">
        <v>1</v>
      </c>
      <c r="U881" s="14">
        <f>Table3[[#This Row],['# Bugs]]/Table3[[#This Row],[LOC]]</f>
        <v>6.7567567567567571E-3</v>
      </c>
    </row>
    <row r="882" spans="1:21" x14ac:dyDescent="0.3">
      <c r="A882" s="2">
        <v>2172</v>
      </c>
      <c r="B882" s="2" t="s">
        <v>1064</v>
      </c>
      <c r="C882" s="2" t="s">
        <v>1065</v>
      </c>
      <c r="D882" s="2" t="s">
        <v>1575</v>
      </c>
      <c r="E882" s="2">
        <v>665</v>
      </c>
      <c r="F882" s="2">
        <v>2</v>
      </c>
      <c r="G882" s="2">
        <v>1</v>
      </c>
      <c r="H882" s="2">
        <v>1</v>
      </c>
      <c r="I882" s="1">
        <v>43648.93818287037</v>
      </c>
      <c r="J882" s="2" t="s">
        <v>1067</v>
      </c>
      <c r="K882" s="2" t="s">
        <v>1576</v>
      </c>
      <c r="L882" s="13">
        <v>357</v>
      </c>
      <c r="M882" s="13"/>
      <c r="N882" s="13"/>
      <c r="O882" s="13"/>
      <c r="P882" s="13">
        <v>1</v>
      </c>
      <c r="Q882" s="13" t="s">
        <v>17</v>
      </c>
      <c r="R882" s="13">
        <v>2</v>
      </c>
      <c r="S882" s="13">
        <v>16</v>
      </c>
      <c r="T882" s="13">
        <v>1</v>
      </c>
      <c r="U882" s="14">
        <f>Table3[[#This Row],['# Bugs]]/Table3[[#This Row],[LOC]]</f>
        <v>2.8011204481792717E-3</v>
      </c>
    </row>
    <row r="883" spans="1:21" x14ac:dyDescent="0.3">
      <c r="A883" s="2">
        <v>1969</v>
      </c>
      <c r="B883" s="2" t="s">
        <v>1218</v>
      </c>
      <c r="C883" s="2" t="s">
        <v>10668</v>
      </c>
      <c r="D883" s="2" t="s">
        <v>1379</v>
      </c>
      <c r="E883" s="2">
        <v>741</v>
      </c>
      <c r="F883" s="2">
        <v>3</v>
      </c>
      <c r="G883" s="2">
        <v>2</v>
      </c>
      <c r="H883" s="2">
        <v>1</v>
      </c>
      <c r="I883" s="1">
        <v>43604.95521990741</v>
      </c>
      <c r="J883" s="2" t="s">
        <v>1219</v>
      </c>
      <c r="K883" s="2" t="s">
        <v>1380</v>
      </c>
      <c r="L883" s="13">
        <v>170</v>
      </c>
      <c r="M883" s="13" t="s">
        <v>1220</v>
      </c>
      <c r="N883" s="13" t="s">
        <v>1221</v>
      </c>
      <c r="O883" s="13" t="s">
        <v>1222</v>
      </c>
      <c r="P883" s="13">
        <v>0</v>
      </c>
      <c r="Q883" s="13" t="s">
        <v>18</v>
      </c>
      <c r="R883" s="13">
        <v>1</v>
      </c>
      <c r="S883" s="13">
        <v>3</v>
      </c>
      <c r="T883" s="13">
        <v>1</v>
      </c>
      <c r="U883" s="14">
        <f>Table3[[#This Row],['# Bugs]]/Table3[[#This Row],[LOC]]</f>
        <v>5.8823529411764705E-3</v>
      </c>
    </row>
    <row r="884" spans="1:21" x14ac:dyDescent="0.3">
      <c r="A884" s="2">
        <v>2039</v>
      </c>
      <c r="B884" s="2" t="s">
        <v>1218</v>
      </c>
      <c r="C884" s="2" t="s">
        <v>10668</v>
      </c>
      <c r="D884" s="2" t="s">
        <v>1446</v>
      </c>
      <c r="E884" s="2">
        <v>741</v>
      </c>
      <c r="F884" s="2">
        <v>2</v>
      </c>
      <c r="G884" s="2">
        <v>1</v>
      </c>
      <c r="H884" s="2">
        <v>1</v>
      </c>
      <c r="I884" s="1">
        <v>43604.95521990741</v>
      </c>
      <c r="J884" s="2" t="s">
        <v>1219</v>
      </c>
      <c r="K884" s="2" t="s">
        <v>1447</v>
      </c>
      <c r="L884" s="13">
        <v>157</v>
      </c>
      <c r="M884" s="13" t="s">
        <v>1220</v>
      </c>
      <c r="N884" s="13" t="s">
        <v>1221</v>
      </c>
      <c r="O884" s="13" t="s">
        <v>1222</v>
      </c>
      <c r="P884" s="13">
        <v>0</v>
      </c>
      <c r="Q884" s="13" t="s">
        <v>18</v>
      </c>
      <c r="R884" s="13">
        <v>1</v>
      </c>
      <c r="S884" s="13">
        <v>2</v>
      </c>
      <c r="T884" s="13">
        <v>1</v>
      </c>
      <c r="U884" s="14">
        <f>Table3[[#This Row],['# Bugs]]/Table3[[#This Row],[LOC]]</f>
        <v>6.369426751592357E-3</v>
      </c>
    </row>
    <row r="885" spans="1:21" x14ac:dyDescent="0.3">
      <c r="A885" s="2">
        <v>1665</v>
      </c>
      <c r="B885" s="2" t="s">
        <v>1144</v>
      </c>
      <c r="C885" s="2" t="s">
        <v>10654</v>
      </c>
      <c r="D885" s="2" t="s">
        <v>1145</v>
      </c>
      <c r="E885" s="2">
        <v>703</v>
      </c>
      <c r="F885" s="2">
        <v>2</v>
      </c>
      <c r="G885" s="2">
        <v>1</v>
      </c>
      <c r="H885" s="2">
        <v>1</v>
      </c>
      <c r="I885" s="1">
        <v>43618.609756944446</v>
      </c>
      <c r="J885" s="2" t="s">
        <v>1146</v>
      </c>
      <c r="K885" s="2" t="s">
        <v>1147</v>
      </c>
      <c r="L885" s="13">
        <v>450</v>
      </c>
      <c r="M885" s="13"/>
      <c r="N885" s="13"/>
      <c r="O885" s="13"/>
      <c r="P885" s="13">
        <v>0</v>
      </c>
      <c r="Q885" s="13" t="s">
        <v>17</v>
      </c>
      <c r="R885" s="13">
        <v>4</v>
      </c>
      <c r="S885" s="13">
        <v>69</v>
      </c>
      <c r="T885" s="13">
        <v>2</v>
      </c>
      <c r="U885" s="14">
        <f>Table3[[#This Row],['# Bugs]]/Table3[[#This Row],[LOC]]</f>
        <v>4.4444444444444444E-3</v>
      </c>
    </row>
    <row r="886" spans="1:21" x14ac:dyDescent="0.3">
      <c r="A886" s="2">
        <v>1797</v>
      </c>
      <c r="B886" s="2" t="s">
        <v>1196</v>
      </c>
      <c r="C886" s="2" t="s">
        <v>10666</v>
      </c>
      <c r="D886" s="2" t="s">
        <v>1240</v>
      </c>
      <c r="E886" s="2">
        <v>730</v>
      </c>
      <c r="F886" s="2">
        <v>4</v>
      </c>
      <c r="G886" s="2">
        <v>1</v>
      </c>
      <c r="H886" s="2">
        <v>3</v>
      </c>
      <c r="I886" s="1">
        <v>43606.672025462962</v>
      </c>
      <c r="J886" s="2" t="s">
        <v>1197</v>
      </c>
      <c r="K886" s="2" t="s">
        <v>1241</v>
      </c>
      <c r="L886" s="13">
        <v>82</v>
      </c>
      <c r="M886" s="13"/>
      <c r="N886" s="13"/>
      <c r="O886" s="13"/>
      <c r="P886" s="13">
        <v>2</v>
      </c>
      <c r="Q886" s="13" t="s">
        <v>17</v>
      </c>
      <c r="R886" s="13">
        <v>1</v>
      </c>
      <c r="S886" s="13">
        <v>4</v>
      </c>
      <c r="T886" s="13">
        <v>0</v>
      </c>
      <c r="U886" s="14">
        <f>Table3[[#This Row],['# Bugs]]/Table3[[#This Row],[LOC]]</f>
        <v>0</v>
      </c>
    </row>
    <row r="887" spans="1:21" x14ac:dyDescent="0.3">
      <c r="A887" s="2">
        <v>2255</v>
      </c>
      <c r="B887" s="2" t="s">
        <v>1218</v>
      </c>
      <c r="C887" s="2" t="s">
        <v>10668</v>
      </c>
      <c r="D887" s="2" t="s">
        <v>1668</v>
      </c>
      <c r="E887" s="2">
        <v>741</v>
      </c>
      <c r="F887" s="2">
        <v>24</v>
      </c>
      <c r="G887" s="2">
        <v>24</v>
      </c>
      <c r="H887" s="2">
        <v>0</v>
      </c>
      <c r="I887" s="1">
        <v>43604.95521990741</v>
      </c>
      <c r="J887" s="2" t="s">
        <v>1219</v>
      </c>
      <c r="K887" s="2" t="s">
        <v>1669</v>
      </c>
      <c r="L887" s="13">
        <v>1265</v>
      </c>
      <c r="M887" s="13" t="s">
        <v>1220</v>
      </c>
      <c r="N887" s="13" t="s">
        <v>1221</v>
      </c>
      <c r="O887" s="13" t="s">
        <v>1222</v>
      </c>
      <c r="P887" s="13">
        <v>0</v>
      </c>
      <c r="Q887" s="13" t="s">
        <v>18</v>
      </c>
      <c r="R887" s="13">
        <v>1</v>
      </c>
      <c r="S887" s="13">
        <v>24</v>
      </c>
      <c r="T887" s="13">
        <v>1</v>
      </c>
      <c r="U887" s="14">
        <f>Table3[[#This Row],['# Bugs]]/Table3[[#This Row],[LOC]]</f>
        <v>7.9051383399209485E-4</v>
      </c>
    </row>
    <row r="888" spans="1:21" x14ac:dyDescent="0.3">
      <c r="A888" s="2">
        <v>1739</v>
      </c>
      <c r="B888" s="2" t="s">
        <v>1201</v>
      </c>
      <c r="C888" s="2" t="s">
        <v>10665</v>
      </c>
      <c r="D888" s="2" t="s">
        <v>1202</v>
      </c>
      <c r="E888" s="2">
        <v>736</v>
      </c>
      <c r="F888" s="2">
        <v>2</v>
      </c>
      <c r="G888" s="2">
        <v>1</v>
      </c>
      <c r="H888" s="2">
        <v>1</v>
      </c>
      <c r="I888" s="1">
        <v>43606.672233784724</v>
      </c>
      <c r="J888" s="2" t="s">
        <v>1203</v>
      </c>
      <c r="K888" s="2" t="s">
        <v>1204</v>
      </c>
      <c r="L888" s="13">
        <v>467</v>
      </c>
      <c r="M888" s="13" t="s">
        <v>17</v>
      </c>
      <c r="N888" s="13" t="s">
        <v>17</v>
      </c>
      <c r="O888" s="13" t="s">
        <v>17</v>
      </c>
      <c r="P888" s="13">
        <v>1</v>
      </c>
      <c r="Q888" s="13" t="s">
        <v>17</v>
      </c>
      <c r="R888" s="13">
        <v>2</v>
      </c>
      <c r="S888" s="13">
        <v>47</v>
      </c>
      <c r="T888" s="13">
        <v>0</v>
      </c>
      <c r="U888" s="14">
        <f>Table3[[#This Row],['# Bugs]]/Table3[[#This Row],[LOC]]</f>
        <v>0</v>
      </c>
    </row>
    <row r="889" spans="1:21" x14ac:dyDescent="0.3">
      <c r="A889" s="2">
        <v>1875</v>
      </c>
      <c r="B889" s="2" t="s">
        <v>1216</v>
      </c>
      <c r="C889" s="2" t="s">
        <v>10664</v>
      </c>
      <c r="D889" s="2" t="s">
        <v>1303</v>
      </c>
      <c r="E889" s="2">
        <v>745</v>
      </c>
      <c r="F889" s="2">
        <v>19</v>
      </c>
      <c r="G889" s="2">
        <v>11</v>
      </c>
      <c r="H889" s="2">
        <v>8</v>
      </c>
      <c r="I889" s="1">
        <v>43606.683935185189</v>
      </c>
      <c r="J889" s="2" t="s">
        <v>1217</v>
      </c>
      <c r="K889" s="2" t="s">
        <v>1304</v>
      </c>
      <c r="L889" s="13">
        <v>623</v>
      </c>
      <c r="M889" s="13" t="s">
        <v>17</v>
      </c>
      <c r="N889" s="13" t="s">
        <v>17</v>
      </c>
      <c r="O889" s="13" t="s">
        <v>17</v>
      </c>
      <c r="P889" s="13">
        <v>1</v>
      </c>
      <c r="Q889" s="13" t="s">
        <v>17</v>
      </c>
      <c r="R889" s="13">
        <v>1</v>
      </c>
      <c r="S889" s="13">
        <v>19</v>
      </c>
      <c r="T889" s="13">
        <v>0</v>
      </c>
      <c r="U889" s="14">
        <f>Table3[[#This Row],['# Bugs]]/Table3[[#This Row],[LOC]]</f>
        <v>0</v>
      </c>
    </row>
    <row r="890" spans="1:21" x14ac:dyDescent="0.3">
      <c r="A890" s="2">
        <v>2154</v>
      </c>
      <c r="B890" s="2" t="s">
        <v>1218</v>
      </c>
      <c r="C890" s="2" t="s">
        <v>10668</v>
      </c>
      <c r="D890" s="2" t="s">
        <v>1560</v>
      </c>
      <c r="E890" s="2">
        <v>741</v>
      </c>
      <c r="F890" s="2">
        <v>10</v>
      </c>
      <c r="G890" s="2">
        <v>10</v>
      </c>
      <c r="H890" s="2">
        <v>0</v>
      </c>
      <c r="I890" s="1">
        <v>43604.95521990741</v>
      </c>
      <c r="J890" s="2" t="s">
        <v>1219</v>
      </c>
      <c r="K890" s="2" t="s">
        <v>1561</v>
      </c>
      <c r="L890" s="13">
        <v>1687</v>
      </c>
      <c r="M890" s="13" t="s">
        <v>1220</v>
      </c>
      <c r="N890" s="13" t="s">
        <v>1221</v>
      </c>
      <c r="O890" s="13" t="s">
        <v>1222</v>
      </c>
      <c r="P890" s="13">
        <v>0</v>
      </c>
      <c r="Q890" s="13" t="s">
        <v>18</v>
      </c>
      <c r="R890" s="13">
        <v>1</v>
      </c>
      <c r="S890" s="13">
        <v>10</v>
      </c>
      <c r="T890" s="13">
        <v>1</v>
      </c>
      <c r="U890" s="14">
        <f>Table3[[#This Row],['# Bugs]]/Table3[[#This Row],[LOC]]</f>
        <v>5.9276822762299936E-4</v>
      </c>
    </row>
    <row r="891" spans="1:21" x14ac:dyDescent="0.3">
      <c r="A891" s="2">
        <v>1831</v>
      </c>
      <c r="B891" s="2" t="s">
        <v>1269</v>
      </c>
      <c r="C891" s="2" t="s">
        <v>10671</v>
      </c>
      <c r="D891" s="2" t="s">
        <v>1270</v>
      </c>
      <c r="E891" s="2">
        <v>757</v>
      </c>
      <c r="F891" s="2">
        <v>17</v>
      </c>
      <c r="G891" s="2">
        <v>14</v>
      </c>
      <c r="H891" s="2">
        <v>3</v>
      </c>
      <c r="I891" s="1">
        <v>43602.792037037034</v>
      </c>
      <c r="J891" s="2" t="s">
        <v>1271</v>
      </c>
      <c r="K891" s="2" t="s">
        <v>1272</v>
      </c>
      <c r="L891" s="13">
        <v>113</v>
      </c>
      <c r="M891" s="13" t="s">
        <v>1273</v>
      </c>
      <c r="N891" s="13" t="s">
        <v>1274</v>
      </c>
      <c r="O891" s="13" t="s">
        <v>17</v>
      </c>
      <c r="P891" s="13">
        <v>0</v>
      </c>
      <c r="Q891" s="13" t="s">
        <v>17</v>
      </c>
      <c r="R891" s="13">
        <v>1</v>
      </c>
      <c r="S891" s="13">
        <v>17</v>
      </c>
      <c r="T891" s="13">
        <v>0</v>
      </c>
      <c r="U891" s="14">
        <f>Table3[[#This Row],['# Bugs]]/Table3[[#This Row],[LOC]]</f>
        <v>0</v>
      </c>
    </row>
    <row r="892" spans="1:21" x14ac:dyDescent="0.3">
      <c r="A892" s="2">
        <v>1956</v>
      </c>
      <c r="B892" s="2" t="s">
        <v>1311</v>
      </c>
      <c r="C892" s="2" t="s">
        <v>10673</v>
      </c>
      <c r="D892" s="2" t="s">
        <v>1371</v>
      </c>
      <c r="E892" s="2">
        <v>774</v>
      </c>
      <c r="F892" s="2">
        <v>8</v>
      </c>
      <c r="G892" s="2">
        <v>8</v>
      </c>
      <c r="H892" s="2">
        <v>0</v>
      </c>
      <c r="I892" s="1">
        <v>43599.63484953704</v>
      </c>
      <c r="J892" s="2" t="s">
        <v>1312</v>
      </c>
      <c r="K892" s="2" t="s">
        <v>1372</v>
      </c>
      <c r="L892" s="13">
        <v>613</v>
      </c>
      <c r="M892" s="13" t="s">
        <v>1313</v>
      </c>
      <c r="N892" s="13" t="s">
        <v>964</v>
      </c>
      <c r="O892" s="13" t="s">
        <v>17</v>
      </c>
      <c r="P892" s="13">
        <v>0</v>
      </c>
      <c r="Q892" s="13" t="s">
        <v>18</v>
      </c>
      <c r="R892" s="13">
        <v>1</v>
      </c>
      <c r="S892" s="13">
        <v>8</v>
      </c>
      <c r="T892" s="13">
        <v>1</v>
      </c>
      <c r="U892" s="14">
        <f>Table3[[#This Row],['# Bugs]]/Table3[[#This Row],[LOC]]</f>
        <v>1.6313213703099511E-3</v>
      </c>
    </row>
    <row r="893" spans="1:21" x14ac:dyDescent="0.3">
      <c r="A893" s="2">
        <v>2226</v>
      </c>
      <c r="B893" s="2" t="s">
        <v>1064</v>
      </c>
      <c r="C893" s="2" t="s">
        <v>1065</v>
      </c>
      <c r="D893" s="2" t="s">
        <v>1189</v>
      </c>
      <c r="E893" s="2">
        <v>665</v>
      </c>
      <c r="F893" s="2">
        <v>4</v>
      </c>
      <c r="G893" s="2">
        <v>2</v>
      </c>
      <c r="H893" s="2">
        <v>2</v>
      </c>
      <c r="I893" s="1">
        <v>43648.93818287037</v>
      </c>
      <c r="J893" s="2" t="s">
        <v>1067</v>
      </c>
      <c r="K893" s="2" t="s">
        <v>1627</v>
      </c>
      <c r="L893" s="13">
        <v>1842</v>
      </c>
      <c r="M893" s="13"/>
      <c r="N893" s="13"/>
      <c r="O893" s="13"/>
      <c r="P893" s="13">
        <v>1</v>
      </c>
      <c r="Q893" s="13" t="s">
        <v>17</v>
      </c>
      <c r="R893" s="13">
        <v>10</v>
      </c>
      <c r="S893" s="13">
        <v>278</v>
      </c>
      <c r="T893" s="13">
        <v>6</v>
      </c>
      <c r="U893" s="14">
        <f>Table3[[#This Row],['# Bugs]]/Table3[[#This Row],[LOC]]</f>
        <v>3.2573289902280132E-3</v>
      </c>
    </row>
    <row r="894" spans="1:21" x14ac:dyDescent="0.3">
      <c r="A894" s="2">
        <v>2203</v>
      </c>
      <c r="B894" s="2" t="s">
        <v>1311</v>
      </c>
      <c r="C894" s="2" t="s">
        <v>10673</v>
      </c>
      <c r="D894" s="2" t="s">
        <v>1611</v>
      </c>
      <c r="E894" s="2">
        <v>774</v>
      </c>
      <c r="F894" s="2">
        <v>3</v>
      </c>
      <c r="G894" s="2">
        <v>1</v>
      </c>
      <c r="H894" s="2">
        <v>2</v>
      </c>
      <c r="I894" s="1">
        <v>43599.63484953704</v>
      </c>
      <c r="J894" s="2" t="s">
        <v>1312</v>
      </c>
      <c r="K894" s="2" t="s">
        <v>1612</v>
      </c>
      <c r="L894" s="13">
        <v>725</v>
      </c>
      <c r="M894" s="13" t="s">
        <v>1313</v>
      </c>
      <c r="N894" s="13" t="s">
        <v>964</v>
      </c>
      <c r="O894" s="13" t="s">
        <v>17</v>
      </c>
      <c r="P894" s="13">
        <v>0</v>
      </c>
      <c r="Q894" s="13" t="s">
        <v>18</v>
      </c>
      <c r="R894" s="13">
        <v>1</v>
      </c>
      <c r="S894" s="13">
        <v>3</v>
      </c>
      <c r="T894" s="13">
        <v>1</v>
      </c>
      <c r="U894" s="14">
        <f>Table3[[#This Row],['# Bugs]]/Table3[[#This Row],[LOC]]</f>
        <v>1.3793103448275861E-3</v>
      </c>
    </row>
    <row r="895" spans="1:21" x14ac:dyDescent="0.3">
      <c r="A895" s="2">
        <v>1912</v>
      </c>
      <c r="B895" s="2" t="s">
        <v>1076</v>
      </c>
      <c r="C895" s="2" t="s">
        <v>10645</v>
      </c>
      <c r="D895" s="2" t="s">
        <v>1342</v>
      </c>
      <c r="E895" s="2">
        <v>659</v>
      </c>
      <c r="F895" s="2">
        <v>54</v>
      </c>
      <c r="G895" s="2">
        <v>52</v>
      </c>
      <c r="H895" s="2">
        <v>2</v>
      </c>
      <c r="I895" s="1">
        <v>43668.867812500001</v>
      </c>
      <c r="J895" s="2" t="s">
        <v>1077</v>
      </c>
      <c r="K895" s="2" t="s">
        <v>1343</v>
      </c>
      <c r="L895" s="13">
        <v>2158</v>
      </c>
      <c r="M895" s="13" t="s">
        <v>1078</v>
      </c>
      <c r="N895" s="13" t="s">
        <v>987</v>
      </c>
      <c r="O895" s="13" t="s">
        <v>988</v>
      </c>
      <c r="P895" s="13">
        <v>1</v>
      </c>
      <c r="Q895" s="13" t="s">
        <v>18</v>
      </c>
      <c r="R895" s="13">
        <v>1</v>
      </c>
      <c r="S895" s="13">
        <v>54</v>
      </c>
      <c r="T895" s="13">
        <v>1</v>
      </c>
      <c r="U895" s="14">
        <f>Table3[[#This Row],['# Bugs]]/Table3[[#This Row],[LOC]]</f>
        <v>4.6339202965708991E-4</v>
      </c>
    </row>
    <row r="896" spans="1:21" x14ac:dyDescent="0.3">
      <c r="A896" s="2">
        <v>1605</v>
      </c>
      <c r="B896" s="2" t="s">
        <v>1089</v>
      </c>
      <c r="C896" s="2" t="s">
        <v>10652</v>
      </c>
      <c r="D896" s="2" t="s">
        <v>1090</v>
      </c>
      <c r="E896" s="2">
        <v>679</v>
      </c>
      <c r="F896" s="2">
        <v>8</v>
      </c>
      <c r="G896" s="2">
        <v>5</v>
      </c>
      <c r="H896" s="2">
        <v>3</v>
      </c>
      <c r="I896" s="1">
        <v>43620.853622685187</v>
      </c>
      <c r="J896" s="2" t="s">
        <v>1091</v>
      </c>
      <c r="K896" s="2" t="s">
        <v>1092</v>
      </c>
      <c r="L896" s="13">
        <v>281</v>
      </c>
      <c r="M896" s="13" t="s">
        <v>17</v>
      </c>
      <c r="N896" s="13" t="s">
        <v>17</v>
      </c>
      <c r="O896" s="13" t="s">
        <v>17</v>
      </c>
      <c r="P896" s="13">
        <v>0</v>
      </c>
      <c r="Q896" s="13" t="s">
        <v>17</v>
      </c>
      <c r="R896" s="13">
        <v>1</v>
      </c>
      <c r="S896" s="13">
        <v>8</v>
      </c>
      <c r="T896" s="13">
        <v>0</v>
      </c>
      <c r="U896" s="14">
        <f>Table3[[#This Row],['# Bugs]]/Table3[[#This Row],[LOC]]</f>
        <v>0</v>
      </c>
    </row>
    <row r="897" spans="1:21" x14ac:dyDescent="0.3">
      <c r="A897" s="2">
        <v>2620</v>
      </c>
      <c r="B897" s="2" t="s">
        <v>742</v>
      </c>
      <c r="C897" s="2" t="s">
        <v>10625</v>
      </c>
      <c r="D897" s="2" t="s">
        <v>1999</v>
      </c>
      <c r="E897" s="2">
        <v>533</v>
      </c>
      <c r="F897" s="2">
        <v>2</v>
      </c>
      <c r="G897" s="2">
        <v>1</v>
      </c>
      <c r="H897" s="2">
        <v>1</v>
      </c>
      <c r="I897" s="1">
        <v>43702.923460625003</v>
      </c>
      <c r="J897" s="2" t="s">
        <v>744</v>
      </c>
      <c r="K897" s="2" t="s">
        <v>2000</v>
      </c>
      <c r="L897" s="13">
        <v>571</v>
      </c>
      <c r="M897" s="13" t="s">
        <v>681</v>
      </c>
      <c r="N897" s="13" t="s">
        <v>17</v>
      </c>
      <c r="O897" s="13" t="s">
        <v>682</v>
      </c>
      <c r="P897" s="13">
        <v>1</v>
      </c>
      <c r="Q897" s="13" t="s">
        <v>17</v>
      </c>
      <c r="R897" s="13">
        <v>1</v>
      </c>
      <c r="S897" s="13">
        <v>2</v>
      </c>
      <c r="T897" s="13">
        <v>0</v>
      </c>
      <c r="U897" s="14">
        <f>Table3[[#This Row],['# Bugs]]/Table3[[#This Row],[LOC]]</f>
        <v>0</v>
      </c>
    </row>
    <row r="898" spans="1:21" x14ac:dyDescent="0.3">
      <c r="A898" s="2">
        <v>1616</v>
      </c>
      <c r="B898" s="2" t="s">
        <v>687</v>
      </c>
      <c r="C898" s="2" t="s">
        <v>10621</v>
      </c>
      <c r="D898" s="2" t="s">
        <v>1095</v>
      </c>
      <c r="E898" s="2">
        <v>519</v>
      </c>
      <c r="F898" s="2">
        <v>6</v>
      </c>
      <c r="G898" s="2">
        <v>3</v>
      </c>
      <c r="H898" s="2">
        <v>3</v>
      </c>
      <c r="I898" s="1">
        <v>43706.914143506947</v>
      </c>
      <c r="J898" s="2" t="s">
        <v>689</v>
      </c>
      <c r="K898" s="2" t="s">
        <v>1096</v>
      </c>
      <c r="L898" s="13">
        <v>271</v>
      </c>
      <c r="M898" s="13" t="s">
        <v>623</v>
      </c>
      <c r="N898" s="13" t="s">
        <v>17</v>
      </c>
      <c r="O898" s="13" t="s">
        <v>624</v>
      </c>
      <c r="P898" s="13">
        <v>1</v>
      </c>
      <c r="Q898" s="13" t="s">
        <v>17</v>
      </c>
      <c r="R898" s="13">
        <v>1</v>
      </c>
      <c r="S898" s="13">
        <v>6</v>
      </c>
      <c r="T898" s="13">
        <v>0</v>
      </c>
      <c r="U898" s="14">
        <f>Table3[[#This Row],['# Bugs]]/Table3[[#This Row],[LOC]]</f>
        <v>0</v>
      </c>
    </row>
    <row r="899" spans="1:21" x14ac:dyDescent="0.3">
      <c r="A899" s="2">
        <v>1677</v>
      </c>
      <c r="B899" s="2" t="s">
        <v>687</v>
      </c>
      <c r="C899" s="2" t="s">
        <v>10621</v>
      </c>
      <c r="D899" s="2" t="s">
        <v>796</v>
      </c>
      <c r="E899" s="2">
        <v>519</v>
      </c>
      <c r="F899" s="2">
        <v>2</v>
      </c>
      <c r="G899" s="2">
        <v>1</v>
      </c>
      <c r="H899" s="2">
        <v>1</v>
      </c>
      <c r="I899" s="1">
        <v>43706.914143506947</v>
      </c>
      <c r="J899" s="2" t="s">
        <v>689</v>
      </c>
      <c r="K899" s="2" t="s">
        <v>1158</v>
      </c>
      <c r="L899" s="13">
        <v>230</v>
      </c>
      <c r="M899" s="13" t="s">
        <v>623</v>
      </c>
      <c r="N899" s="13" t="s">
        <v>17</v>
      </c>
      <c r="O899" s="13" t="s">
        <v>624</v>
      </c>
      <c r="P899" s="13">
        <v>1</v>
      </c>
      <c r="Q899" s="13" t="s">
        <v>17</v>
      </c>
      <c r="R899" s="13">
        <v>1</v>
      </c>
      <c r="S899" s="13">
        <v>2</v>
      </c>
      <c r="T899" s="13">
        <v>0</v>
      </c>
      <c r="U899" s="14">
        <f>Table3[[#This Row],['# Bugs]]/Table3[[#This Row],[LOC]]</f>
        <v>0</v>
      </c>
    </row>
    <row r="900" spans="1:21" x14ac:dyDescent="0.3">
      <c r="A900" s="2">
        <v>1425</v>
      </c>
      <c r="B900" s="2" t="s">
        <v>465</v>
      </c>
      <c r="C900" s="2" t="s">
        <v>466</v>
      </c>
      <c r="D900" s="2" t="s">
        <v>833</v>
      </c>
      <c r="E900" s="2">
        <v>410</v>
      </c>
      <c r="F900" s="2">
        <v>1</v>
      </c>
      <c r="G900" s="2">
        <v>1</v>
      </c>
      <c r="H900" s="2">
        <v>0</v>
      </c>
      <c r="I900" s="1">
        <v>43737.634131944447</v>
      </c>
      <c r="J900" s="2" t="s">
        <v>467</v>
      </c>
      <c r="K900" s="2" t="s">
        <v>914</v>
      </c>
      <c r="L900" s="13">
        <v>452</v>
      </c>
      <c r="M900" s="13"/>
      <c r="N900" s="13"/>
      <c r="O900" s="13"/>
      <c r="P900" s="13">
        <v>0</v>
      </c>
      <c r="Q900" s="13" t="s">
        <v>17</v>
      </c>
      <c r="R900" s="13">
        <v>1</v>
      </c>
      <c r="S900" s="13">
        <v>1</v>
      </c>
      <c r="T900" s="13">
        <v>0</v>
      </c>
      <c r="U900" s="14">
        <f>Table3[[#This Row],['# Bugs]]/Table3[[#This Row],[LOC]]</f>
        <v>0</v>
      </c>
    </row>
    <row r="901" spans="1:21" x14ac:dyDescent="0.3">
      <c r="A901" s="2">
        <v>1084</v>
      </c>
      <c r="B901" s="2" t="s">
        <v>617</v>
      </c>
      <c r="C901" s="2" t="s">
        <v>10612</v>
      </c>
      <c r="D901" s="2" t="s">
        <v>618</v>
      </c>
      <c r="E901" s="2">
        <v>494</v>
      </c>
      <c r="F901" s="2">
        <v>188</v>
      </c>
      <c r="G901" s="2">
        <v>90</v>
      </c>
      <c r="H901" s="2">
        <v>98</v>
      </c>
      <c r="I901" s="1">
        <v>43721.971400462964</v>
      </c>
      <c r="J901" s="2" t="s">
        <v>619</v>
      </c>
      <c r="K901" s="2" t="s">
        <v>620</v>
      </c>
      <c r="L901" s="13">
        <v>276</v>
      </c>
      <c r="M901" s="13" t="s">
        <v>621</v>
      </c>
      <c r="N901" s="13" t="s">
        <v>17</v>
      </c>
      <c r="O901" s="13" t="s">
        <v>622</v>
      </c>
      <c r="P901" s="13">
        <v>0</v>
      </c>
      <c r="Q901" s="13" t="s">
        <v>17</v>
      </c>
      <c r="R901" s="13">
        <v>1</v>
      </c>
      <c r="S901" s="13">
        <v>188</v>
      </c>
      <c r="T901" s="13">
        <v>0</v>
      </c>
      <c r="U901" s="14">
        <f>Table3[[#This Row],['# Bugs]]/Table3[[#This Row],[LOC]]</f>
        <v>0</v>
      </c>
    </row>
    <row r="902" spans="1:21" x14ac:dyDescent="0.3">
      <c r="A902" s="2">
        <v>2136</v>
      </c>
      <c r="B902" s="2" t="s">
        <v>543</v>
      </c>
      <c r="C902" s="2" t="s">
        <v>544</v>
      </c>
      <c r="D902" s="2" t="s">
        <v>1536</v>
      </c>
      <c r="E902" s="2">
        <v>444</v>
      </c>
      <c r="F902" s="2">
        <v>7</v>
      </c>
      <c r="G902" s="2">
        <v>2</v>
      </c>
      <c r="H902" s="2">
        <v>5</v>
      </c>
      <c r="I902" s="1">
        <v>43734.967766203707</v>
      </c>
      <c r="J902" s="2" t="s">
        <v>545</v>
      </c>
      <c r="K902" s="2" t="s">
        <v>1537</v>
      </c>
      <c r="L902" s="13">
        <v>327</v>
      </c>
      <c r="M902" s="13"/>
      <c r="N902" s="13"/>
      <c r="O902" s="13"/>
      <c r="P902" s="13">
        <v>0</v>
      </c>
      <c r="Q902" s="13" t="s">
        <v>17</v>
      </c>
      <c r="R902" s="13">
        <v>1</v>
      </c>
      <c r="S902" s="13">
        <v>7</v>
      </c>
      <c r="T902" s="13">
        <v>0</v>
      </c>
      <c r="U902" s="14">
        <f>Table3[[#This Row],['# Bugs]]/Table3[[#This Row],[LOC]]</f>
        <v>0</v>
      </c>
    </row>
    <row r="903" spans="1:21" x14ac:dyDescent="0.3">
      <c r="A903" s="2">
        <v>557</v>
      </c>
      <c r="B903" s="2" t="s">
        <v>209</v>
      </c>
      <c r="C903" s="2" t="s">
        <v>10589</v>
      </c>
      <c r="D903" s="2" t="s">
        <v>210</v>
      </c>
      <c r="E903" s="2">
        <v>287</v>
      </c>
      <c r="F903" s="2">
        <v>74</v>
      </c>
      <c r="G903" s="2">
        <v>31</v>
      </c>
      <c r="H903" s="2">
        <v>43</v>
      </c>
      <c r="I903" s="1">
        <v>43744.920081018521</v>
      </c>
      <c r="J903" s="2" t="s">
        <v>211</v>
      </c>
      <c r="K903" s="2" t="s">
        <v>212</v>
      </c>
      <c r="L903" s="13">
        <v>1079</v>
      </c>
      <c r="M903" s="13" t="s">
        <v>213</v>
      </c>
      <c r="N903" s="13" t="s">
        <v>17</v>
      </c>
      <c r="O903" s="13" t="s">
        <v>214</v>
      </c>
      <c r="P903" s="13">
        <v>0</v>
      </c>
      <c r="Q903" s="13" t="s">
        <v>17</v>
      </c>
      <c r="R903" s="13">
        <v>8</v>
      </c>
      <c r="S903" s="13">
        <v>249</v>
      </c>
      <c r="T903" s="13">
        <v>1</v>
      </c>
      <c r="U903" s="14">
        <f>Table3[[#This Row],['# Bugs]]/Table3[[#This Row],[LOC]]</f>
        <v>9.2678405931417981E-4</v>
      </c>
    </row>
    <row r="904" spans="1:21" x14ac:dyDescent="0.3">
      <c r="A904" s="2">
        <v>420</v>
      </c>
      <c r="B904" s="2" t="s">
        <v>125</v>
      </c>
      <c r="C904" s="2" t="s">
        <v>126</v>
      </c>
      <c r="D904" s="2" t="s">
        <v>127</v>
      </c>
      <c r="E904" s="2">
        <v>228</v>
      </c>
      <c r="F904" s="2">
        <v>7</v>
      </c>
      <c r="G904" s="2">
        <v>6</v>
      </c>
      <c r="H904" s="2">
        <v>1</v>
      </c>
      <c r="I904" s="1">
        <v>43766.864652766206</v>
      </c>
      <c r="J904" s="2" t="s">
        <v>128</v>
      </c>
      <c r="K904" s="2" t="s">
        <v>129</v>
      </c>
      <c r="L904" s="13">
        <v>837</v>
      </c>
      <c r="M904" s="13"/>
      <c r="N904" s="13"/>
      <c r="O904" s="13"/>
      <c r="P904" s="13">
        <v>1</v>
      </c>
      <c r="Q904" s="13" t="s">
        <v>17</v>
      </c>
      <c r="R904" s="13">
        <v>9</v>
      </c>
      <c r="S904" s="13">
        <v>102</v>
      </c>
      <c r="T904" s="13">
        <v>0</v>
      </c>
      <c r="U904" s="14">
        <f>Table3[[#This Row],['# Bugs]]/Table3[[#This Row],[LOC]]</f>
        <v>0</v>
      </c>
    </row>
    <row r="905" spans="1:21" x14ac:dyDescent="0.3">
      <c r="A905" s="2">
        <v>918</v>
      </c>
      <c r="B905" s="2" t="s">
        <v>310</v>
      </c>
      <c r="C905" s="2" t="s">
        <v>10598</v>
      </c>
      <c r="D905" s="2" t="s">
        <v>527</v>
      </c>
      <c r="E905" s="2">
        <v>330</v>
      </c>
      <c r="F905" s="2">
        <v>2</v>
      </c>
      <c r="G905" s="2">
        <v>1</v>
      </c>
      <c r="H905" s="2">
        <v>1</v>
      </c>
      <c r="I905" s="1">
        <v>43740.988182870373</v>
      </c>
      <c r="J905" s="2" t="s">
        <v>311</v>
      </c>
      <c r="K905" s="2" t="s">
        <v>528</v>
      </c>
      <c r="L905" s="13">
        <v>357</v>
      </c>
      <c r="M905" s="13"/>
      <c r="N905" s="13"/>
      <c r="O905" s="13"/>
      <c r="P905" s="13">
        <v>0</v>
      </c>
      <c r="Q905" s="13" t="s">
        <v>17</v>
      </c>
      <c r="R905" s="13">
        <v>2</v>
      </c>
      <c r="S905" s="13">
        <v>4</v>
      </c>
      <c r="T905" s="13">
        <v>0</v>
      </c>
      <c r="U905" s="14">
        <f>Table3[[#This Row],['# Bugs]]/Table3[[#This Row],[LOC]]</f>
        <v>0</v>
      </c>
    </row>
    <row r="906" spans="1:21" x14ac:dyDescent="0.3">
      <c r="A906" s="2">
        <v>1622</v>
      </c>
      <c r="B906" s="2" t="s">
        <v>465</v>
      </c>
      <c r="C906" s="2" t="s">
        <v>466</v>
      </c>
      <c r="D906" s="2" t="s">
        <v>1013</v>
      </c>
      <c r="E906" s="2">
        <v>410</v>
      </c>
      <c r="F906" s="2">
        <v>4</v>
      </c>
      <c r="G906" s="2">
        <v>2</v>
      </c>
      <c r="H906" s="2">
        <v>2</v>
      </c>
      <c r="I906" s="1">
        <v>43737.634131944447</v>
      </c>
      <c r="J906" s="2" t="s">
        <v>467</v>
      </c>
      <c r="K906" s="2" t="s">
        <v>1099</v>
      </c>
      <c r="L906" s="13">
        <v>421</v>
      </c>
      <c r="M906" s="13"/>
      <c r="N906" s="13"/>
      <c r="O906" s="13"/>
      <c r="P906" s="13">
        <v>0</v>
      </c>
      <c r="Q906" s="13" t="s">
        <v>17</v>
      </c>
      <c r="R906" s="13">
        <v>2</v>
      </c>
      <c r="S906" s="13">
        <v>6</v>
      </c>
      <c r="T906" s="13">
        <v>0</v>
      </c>
      <c r="U906" s="14">
        <f>Table3[[#This Row],['# Bugs]]/Table3[[#This Row],[LOC]]</f>
        <v>0</v>
      </c>
    </row>
    <row r="907" spans="1:21" x14ac:dyDescent="0.3">
      <c r="A907" s="2">
        <v>966</v>
      </c>
      <c r="B907" s="2" t="s">
        <v>310</v>
      </c>
      <c r="C907" s="2" t="s">
        <v>10598</v>
      </c>
      <c r="D907" s="2" t="s">
        <v>562</v>
      </c>
      <c r="E907" s="2">
        <v>330</v>
      </c>
      <c r="F907" s="2">
        <v>2</v>
      </c>
      <c r="G907" s="2">
        <v>1</v>
      </c>
      <c r="H907" s="2">
        <v>1</v>
      </c>
      <c r="I907" s="1">
        <v>43740.988182870373</v>
      </c>
      <c r="J907" s="2" t="s">
        <v>311</v>
      </c>
      <c r="K907" s="2" t="s">
        <v>563</v>
      </c>
      <c r="L907" s="13">
        <v>383</v>
      </c>
      <c r="M907" s="13"/>
      <c r="N907" s="13"/>
      <c r="O907" s="13"/>
      <c r="P907" s="13">
        <v>0</v>
      </c>
      <c r="Q907" s="13" t="s">
        <v>17</v>
      </c>
      <c r="R907" s="13">
        <v>2</v>
      </c>
      <c r="S907" s="13">
        <v>6</v>
      </c>
      <c r="T907" s="13">
        <v>0</v>
      </c>
      <c r="U907" s="14">
        <f>Table3[[#This Row],['# Bugs]]/Table3[[#This Row],[LOC]]</f>
        <v>0</v>
      </c>
    </row>
    <row r="908" spans="1:21" x14ac:dyDescent="0.3">
      <c r="A908" s="2">
        <v>1681</v>
      </c>
      <c r="B908" s="2" t="s">
        <v>465</v>
      </c>
      <c r="C908" s="2" t="s">
        <v>466</v>
      </c>
      <c r="D908" s="2" t="s">
        <v>1160</v>
      </c>
      <c r="E908" s="2">
        <v>410</v>
      </c>
      <c r="F908" s="2">
        <v>1</v>
      </c>
      <c r="G908" s="2">
        <v>1</v>
      </c>
      <c r="H908" s="2">
        <v>0</v>
      </c>
      <c r="I908" s="1">
        <v>43737.634131944447</v>
      </c>
      <c r="J908" s="2" t="s">
        <v>467</v>
      </c>
      <c r="K908" s="2" t="s">
        <v>1161</v>
      </c>
      <c r="L908" s="13">
        <v>212</v>
      </c>
      <c r="M908" s="13"/>
      <c r="N908" s="13"/>
      <c r="O908" s="13"/>
      <c r="P908" s="13">
        <v>0</v>
      </c>
      <c r="Q908" s="13" t="s">
        <v>17</v>
      </c>
      <c r="R908" s="13">
        <v>1</v>
      </c>
      <c r="S908" s="13">
        <v>1</v>
      </c>
      <c r="T908" s="13">
        <v>0</v>
      </c>
      <c r="U908" s="14">
        <f>Table3[[#This Row],['# Bugs]]/Table3[[#This Row],[LOC]]</f>
        <v>0</v>
      </c>
    </row>
    <row r="909" spans="1:21" x14ac:dyDescent="0.3">
      <c r="A909" s="2">
        <v>1766</v>
      </c>
      <c r="B909" s="2" t="s">
        <v>465</v>
      </c>
      <c r="C909" s="2" t="s">
        <v>466</v>
      </c>
      <c r="D909" s="2" t="s">
        <v>1223</v>
      </c>
      <c r="E909" s="2">
        <v>410</v>
      </c>
      <c r="F909" s="2">
        <v>2</v>
      </c>
      <c r="G909" s="2">
        <v>1</v>
      </c>
      <c r="H909" s="2">
        <v>1</v>
      </c>
      <c r="I909" s="1">
        <v>43737.634131944447</v>
      </c>
      <c r="J909" s="2" t="s">
        <v>467</v>
      </c>
      <c r="K909" s="2" t="s">
        <v>1224</v>
      </c>
      <c r="L909" s="13">
        <v>368</v>
      </c>
      <c r="M909" s="13"/>
      <c r="N909" s="13"/>
      <c r="O909" s="13"/>
      <c r="P909" s="13">
        <v>0</v>
      </c>
      <c r="Q909" s="13" t="s">
        <v>17</v>
      </c>
      <c r="R909" s="13">
        <v>1</v>
      </c>
      <c r="S909" s="13">
        <v>2</v>
      </c>
      <c r="T909" s="13">
        <v>0</v>
      </c>
      <c r="U909" s="14">
        <f>Table3[[#This Row],['# Bugs]]/Table3[[#This Row],[LOC]]</f>
        <v>0</v>
      </c>
    </row>
    <row r="910" spans="1:21" x14ac:dyDescent="0.3">
      <c r="A910" s="2">
        <v>787</v>
      </c>
      <c r="B910" s="2" t="s">
        <v>432</v>
      </c>
      <c r="C910" s="2" t="s">
        <v>433</v>
      </c>
      <c r="D910" s="2" t="s">
        <v>434</v>
      </c>
      <c r="E910" s="2">
        <v>382</v>
      </c>
      <c r="F910" s="2">
        <v>1</v>
      </c>
      <c r="G910" s="2">
        <v>1</v>
      </c>
      <c r="H910" s="2">
        <v>0</v>
      </c>
      <c r="I910" s="1">
        <v>43738.860219872688</v>
      </c>
      <c r="J910" s="2" t="s">
        <v>435</v>
      </c>
      <c r="K910" s="2" t="s">
        <v>436</v>
      </c>
      <c r="L910" s="13">
        <v>103</v>
      </c>
      <c r="M910" s="13" t="s">
        <v>437</v>
      </c>
      <c r="N910" s="13" t="s">
        <v>438</v>
      </c>
      <c r="O910" s="13" t="s">
        <v>17</v>
      </c>
      <c r="P910" s="13">
        <v>0</v>
      </c>
      <c r="Q910" s="13" t="s">
        <v>18</v>
      </c>
      <c r="R910" s="13">
        <v>1</v>
      </c>
      <c r="S910" s="13">
        <v>1</v>
      </c>
      <c r="T910" s="13">
        <v>1</v>
      </c>
      <c r="U910" s="14">
        <f>Table3[[#This Row],['# Bugs]]/Table3[[#This Row],[LOC]]</f>
        <v>9.7087378640776691E-3</v>
      </c>
    </row>
    <row r="911" spans="1:21" x14ac:dyDescent="0.3">
      <c r="A911" s="2">
        <v>1124</v>
      </c>
      <c r="B911" s="2" t="s">
        <v>658</v>
      </c>
      <c r="C911" s="2" t="s">
        <v>659</v>
      </c>
      <c r="D911" s="2" t="s">
        <v>660</v>
      </c>
      <c r="E911" s="2">
        <v>511</v>
      </c>
      <c r="F911" s="2">
        <v>16</v>
      </c>
      <c r="G911" s="2">
        <v>6</v>
      </c>
      <c r="H911" s="2">
        <v>10</v>
      </c>
      <c r="I911" s="1">
        <v>43705.854398148149</v>
      </c>
      <c r="J911" s="2" t="s">
        <v>661</v>
      </c>
      <c r="K911" s="2" t="s">
        <v>662</v>
      </c>
      <c r="L911" s="13">
        <v>184</v>
      </c>
      <c r="M911" s="13"/>
      <c r="N911" s="13"/>
      <c r="O911" s="13"/>
      <c r="P911" s="13">
        <v>0</v>
      </c>
      <c r="Q911" s="13" t="s">
        <v>17</v>
      </c>
      <c r="R911" s="13">
        <v>1</v>
      </c>
      <c r="S911" s="13">
        <v>16</v>
      </c>
      <c r="T911" s="13">
        <v>0</v>
      </c>
      <c r="U911" s="14">
        <f>Table3[[#This Row],['# Bugs]]/Table3[[#This Row],[LOC]]</f>
        <v>0</v>
      </c>
    </row>
    <row r="912" spans="1:21" x14ac:dyDescent="0.3">
      <c r="A912" s="2">
        <v>1066</v>
      </c>
      <c r="B912" s="2" t="s">
        <v>390</v>
      </c>
      <c r="C912" s="2" t="s">
        <v>391</v>
      </c>
      <c r="D912" s="2" t="s">
        <v>308</v>
      </c>
      <c r="E912" s="2">
        <v>360</v>
      </c>
      <c r="F912" s="2">
        <v>2</v>
      </c>
      <c r="G912" s="2">
        <v>2</v>
      </c>
      <c r="H912" s="2">
        <v>0</v>
      </c>
      <c r="I912" s="1">
        <v>43739.448564814818</v>
      </c>
      <c r="J912" s="2" t="s">
        <v>392</v>
      </c>
      <c r="K912" s="2" t="s">
        <v>603</v>
      </c>
      <c r="L912" s="13">
        <v>452</v>
      </c>
      <c r="M912" s="13" t="s">
        <v>393</v>
      </c>
      <c r="N912" s="13" t="s">
        <v>394</v>
      </c>
      <c r="O912" s="13" t="s">
        <v>17</v>
      </c>
      <c r="P912" s="13">
        <v>1</v>
      </c>
      <c r="Q912" s="13" t="s">
        <v>18</v>
      </c>
      <c r="R912" s="13">
        <v>1</v>
      </c>
      <c r="S912" s="13">
        <v>2</v>
      </c>
      <c r="T912" s="13">
        <v>1</v>
      </c>
      <c r="U912" s="14">
        <f>Table3[[#This Row],['# Bugs]]/Table3[[#This Row],[LOC]]</f>
        <v>2.2123893805309734E-3</v>
      </c>
    </row>
    <row r="913" spans="1:21" x14ac:dyDescent="0.3">
      <c r="A913" s="2">
        <v>1916</v>
      </c>
      <c r="B913" s="2" t="s">
        <v>465</v>
      </c>
      <c r="C913" s="2" t="s">
        <v>466</v>
      </c>
      <c r="D913" s="2" t="s">
        <v>1163</v>
      </c>
      <c r="E913" s="2">
        <v>410</v>
      </c>
      <c r="F913" s="2">
        <v>4</v>
      </c>
      <c r="G913" s="2">
        <v>2</v>
      </c>
      <c r="H913" s="2">
        <v>2</v>
      </c>
      <c r="I913" s="1">
        <v>43737.634131944447</v>
      </c>
      <c r="J913" s="2" t="s">
        <v>467</v>
      </c>
      <c r="K913" s="2" t="s">
        <v>1346</v>
      </c>
      <c r="L913" s="13">
        <v>1265</v>
      </c>
      <c r="M913" s="13"/>
      <c r="N913" s="13"/>
      <c r="O913" s="13"/>
      <c r="P913" s="13">
        <v>0</v>
      </c>
      <c r="Q913" s="13" t="s">
        <v>17</v>
      </c>
      <c r="R913" s="13">
        <v>2</v>
      </c>
      <c r="S913" s="13">
        <v>6</v>
      </c>
      <c r="T913" s="13">
        <v>0</v>
      </c>
      <c r="U913" s="14">
        <f>Table3[[#This Row],['# Bugs]]/Table3[[#This Row],[LOC]]</f>
        <v>0</v>
      </c>
    </row>
    <row r="914" spans="1:21" x14ac:dyDescent="0.3">
      <c r="A914" s="2">
        <v>2202</v>
      </c>
      <c r="B914" s="2" t="s">
        <v>543</v>
      </c>
      <c r="C914" s="2" t="s">
        <v>544</v>
      </c>
      <c r="D914" s="2" t="s">
        <v>1254</v>
      </c>
      <c r="E914" s="2">
        <v>444</v>
      </c>
      <c r="F914" s="2">
        <v>27</v>
      </c>
      <c r="G914" s="2">
        <v>10</v>
      </c>
      <c r="H914" s="2">
        <v>17</v>
      </c>
      <c r="I914" s="1">
        <v>43734.967766203707</v>
      </c>
      <c r="J914" s="2" t="s">
        <v>545</v>
      </c>
      <c r="K914" s="2" t="s">
        <v>1610</v>
      </c>
      <c r="L914" s="13">
        <v>284</v>
      </c>
      <c r="M914" s="13"/>
      <c r="N914" s="13"/>
      <c r="O914" s="13"/>
      <c r="P914" s="13">
        <v>0</v>
      </c>
      <c r="Q914" s="13" t="s">
        <v>17</v>
      </c>
      <c r="R914" s="13">
        <v>2</v>
      </c>
      <c r="S914" s="13">
        <v>31</v>
      </c>
      <c r="T914" s="13">
        <v>0</v>
      </c>
      <c r="U914" s="14">
        <f>Table3[[#This Row],['# Bugs]]/Table3[[#This Row],[LOC]]</f>
        <v>0</v>
      </c>
    </row>
    <row r="915" spans="1:21" x14ac:dyDescent="0.3">
      <c r="A915" s="2">
        <v>3670</v>
      </c>
      <c r="B915" s="2" t="s">
        <v>588</v>
      </c>
      <c r="C915" s="2" t="s">
        <v>589</v>
      </c>
      <c r="D915" s="2" t="s">
        <v>52</v>
      </c>
      <c r="E915" s="2">
        <v>480</v>
      </c>
      <c r="F915" s="2">
        <v>283</v>
      </c>
      <c r="G915" s="2">
        <v>103</v>
      </c>
      <c r="H915" s="2">
        <v>180</v>
      </c>
      <c r="I915" s="1">
        <v>43731.596863425926</v>
      </c>
      <c r="J915" s="2" t="s">
        <v>590</v>
      </c>
      <c r="K915" s="2" t="s">
        <v>2817</v>
      </c>
      <c r="L915" s="13">
        <v>1610</v>
      </c>
      <c r="M915" s="13"/>
      <c r="N915" s="13"/>
      <c r="O915" s="13"/>
      <c r="P915" s="13">
        <v>0</v>
      </c>
      <c r="Q915" s="13" t="s">
        <v>17</v>
      </c>
      <c r="R915" s="13">
        <v>4</v>
      </c>
      <c r="S915" s="13">
        <v>568</v>
      </c>
      <c r="T915" s="13">
        <v>1</v>
      </c>
      <c r="U915" s="14">
        <f>Table3[[#This Row],['# Bugs]]/Table3[[#This Row],[LOC]]</f>
        <v>6.2111801242236027E-4</v>
      </c>
    </row>
    <row r="916" spans="1:21" x14ac:dyDescent="0.3">
      <c r="A916" s="2">
        <v>1229</v>
      </c>
      <c r="B916" s="2" t="s">
        <v>329</v>
      </c>
      <c r="C916" s="2" t="s">
        <v>330</v>
      </c>
      <c r="D916" s="2" t="s">
        <v>39</v>
      </c>
      <c r="E916" s="2">
        <v>342</v>
      </c>
      <c r="F916" s="2">
        <v>95</v>
      </c>
      <c r="G916" s="2">
        <v>26</v>
      </c>
      <c r="H916" s="2">
        <v>69</v>
      </c>
      <c r="I916" s="1">
        <v>43741.587893518517</v>
      </c>
      <c r="J916" s="2" t="s">
        <v>332</v>
      </c>
      <c r="K916" s="2" t="s">
        <v>753</v>
      </c>
      <c r="L916" s="13">
        <v>1799</v>
      </c>
      <c r="M916" s="13"/>
      <c r="N916" s="13"/>
      <c r="O916" s="13"/>
      <c r="P916" s="13">
        <v>0</v>
      </c>
      <c r="Q916" s="13" t="s">
        <v>17</v>
      </c>
      <c r="R916" s="13">
        <v>3</v>
      </c>
      <c r="S916" s="13">
        <v>99</v>
      </c>
      <c r="T916" s="13">
        <v>0</v>
      </c>
      <c r="U916" s="14">
        <f>Table3[[#This Row],['# Bugs]]/Table3[[#This Row],[LOC]]</f>
        <v>0</v>
      </c>
    </row>
    <row r="917" spans="1:21" x14ac:dyDescent="0.3">
      <c r="A917" s="2">
        <v>1306</v>
      </c>
      <c r="B917" s="2" t="s">
        <v>540</v>
      </c>
      <c r="C917" s="2" t="s">
        <v>541</v>
      </c>
      <c r="D917" s="2" t="s">
        <v>821</v>
      </c>
      <c r="E917" s="2">
        <v>446</v>
      </c>
      <c r="F917" s="2">
        <v>12</v>
      </c>
      <c r="G917" s="2">
        <v>8</v>
      </c>
      <c r="H917" s="2">
        <v>4</v>
      </c>
      <c r="I917" s="1">
        <v>43733.662430543984</v>
      </c>
      <c r="J917" s="2" t="s">
        <v>542</v>
      </c>
      <c r="K917" s="2" t="s">
        <v>822</v>
      </c>
      <c r="L917" s="13">
        <v>2162</v>
      </c>
      <c r="M917" s="13"/>
      <c r="N917" s="13"/>
      <c r="O917" s="13"/>
      <c r="P917" s="13">
        <v>0</v>
      </c>
      <c r="Q917" s="13" t="s">
        <v>17</v>
      </c>
      <c r="R917" s="13">
        <v>1</v>
      </c>
      <c r="S917" s="13">
        <v>12</v>
      </c>
      <c r="T917" s="13">
        <v>0</v>
      </c>
      <c r="U917" s="14">
        <f>Table3[[#This Row],['# Bugs]]/Table3[[#This Row],[LOC]]</f>
        <v>0</v>
      </c>
    </row>
    <row r="918" spans="1:21" x14ac:dyDescent="0.3">
      <c r="A918" s="2">
        <v>1123</v>
      </c>
      <c r="B918" s="2" t="s">
        <v>310</v>
      </c>
      <c r="C918" s="2" t="s">
        <v>10598</v>
      </c>
      <c r="D918" s="2" t="s">
        <v>656</v>
      </c>
      <c r="E918" s="2">
        <v>330</v>
      </c>
      <c r="F918" s="2">
        <v>2</v>
      </c>
      <c r="G918" s="2">
        <v>1</v>
      </c>
      <c r="H918" s="2">
        <v>1</v>
      </c>
      <c r="I918" s="1">
        <v>43740.988182870373</v>
      </c>
      <c r="J918" s="2" t="s">
        <v>311</v>
      </c>
      <c r="K918" s="2" t="s">
        <v>657</v>
      </c>
      <c r="L918" s="13">
        <v>465</v>
      </c>
      <c r="M918" s="13"/>
      <c r="N918" s="13"/>
      <c r="O918" s="13"/>
      <c r="P918" s="13">
        <v>0</v>
      </c>
      <c r="Q918" s="13" t="s">
        <v>17</v>
      </c>
      <c r="R918" s="13">
        <v>2</v>
      </c>
      <c r="S918" s="13">
        <v>4</v>
      </c>
      <c r="T918" s="13">
        <v>0</v>
      </c>
      <c r="U918" s="14">
        <f>Table3[[#This Row],['# Bugs]]/Table3[[#This Row],[LOC]]</f>
        <v>0</v>
      </c>
    </row>
    <row r="919" spans="1:21" x14ac:dyDescent="0.3">
      <c r="A919" s="2">
        <v>1187</v>
      </c>
      <c r="B919" s="2" t="s">
        <v>310</v>
      </c>
      <c r="C919" s="2" t="s">
        <v>10598</v>
      </c>
      <c r="D919" s="2" t="s">
        <v>721</v>
      </c>
      <c r="E919" s="2">
        <v>330</v>
      </c>
      <c r="F919" s="2">
        <v>2</v>
      </c>
      <c r="G919" s="2">
        <v>1</v>
      </c>
      <c r="H919" s="2">
        <v>1</v>
      </c>
      <c r="I919" s="1">
        <v>43740.988182870373</v>
      </c>
      <c r="J919" s="2" t="s">
        <v>311</v>
      </c>
      <c r="K919" s="2" t="s">
        <v>722</v>
      </c>
      <c r="L919" s="13">
        <v>112</v>
      </c>
      <c r="M919" s="13"/>
      <c r="N919" s="13"/>
      <c r="O919" s="13"/>
      <c r="P919" s="13">
        <v>0</v>
      </c>
      <c r="Q919" s="13" t="s">
        <v>17</v>
      </c>
      <c r="R919" s="13">
        <v>1</v>
      </c>
      <c r="S919" s="13">
        <v>2</v>
      </c>
      <c r="T919" s="13">
        <v>0</v>
      </c>
      <c r="U919" s="14">
        <f>Table3[[#This Row],['# Bugs]]/Table3[[#This Row],[LOC]]</f>
        <v>0</v>
      </c>
    </row>
    <row r="920" spans="1:21" x14ac:dyDescent="0.3">
      <c r="A920" s="2">
        <v>7567</v>
      </c>
      <c r="B920" s="2" t="s">
        <v>228</v>
      </c>
      <c r="C920" s="2" t="s">
        <v>10587</v>
      </c>
      <c r="D920" s="2" t="s">
        <v>5254</v>
      </c>
      <c r="E920" s="2">
        <v>300</v>
      </c>
      <c r="F920" s="2">
        <v>78</v>
      </c>
      <c r="G920" s="2">
        <v>38</v>
      </c>
      <c r="H920" s="2">
        <v>40</v>
      </c>
      <c r="I920" s="1">
        <v>43744.953888888886</v>
      </c>
      <c r="J920" s="2" t="s">
        <v>230</v>
      </c>
      <c r="K920" s="2" t="s">
        <v>5255</v>
      </c>
      <c r="L920" s="13">
        <v>237</v>
      </c>
      <c r="M920" s="13" t="s">
        <v>232</v>
      </c>
      <c r="N920" s="13" t="s">
        <v>17</v>
      </c>
      <c r="O920" s="13" t="s">
        <v>233</v>
      </c>
      <c r="P920" s="13">
        <v>0</v>
      </c>
      <c r="Q920" s="13" t="s">
        <v>17</v>
      </c>
      <c r="R920" s="13">
        <v>1</v>
      </c>
      <c r="S920" s="13">
        <v>78</v>
      </c>
      <c r="T920" s="13">
        <v>0</v>
      </c>
      <c r="U920" s="14">
        <f>Table3[[#This Row],['# Bugs]]/Table3[[#This Row],[LOC]]</f>
        <v>0</v>
      </c>
    </row>
    <row r="921" spans="1:21" x14ac:dyDescent="0.3">
      <c r="A921" s="2">
        <v>7612</v>
      </c>
      <c r="B921" s="2" t="s">
        <v>228</v>
      </c>
      <c r="C921" s="2" t="s">
        <v>10587</v>
      </c>
      <c r="D921" s="2" t="s">
        <v>303</v>
      </c>
      <c r="E921" s="2">
        <v>300</v>
      </c>
      <c r="F921" s="2">
        <v>332</v>
      </c>
      <c r="G921" s="2">
        <v>166</v>
      </c>
      <c r="H921" s="2">
        <v>166</v>
      </c>
      <c r="I921" s="1">
        <v>43744.953888888886</v>
      </c>
      <c r="J921" s="2" t="s">
        <v>230</v>
      </c>
      <c r="K921" s="2" t="s">
        <v>5273</v>
      </c>
      <c r="L921" s="13">
        <v>646</v>
      </c>
      <c r="M921" s="13" t="s">
        <v>232</v>
      </c>
      <c r="N921" s="13" t="s">
        <v>17</v>
      </c>
      <c r="O921" s="13" t="s">
        <v>233</v>
      </c>
      <c r="P921" s="13">
        <v>0</v>
      </c>
      <c r="Q921" s="13" t="s">
        <v>17</v>
      </c>
      <c r="R921" s="13">
        <v>3</v>
      </c>
      <c r="S921" s="13">
        <v>358</v>
      </c>
      <c r="T921" s="13">
        <v>0</v>
      </c>
      <c r="U921" s="14">
        <f>Table3[[#This Row],['# Bugs]]/Table3[[#This Row],[LOC]]</f>
        <v>0</v>
      </c>
    </row>
    <row r="922" spans="1:21" x14ac:dyDescent="0.3">
      <c r="A922" s="2">
        <v>576</v>
      </c>
      <c r="B922" s="2" t="s">
        <v>218</v>
      </c>
      <c r="C922" s="2" t="s">
        <v>219</v>
      </c>
      <c r="D922" s="2" t="s">
        <v>176</v>
      </c>
      <c r="E922" s="2">
        <v>298</v>
      </c>
      <c r="F922" s="2">
        <v>3</v>
      </c>
      <c r="G922" s="2">
        <v>2</v>
      </c>
      <c r="H922" s="2">
        <v>1</v>
      </c>
      <c r="I922" s="1">
        <v>43766.871076354168</v>
      </c>
      <c r="J922" s="2" t="s">
        <v>220</v>
      </c>
      <c r="K922" s="2" t="s">
        <v>221</v>
      </c>
      <c r="L922" s="13">
        <v>597</v>
      </c>
      <c r="M922" s="13"/>
      <c r="N922" s="13"/>
      <c r="O922" s="13"/>
      <c r="P922" s="13">
        <v>1</v>
      </c>
      <c r="Q922" s="13" t="s">
        <v>17</v>
      </c>
      <c r="R922" s="13">
        <v>5</v>
      </c>
      <c r="S922" s="13">
        <v>495</v>
      </c>
      <c r="T922" s="13">
        <v>0</v>
      </c>
      <c r="U922" s="14">
        <f>Table3[[#This Row],['# Bugs]]/Table3[[#This Row],[LOC]]</f>
        <v>0</v>
      </c>
    </row>
    <row r="923" spans="1:21" x14ac:dyDescent="0.3">
      <c r="A923" s="2">
        <v>7728</v>
      </c>
      <c r="B923" s="2" t="s">
        <v>228</v>
      </c>
      <c r="C923" s="2" t="s">
        <v>10587</v>
      </c>
      <c r="D923" s="2" t="s">
        <v>4202</v>
      </c>
      <c r="E923" s="2">
        <v>300</v>
      </c>
      <c r="F923" s="2">
        <v>2</v>
      </c>
      <c r="G923" s="2">
        <v>1</v>
      </c>
      <c r="H923" s="2">
        <v>1</v>
      </c>
      <c r="I923" s="1">
        <v>43744.953888888886</v>
      </c>
      <c r="J923" s="2" t="s">
        <v>230</v>
      </c>
      <c r="K923" s="2" t="s">
        <v>5317</v>
      </c>
      <c r="L923" s="13">
        <v>141</v>
      </c>
      <c r="M923" s="13" t="s">
        <v>232</v>
      </c>
      <c r="N923" s="13" t="s">
        <v>17</v>
      </c>
      <c r="O923" s="13" t="s">
        <v>233</v>
      </c>
      <c r="P923" s="13">
        <v>0</v>
      </c>
      <c r="Q923" s="13" t="s">
        <v>17</v>
      </c>
      <c r="R923" s="13">
        <v>2</v>
      </c>
      <c r="S923" s="13">
        <v>3</v>
      </c>
      <c r="T923" s="13">
        <v>0</v>
      </c>
      <c r="U923" s="14">
        <f>Table3[[#This Row],['# Bugs]]/Table3[[#This Row],[LOC]]</f>
        <v>0</v>
      </c>
    </row>
    <row r="924" spans="1:21" x14ac:dyDescent="0.3">
      <c r="A924" s="2">
        <v>7844</v>
      </c>
      <c r="B924" s="2" t="s">
        <v>228</v>
      </c>
      <c r="C924" s="2" t="s">
        <v>10587</v>
      </c>
      <c r="D924" s="2" t="s">
        <v>4242</v>
      </c>
      <c r="E924" s="2">
        <v>300</v>
      </c>
      <c r="F924" s="2">
        <v>6</v>
      </c>
      <c r="G924" s="2">
        <v>3</v>
      </c>
      <c r="H924" s="2">
        <v>3</v>
      </c>
      <c r="I924" s="1">
        <v>43744.953888888886</v>
      </c>
      <c r="J924" s="2" t="s">
        <v>230</v>
      </c>
      <c r="K924" s="2" t="s">
        <v>5396</v>
      </c>
      <c r="L924" s="13">
        <v>77</v>
      </c>
      <c r="M924" s="13" t="s">
        <v>232</v>
      </c>
      <c r="N924" s="13" t="s">
        <v>17</v>
      </c>
      <c r="O924" s="13" t="s">
        <v>233</v>
      </c>
      <c r="P924" s="13">
        <v>0</v>
      </c>
      <c r="Q924" s="13" t="s">
        <v>17</v>
      </c>
      <c r="R924" s="13">
        <v>2</v>
      </c>
      <c r="S924" s="13">
        <v>9</v>
      </c>
      <c r="T924" s="13">
        <v>0</v>
      </c>
      <c r="U924" s="14">
        <f>Table3[[#This Row],['# Bugs]]/Table3[[#This Row],[LOC]]</f>
        <v>0</v>
      </c>
    </row>
    <row r="925" spans="1:21" x14ac:dyDescent="0.3">
      <c r="A925" s="2">
        <v>427</v>
      </c>
      <c r="B925" s="2" t="s">
        <v>133</v>
      </c>
      <c r="C925" s="2" t="s">
        <v>134</v>
      </c>
      <c r="D925" s="2" t="s">
        <v>117</v>
      </c>
      <c r="E925" s="2">
        <v>232</v>
      </c>
      <c r="F925" s="2">
        <v>9</v>
      </c>
      <c r="G925" s="2">
        <v>0</v>
      </c>
      <c r="H925" s="2">
        <v>9</v>
      </c>
      <c r="I925" s="1">
        <v>43771.485833310187</v>
      </c>
      <c r="J925" s="2" t="s">
        <v>135</v>
      </c>
      <c r="K925" s="2" t="s">
        <v>136</v>
      </c>
      <c r="L925" s="13">
        <v>63</v>
      </c>
      <c r="M925" s="13"/>
      <c r="N925" s="13"/>
      <c r="O925" s="13"/>
      <c r="P925" s="13">
        <v>0</v>
      </c>
      <c r="Q925" s="13" t="s">
        <v>17</v>
      </c>
      <c r="R925" s="13">
        <v>5</v>
      </c>
      <c r="S925" s="13">
        <v>85</v>
      </c>
      <c r="T925" s="13">
        <v>0</v>
      </c>
      <c r="U925" s="14">
        <f>Table3[[#This Row],['# Bugs]]/Table3[[#This Row],[LOC]]</f>
        <v>0</v>
      </c>
    </row>
    <row r="926" spans="1:21" x14ac:dyDescent="0.3">
      <c r="A926" s="2">
        <v>8137</v>
      </c>
      <c r="B926" s="2" t="s">
        <v>228</v>
      </c>
      <c r="C926" s="2" t="s">
        <v>10587</v>
      </c>
      <c r="D926" s="2" t="s">
        <v>4335</v>
      </c>
      <c r="E926" s="2">
        <v>300</v>
      </c>
      <c r="F926" s="2">
        <v>6</v>
      </c>
      <c r="G926" s="2">
        <v>3</v>
      </c>
      <c r="H926" s="2">
        <v>3</v>
      </c>
      <c r="I926" s="1">
        <v>43744.953888888886</v>
      </c>
      <c r="J926" s="2" t="s">
        <v>230</v>
      </c>
      <c r="K926" s="2" t="s">
        <v>5635</v>
      </c>
      <c r="L926" s="13">
        <v>50</v>
      </c>
      <c r="M926" s="13" t="s">
        <v>232</v>
      </c>
      <c r="N926" s="13" t="s">
        <v>17</v>
      </c>
      <c r="O926" s="13" t="s">
        <v>233</v>
      </c>
      <c r="P926" s="13">
        <v>0</v>
      </c>
      <c r="Q926" s="13" t="s">
        <v>17</v>
      </c>
      <c r="R926" s="13">
        <v>2</v>
      </c>
      <c r="S926" s="13">
        <v>11</v>
      </c>
      <c r="T926" s="13">
        <v>0</v>
      </c>
      <c r="U926" s="14">
        <f>Table3[[#This Row],['# Bugs]]/Table3[[#This Row],[LOC]]</f>
        <v>0</v>
      </c>
    </row>
    <row r="927" spans="1:21" x14ac:dyDescent="0.3">
      <c r="A927" s="2">
        <v>7894</v>
      </c>
      <c r="B927" s="2" t="s">
        <v>228</v>
      </c>
      <c r="C927" s="2" t="s">
        <v>10587</v>
      </c>
      <c r="D927" s="2" t="s">
        <v>4258</v>
      </c>
      <c r="E927" s="2">
        <v>300</v>
      </c>
      <c r="F927" s="2">
        <v>2</v>
      </c>
      <c r="G927" s="2">
        <v>1</v>
      </c>
      <c r="H927" s="2">
        <v>1</v>
      </c>
      <c r="I927" s="1">
        <v>43744.953888888886</v>
      </c>
      <c r="J927" s="2" t="s">
        <v>230</v>
      </c>
      <c r="K927" s="2" t="s">
        <v>5445</v>
      </c>
      <c r="L927" s="13">
        <v>121</v>
      </c>
      <c r="M927" s="13" t="s">
        <v>232</v>
      </c>
      <c r="N927" s="13" t="s">
        <v>17</v>
      </c>
      <c r="O927" s="13" t="s">
        <v>233</v>
      </c>
      <c r="P927" s="13">
        <v>0</v>
      </c>
      <c r="Q927" s="13" t="s">
        <v>17</v>
      </c>
      <c r="R927" s="13">
        <v>2</v>
      </c>
      <c r="S927" s="13">
        <v>162</v>
      </c>
      <c r="T927" s="13">
        <v>0</v>
      </c>
      <c r="U927" s="14">
        <f>Table3[[#This Row],['# Bugs]]/Table3[[#This Row],[LOC]]</f>
        <v>0</v>
      </c>
    </row>
    <row r="928" spans="1:21" x14ac:dyDescent="0.3">
      <c r="A928" s="2">
        <v>7942</v>
      </c>
      <c r="B928" s="2" t="s">
        <v>228</v>
      </c>
      <c r="C928" s="2" t="s">
        <v>10587</v>
      </c>
      <c r="D928" s="2" t="s">
        <v>4292</v>
      </c>
      <c r="E928" s="2">
        <v>300</v>
      </c>
      <c r="F928" s="2">
        <v>7</v>
      </c>
      <c r="G928" s="2">
        <v>4</v>
      </c>
      <c r="H928" s="2">
        <v>3</v>
      </c>
      <c r="I928" s="1">
        <v>43744.953888888886</v>
      </c>
      <c r="J928" s="2" t="s">
        <v>230</v>
      </c>
      <c r="K928" s="2" t="s">
        <v>5485</v>
      </c>
      <c r="L928" s="13">
        <v>113</v>
      </c>
      <c r="M928" s="13" t="s">
        <v>232</v>
      </c>
      <c r="N928" s="13" t="s">
        <v>17</v>
      </c>
      <c r="O928" s="13" t="s">
        <v>233</v>
      </c>
      <c r="P928" s="13">
        <v>0</v>
      </c>
      <c r="Q928" s="13" t="s">
        <v>17</v>
      </c>
      <c r="R928" s="13">
        <v>2</v>
      </c>
      <c r="S928" s="13">
        <v>15</v>
      </c>
      <c r="T928" s="13">
        <v>0</v>
      </c>
      <c r="U928" s="14">
        <f>Table3[[#This Row],['# Bugs]]/Table3[[#This Row],[LOC]]</f>
        <v>0</v>
      </c>
    </row>
    <row r="929" spans="1:21" x14ac:dyDescent="0.3">
      <c r="A929" s="2">
        <v>7966</v>
      </c>
      <c r="B929" s="2" t="s">
        <v>228</v>
      </c>
      <c r="C929" s="2" t="s">
        <v>10587</v>
      </c>
      <c r="D929" s="2" t="s">
        <v>5490</v>
      </c>
      <c r="E929" s="2">
        <v>300</v>
      </c>
      <c r="F929" s="2">
        <v>2</v>
      </c>
      <c r="G929" s="2">
        <v>1</v>
      </c>
      <c r="H929" s="2">
        <v>1</v>
      </c>
      <c r="I929" s="1">
        <v>43744.953888888886</v>
      </c>
      <c r="J929" s="2" t="s">
        <v>230</v>
      </c>
      <c r="K929" s="2" t="s">
        <v>5491</v>
      </c>
      <c r="L929" s="13">
        <v>36</v>
      </c>
      <c r="M929" s="13" t="s">
        <v>232</v>
      </c>
      <c r="N929" s="13" t="s">
        <v>17</v>
      </c>
      <c r="O929" s="13" t="s">
        <v>233</v>
      </c>
      <c r="P929" s="13">
        <v>0</v>
      </c>
      <c r="Q929" s="13" t="s">
        <v>17</v>
      </c>
      <c r="R929" s="13">
        <v>1</v>
      </c>
      <c r="S929" s="13">
        <v>2</v>
      </c>
      <c r="T929" s="13">
        <v>0</v>
      </c>
      <c r="U929" s="14">
        <f>Table3[[#This Row],['# Bugs]]/Table3[[#This Row],[LOC]]</f>
        <v>0</v>
      </c>
    </row>
    <row r="930" spans="1:21" x14ac:dyDescent="0.3">
      <c r="A930" s="2">
        <v>399</v>
      </c>
      <c r="B930" s="2" t="s">
        <v>107</v>
      </c>
      <c r="C930" s="2" t="s">
        <v>108</v>
      </c>
      <c r="D930" s="2" t="s">
        <v>109</v>
      </c>
      <c r="E930" s="2">
        <v>216</v>
      </c>
      <c r="F930" s="2">
        <v>6</v>
      </c>
      <c r="G930" s="2">
        <v>3</v>
      </c>
      <c r="H930" s="2">
        <v>3</v>
      </c>
      <c r="I930" s="1">
        <v>43772.560034722221</v>
      </c>
      <c r="J930" s="2" t="s">
        <v>110</v>
      </c>
      <c r="K930" s="2" t="s">
        <v>111</v>
      </c>
      <c r="L930" s="13">
        <v>454</v>
      </c>
      <c r="M930" s="13" t="s">
        <v>112</v>
      </c>
      <c r="N930" s="13" t="s">
        <v>17</v>
      </c>
      <c r="O930" s="13" t="s">
        <v>113</v>
      </c>
      <c r="P930" s="13">
        <v>0</v>
      </c>
      <c r="Q930" s="13" t="s">
        <v>17</v>
      </c>
      <c r="R930" s="13">
        <v>2</v>
      </c>
      <c r="S930" s="13">
        <v>195</v>
      </c>
      <c r="T930" s="13">
        <v>0</v>
      </c>
      <c r="U930" s="14">
        <f>Table3[[#This Row],['# Bugs]]/Table3[[#This Row],[LOC]]</f>
        <v>0</v>
      </c>
    </row>
    <row r="931" spans="1:21" x14ac:dyDescent="0.3">
      <c r="A931" s="2">
        <v>1033</v>
      </c>
      <c r="B931" s="2" t="s">
        <v>534</v>
      </c>
      <c r="C931" s="2" t="s">
        <v>535</v>
      </c>
      <c r="D931" s="2" t="s">
        <v>586</v>
      </c>
      <c r="E931" s="2">
        <v>442</v>
      </c>
      <c r="F931" s="2">
        <v>47</v>
      </c>
      <c r="G931" s="2">
        <v>26</v>
      </c>
      <c r="H931" s="2">
        <v>21</v>
      </c>
      <c r="I931" s="1">
        <v>43733.971412025465</v>
      </c>
      <c r="J931" s="2" t="s">
        <v>536</v>
      </c>
      <c r="K931" s="2" t="s">
        <v>587</v>
      </c>
      <c r="L931" s="13">
        <v>305</v>
      </c>
      <c r="M931" s="13"/>
      <c r="N931" s="13"/>
      <c r="O931" s="13"/>
      <c r="P931" s="13">
        <v>0</v>
      </c>
      <c r="Q931" s="13" t="s">
        <v>17</v>
      </c>
      <c r="R931" s="13">
        <v>1</v>
      </c>
      <c r="S931" s="13">
        <v>47</v>
      </c>
      <c r="T931" s="13">
        <v>0</v>
      </c>
      <c r="U931" s="14">
        <f>Table3[[#This Row],['# Bugs]]/Table3[[#This Row],[LOC]]</f>
        <v>0</v>
      </c>
    </row>
    <row r="932" spans="1:21" x14ac:dyDescent="0.3">
      <c r="A932" s="2">
        <v>8012</v>
      </c>
      <c r="B932" s="2" t="s">
        <v>228</v>
      </c>
      <c r="C932" s="2" t="s">
        <v>10587</v>
      </c>
      <c r="D932" s="2" t="s">
        <v>5510</v>
      </c>
      <c r="E932" s="2">
        <v>300</v>
      </c>
      <c r="F932" s="2">
        <v>10</v>
      </c>
      <c r="G932" s="2">
        <v>5</v>
      </c>
      <c r="H932" s="2">
        <v>5</v>
      </c>
      <c r="I932" s="1">
        <v>43744.953888888886</v>
      </c>
      <c r="J932" s="2" t="s">
        <v>230</v>
      </c>
      <c r="K932" s="2" t="s">
        <v>5511</v>
      </c>
      <c r="L932" s="13">
        <v>427</v>
      </c>
      <c r="M932" s="13" t="s">
        <v>232</v>
      </c>
      <c r="N932" s="13" t="s">
        <v>17</v>
      </c>
      <c r="O932" s="13" t="s">
        <v>233</v>
      </c>
      <c r="P932" s="13">
        <v>0</v>
      </c>
      <c r="Q932" s="13" t="s">
        <v>17</v>
      </c>
      <c r="R932" s="13">
        <v>1</v>
      </c>
      <c r="S932" s="13">
        <v>10</v>
      </c>
      <c r="T932" s="13">
        <v>0</v>
      </c>
      <c r="U932" s="14">
        <f>Table3[[#This Row],['# Bugs]]/Table3[[#This Row],[LOC]]</f>
        <v>0</v>
      </c>
    </row>
    <row r="933" spans="1:21" x14ac:dyDescent="0.3">
      <c r="A933" s="2">
        <v>1104</v>
      </c>
      <c r="B933" s="2" t="s">
        <v>534</v>
      </c>
      <c r="C933" s="2" t="s">
        <v>535</v>
      </c>
      <c r="D933" s="2" t="s">
        <v>639</v>
      </c>
      <c r="E933" s="2">
        <v>442</v>
      </c>
      <c r="F933" s="2">
        <v>14</v>
      </c>
      <c r="G933" s="2">
        <v>7</v>
      </c>
      <c r="H933" s="2">
        <v>7</v>
      </c>
      <c r="I933" s="1">
        <v>43733.971412025465</v>
      </c>
      <c r="J933" s="2" t="s">
        <v>536</v>
      </c>
      <c r="K933" s="2" t="s">
        <v>640</v>
      </c>
      <c r="L933" s="13">
        <v>91</v>
      </c>
      <c r="M933" s="13"/>
      <c r="N933" s="13"/>
      <c r="O933" s="13"/>
      <c r="P933" s="13">
        <v>0</v>
      </c>
      <c r="Q933" s="13" t="s">
        <v>17</v>
      </c>
      <c r="R933" s="13">
        <v>1</v>
      </c>
      <c r="S933" s="13">
        <v>14</v>
      </c>
      <c r="T933" s="13">
        <v>0</v>
      </c>
      <c r="U933" s="14">
        <f>Table3[[#This Row],['# Bugs]]/Table3[[#This Row],[LOC]]</f>
        <v>0</v>
      </c>
    </row>
    <row r="934" spans="1:21" x14ac:dyDescent="0.3">
      <c r="A934" s="2">
        <v>1215</v>
      </c>
      <c r="B934" s="2" t="s">
        <v>534</v>
      </c>
      <c r="C934" s="2" t="s">
        <v>535</v>
      </c>
      <c r="D934" s="2" t="s">
        <v>747</v>
      </c>
      <c r="E934" s="2">
        <v>442</v>
      </c>
      <c r="F934" s="2">
        <v>4</v>
      </c>
      <c r="G934" s="2">
        <v>4</v>
      </c>
      <c r="H934" s="2">
        <v>0</v>
      </c>
      <c r="I934" s="1">
        <v>43733.971412025465</v>
      </c>
      <c r="J934" s="2" t="s">
        <v>536</v>
      </c>
      <c r="K934" s="2" t="s">
        <v>748</v>
      </c>
      <c r="L934" s="13">
        <v>96</v>
      </c>
      <c r="M934" s="13"/>
      <c r="N934" s="13"/>
      <c r="O934" s="13"/>
      <c r="P934" s="13">
        <v>0</v>
      </c>
      <c r="Q934" s="13" t="s">
        <v>17</v>
      </c>
      <c r="R934" s="13">
        <v>1</v>
      </c>
      <c r="S934" s="13">
        <v>4</v>
      </c>
      <c r="T934" s="13">
        <v>0</v>
      </c>
      <c r="U934" s="14">
        <f>Table3[[#This Row],['# Bugs]]/Table3[[#This Row],[LOC]]</f>
        <v>0</v>
      </c>
    </row>
    <row r="935" spans="1:21" x14ac:dyDescent="0.3">
      <c r="A935" s="2">
        <v>8041</v>
      </c>
      <c r="B935" s="2" t="s">
        <v>228</v>
      </c>
      <c r="C935" s="2" t="s">
        <v>10587</v>
      </c>
      <c r="D935" s="2" t="s">
        <v>5527</v>
      </c>
      <c r="E935" s="2">
        <v>300</v>
      </c>
      <c r="F935" s="2">
        <v>6</v>
      </c>
      <c r="G935" s="2">
        <v>3</v>
      </c>
      <c r="H935" s="2">
        <v>3</v>
      </c>
      <c r="I935" s="1">
        <v>43744.953888888886</v>
      </c>
      <c r="J935" s="2" t="s">
        <v>230</v>
      </c>
      <c r="K935" s="2" t="s">
        <v>5528</v>
      </c>
      <c r="L935" s="13">
        <v>183</v>
      </c>
      <c r="M935" s="13" t="s">
        <v>232</v>
      </c>
      <c r="N935" s="13" t="s">
        <v>17</v>
      </c>
      <c r="O935" s="13" t="s">
        <v>233</v>
      </c>
      <c r="P935" s="13">
        <v>0</v>
      </c>
      <c r="Q935" s="13" t="s">
        <v>17</v>
      </c>
      <c r="R935" s="13">
        <v>1</v>
      </c>
      <c r="S935" s="13">
        <v>6</v>
      </c>
      <c r="T935" s="13">
        <v>0</v>
      </c>
      <c r="U935" s="14">
        <f>Table3[[#This Row],['# Bugs]]/Table3[[#This Row],[LOC]]</f>
        <v>0</v>
      </c>
    </row>
    <row r="936" spans="1:21" x14ac:dyDescent="0.3">
      <c r="A936" s="2">
        <v>8093</v>
      </c>
      <c r="B936" s="2" t="s">
        <v>228</v>
      </c>
      <c r="C936" s="2" t="s">
        <v>10587</v>
      </c>
      <c r="D936" s="2" t="s">
        <v>4308</v>
      </c>
      <c r="E936" s="2">
        <v>300</v>
      </c>
      <c r="F936" s="2">
        <v>6</v>
      </c>
      <c r="G936" s="2">
        <v>3</v>
      </c>
      <c r="H936" s="2">
        <v>3</v>
      </c>
      <c r="I936" s="1">
        <v>43744.953888888886</v>
      </c>
      <c r="J936" s="2" t="s">
        <v>230</v>
      </c>
      <c r="K936" s="2" t="s">
        <v>5593</v>
      </c>
      <c r="L936" s="13">
        <v>625</v>
      </c>
      <c r="M936" s="13" t="s">
        <v>232</v>
      </c>
      <c r="N936" s="13" t="s">
        <v>17</v>
      </c>
      <c r="O936" s="13" t="s">
        <v>233</v>
      </c>
      <c r="P936" s="13">
        <v>0</v>
      </c>
      <c r="Q936" s="13" t="s">
        <v>17</v>
      </c>
      <c r="R936" s="13">
        <v>2</v>
      </c>
      <c r="S936" s="13">
        <v>1179</v>
      </c>
      <c r="T936" s="13">
        <v>0</v>
      </c>
      <c r="U936" s="14">
        <f>Table3[[#This Row],['# Bugs]]/Table3[[#This Row],[LOC]]</f>
        <v>0</v>
      </c>
    </row>
    <row r="937" spans="1:21" x14ac:dyDescent="0.3">
      <c r="A937" s="2">
        <v>8207</v>
      </c>
      <c r="B937" s="2" t="s">
        <v>228</v>
      </c>
      <c r="C937" s="2" t="s">
        <v>10587</v>
      </c>
      <c r="D937" s="2" t="s">
        <v>4383</v>
      </c>
      <c r="E937" s="2">
        <v>300</v>
      </c>
      <c r="F937" s="2">
        <v>6</v>
      </c>
      <c r="G937" s="2">
        <v>3</v>
      </c>
      <c r="H937" s="2">
        <v>3</v>
      </c>
      <c r="I937" s="1">
        <v>43744.953888888886</v>
      </c>
      <c r="J937" s="2" t="s">
        <v>230</v>
      </c>
      <c r="K937" s="2" t="s">
        <v>5690</v>
      </c>
      <c r="L937" s="13">
        <v>384</v>
      </c>
      <c r="M937" s="13" t="s">
        <v>232</v>
      </c>
      <c r="N937" s="13" t="s">
        <v>17</v>
      </c>
      <c r="O937" s="13" t="s">
        <v>233</v>
      </c>
      <c r="P937" s="13">
        <v>0</v>
      </c>
      <c r="Q937" s="13" t="s">
        <v>17</v>
      </c>
      <c r="R937" s="13">
        <v>2</v>
      </c>
      <c r="S937" s="13">
        <v>598</v>
      </c>
      <c r="T937" s="13">
        <v>0</v>
      </c>
      <c r="U937" s="14">
        <f>Table3[[#This Row],['# Bugs]]/Table3[[#This Row],[LOC]]</f>
        <v>0</v>
      </c>
    </row>
    <row r="938" spans="1:21" x14ac:dyDescent="0.3">
      <c r="A938" s="2">
        <v>8255</v>
      </c>
      <c r="B938" s="2" t="s">
        <v>228</v>
      </c>
      <c r="C938" s="2" t="s">
        <v>10587</v>
      </c>
      <c r="D938" s="2" t="s">
        <v>4453</v>
      </c>
      <c r="E938" s="2">
        <v>300</v>
      </c>
      <c r="F938" s="2">
        <v>6</v>
      </c>
      <c r="G938" s="2">
        <v>3</v>
      </c>
      <c r="H938" s="2">
        <v>3</v>
      </c>
      <c r="I938" s="1">
        <v>43744.953888888886</v>
      </c>
      <c r="J938" s="2" t="s">
        <v>230</v>
      </c>
      <c r="K938" s="2" t="s">
        <v>5711</v>
      </c>
      <c r="L938" s="13">
        <v>347</v>
      </c>
      <c r="M938" s="13" t="s">
        <v>232</v>
      </c>
      <c r="N938" s="13" t="s">
        <v>17</v>
      </c>
      <c r="O938" s="13" t="s">
        <v>233</v>
      </c>
      <c r="P938" s="13">
        <v>0</v>
      </c>
      <c r="Q938" s="13" t="s">
        <v>17</v>
      </c>
      <c r="R938" s="13">
        <v>2</v>
      </c>
      <c r="S938" s="13">
        <v>545</v>
      </c>
      <c r="T938" s="13">
        <v>0</v>
      </c>
      <c r="U938" s="14">
        <f>Table3[[#This Row],['# Bugs]]/Table3[[#This Row],[LOC]]</f>
        <v>0</v>
      </c>
    </row>
    <row r="939" spans="1:21" x14ac:dyDescent="0.3">
      <c r="A939" s="2">
        <v>8335</v>
      </c>
      <c r="B939" s="2" t="s">
        <v>228</v>
      </c>
      <c r="C939" s="2" t="s">
        <v>10587</v>
      </c>
      <c r="D939" s="2" t="s">
        <v>5771</v>
      </c>
      <c r="E939" s="2">
        <v>300</v>
      </c>
      <c r="F939" s="2">
        <v>2</v>
      </c>
      <c r="G939" s="2">
        <v>1</v>
      </c>
      <c r="H939" s="2">
        <v>1</v>
      </c>
      <c r="I939" s="1">
        <v>43744.953888888886</v>
      </c>
      <c r="J939" s="2" t="s">
        <v>230</v>
      </c>
      <c r="K939" s="2" t="s">
        <v>5772</v>
      </c>
      <c r="L939" s="13">
        <v>42</v>
      </c>
      <c r="M939" s="13" t="s">
        <v>232</v>
      </c>
      <c r="N939" s="13" t="s">
        <v>17</v>
      </c>
      <c r="O939" s="13" t="s">
        <v>233</v>
      </c>
      <c r="P939" s="13">
        <v>0</v>
      </c>
      <c r="Q939" s="13" t="s">
        <v>17</v>
      </c>
      <c r="R939" s="13">
        <v>1</v>
      </c>
      <c r="S939" s="13">
        <v>2</v>
      </c>
      <c r="T939" s="13">
        <v>0</v>
      </c>
      <c r="U939" s="14">
        <f>Table3[[#This Row],['# Bugs]]/Table3[[#This Row],[LOC]]</f>
        <v>0</v>
      </c>
    </row>
    <row r="940" spans="1:21" x14ac:dyDescent="0.3">
      <c r="A940" s="2">
        <v>8375</v>
      </c>
      <c r="B940" s="2" t="s">
        <v>228</v>
      </c>
      <c r="C940" s="2" t="s">
        <v>10587</v>
      </c>
      <c r="D940" s="2" t="s">
        <v>422</v>
      </c>
      <c r="E940" s="2">
        <v>300</v>
      </c>
      <c r="F940" s="2">
        <v>2</v>
      </c>
      <c r="G940" s="2">
        <v>1</v>
      </c>
      <c r="H940" s="2">
        <v>1</v>
      </c>
      <c r="I940" s="1">
        <v>43744.953888888886</v>
      </c>
      <c r="J940" s="2" t="s">
        <v>230</v>
      </c>
      <c r="K940" s="2" t="s">
        <v>5800</v>
      </c>
      <c r="L940" s="13">
        <v>84</v>
      </c>
      <c r="M940" s="13" t="s">
        <v>232</v>
      </c>
      <c r="N940" s="13" t="s">
        <v>17</v>
      </c>
      <c r="O940" s="13" t="s">
        <v>233</v>
      </c>
      <c r="P940" s="13">
        <v>0</v>
      </c>
      <c r="Q940" s="13" t="s">
        <v>17</v>
      </c>
      <c r="R940" s="13">
        <v>3</v>
      </c>
      <c r="S940" s="13">
        <v>19</v>
      </c>
      <c r="T940" s="13">
        <v>0</v>
      </c>
      <c r="U940" s="14">
        <f>Table3[[#This Row],['# Bugs]]/Table3[[#This Row],[LOC]]</f>
        <v>0</v>
      </c>
    </row>
    <row r="941" spans="1:21" x14ac:dyDescent="0.3">
      <c r="A941" s="2">
        <v>2303</v>
      </c>
      <c r="B941" s="2" t="s">
        <v>554</v>
      </c>
      <c r="C941" s="2" t="s">
        <v>10610</v>
      </c>
      <c r="D941" s="2" t="s">
        <v>829</v>
      </c>
      <c r="E941" s="2">
        <v>449</v>
      </c>
      <c r="F941" s="2">
        <v>9</v>
      </c>
      <c r="G941" s="2">
        <v>8</v>
      </c>
      <c r="H941" s="2">
        <v>1</v>
      </c>
      <c r="I941" s="1">
        <v>43733.373865740738</v>
      </c>
      <c r="J941" s="2" t="s">
        <v>555</v>
      </c>
      <c r="K941" s="2" t="s">
        <v>1709</v>
      </c>
      <c r="L941" s="13">
        <v>456</v>
      </c>
      <c r="M941" s="13"/>
      <c r="N941" s="13"/>
      <c r="O941" s="13"/>
      <c r="P941" s="13">
        <v>0</v>
      </c>
      <c r="Q941" s="13" t="s">
        <v>17</v>
      </c>
      <c r="R941" s="13">
        <v>3</v>
      </c>
      <c r="S941" s="13">
        <v>11</v>
      </c>
      <c r="T941" s="13">
        <v>0</v>
      </c>
      <c r="U941" s="14">
        <f>Table3[[#This Row],['# Bugs]]/Table3[[#This Row],[LOC]]</f>
        <v>0</v>
      </c>
    </row>
    <row r="942" spans="1:21" x14ac:dyDescent="0.3">
      <c r="A942" s="2">
        <v>8464</v>
      </c>
      <c r="B942" s="2" t="s">
        <v>228</v>
      </c>
      <c r="C942" s="2" t="s">
        <v>10587</v>
      </c>
      <c r="D942" s="2" t="s">
        <v>4485</v>
      </c>
      <c r="E942" s="2">
        <v>300</v>
      </c>
      <c r="F942" s="2">
        <v>6</v>
      </c>
      <c r="G942" s="2">
        <v>3</v>
      </c>
      <c r="H942" s="2">
        <v>3</v>
      </c>
      <c r="I942" s="1">
        <v>43744.953888888886</v>
      </c>
      <c r="J942" s="2" t="s">
        <v>230</v>
      </c>
      <c r="K942" s="2" t="s">
        <v>5883</v>
      </c>
      <c r="L942" s="13">
        <v>113</v>
      </c>
      <c r="M942" s="13" t="s">
        <v>232</v>
      </c>
      <c r="N942" s="13" t="s">
        <v>17</v>
      </c>
      <c r="O942" s="13" t="s">
        <v>233</v>
      </c>
      <c r="P942" s="13">
        <v>0</v>
      </c>
      <c r="Q942" s="13" t="s">
        <v>17</v>
      </c>
      <c r="R942" s="13">
        <v>2</v>
      </c>
      <c r="S942" s="13">
        <v>168</v>
      </c>
      <c r="T942" s="13">
        <v>0</v>
      </c>
      <c r="U942" s="14">
        <f>Table3[[#This Row],['# Bugs]]/Table3[[#This Row],[LOC]]</f>
        <v>0</v>
      </c>
    </row>
    <row r="943" spans="1:21" x14ac:dyDescent="0.3">
      <c r="A943" s="2">
        <v>1283</v>
      </c>
      <c r="B943" s="2" t="s">
        <v>534</v>
      </c>
      <c r="C943" s="2" t="s">
        <v>535</v>
      </c>
      <c r="D943" s="2" t="s">
        <v>797</v>
      </c>
      <c r="E943" s="2">
        <v>442</v>
      </c>
      <c r="F943" s="2">
        <v>5</v>
      </c>
      <c r="G943" s="2">
        <v>4</v>
      </c>
      <c r="H943" s="2">
        <v>1</v>
      </c>
      <c r="I943" s="1">
        <v>43733.971412025465</v>
      </c>
      <c r="J943" s="2" t="s">
        <v>536</v>
      </c>
      <c r="K943" s="2" t="s">
        <v>798</v>
      </c>
      <c r="L943" s="13">
        <v>691</v>
      </c>
      <c r="M943" s="13"/>
      <c r="N943" s="13"/>
      <c r="O943" s="13"/>
      <c r="P943" s="13">
        <v>0</v>
      </c>
      <c r="Q943" s="13" t="s">
        <v>17</v>
      </c>
      <c r="R943" s="13">
        <v>1</v>
      </c>
      <c r="S943" s="13">
        <v>5</v>
      </c>
      <c r="T943" s="13">
        <v>0</v>
      </c>
      <c r="U943" s="14">
        <f>Table3[[#This Row],['# Bugs]]/Table3[[#This Row],[LOC]]</f>
        <v>0</v>
      </c>
    </row>
    <row r="944" spans="1:21" x14ac:dyDescent="0.3">
      <c r="A944" s="2">
        <v>8519</v>
      </c>
      <c r="B944" s="2" t="s">
        <v>228</v>
      </c>
      <c r="C944" s="2" t="s">
        <v>10587</v>
      </c>
      <c r="D944" s="2" t="s">
        <v>597</v>
      </c>
      <c r="E944" s="2">
        <v>300</v>
      </c>
      <c r="F944" s="2">
        <v>6</v>
      </c>
      <c r="G944" s="2">
        <v>3</v>
      </c>
      <c r="H944" s="2">
        <v>3</v>
      </c>
      <c r="I944" s="1">
        <v>43744.953888888886</v>
      </c>
      <c r="J944" s="2" t="s">
        <v>230</v>
      </c>
      <c r="K944" s="2" t="s">
        <v>5945</v>
      </c>
      <c r="L944" s="13">
        <v>156</v>
      </c>
      <c r="M944" s="13" t="s">
        <v>232</v>
      </c>
      <c r="N944" s="13" t="s">
        <v>17</v>
      </c>
      <c r="O944" s="13" t="s">
        <v>233</v>
      </c>
      <c r="P944" s="13">
        <v>0</v>
      </c>
      <c r="Q944" s="13" t="s">
        <v>17</v>
      </c>
      <c r="R944" s="13">
        <v>4</v>
      </c>
      <c r="S944" s="13">
        <v>510</v>
      </c>
      <c r="T944" s="13">
        <v>0</v>
      </c>
      <c r="U944" s="14">
        <f>Table3[[#This Row],['# Bugs]]/Table3[[#This Row],[LOC]]</f>
        <v>0</v>
      </c>
    </row>
    <row r="945" spans="1:21" x14ac:dyDescent="0.3">
      <c r="A945" s="2">
        <v>8583</v>
      </c>
      <c r="B945" s="2" t="s">
        <v>228</v>
      </c>
      <c r="C945" s="2" t="s">
        <v>10587</v>
      </c>
      <c r="D945" s="2" t="s">
        <v>6007</v>
      </c>
      <c r="E945" s="2">
        <v>300</v>
      </c>
      <c r="F945" s="2">
        <v>2</v>
      </c>
      <c r="G945" s="2">
        <v>1</v>
      </c>
      <c r="H945" s="2">
        <v>1</v>
      </c>
      <c r="I945" s="1">
        <v>43744.953888888886</v>
      </c>
      <c r="J945" s="2" t="s">
        <v>230</v>
      </c>
      <c r="K945" s="2" t="s">
        <v>6008</v>
      </c>
      <c r="L945" s="13">
        <v>57</v>
      </c>
      <c r="M945" s="13" t="s">
        <v>232</v>
      </c>
      <c r="N945" s="13" t="s">
        <v>17</v>
      </c>
      <c r="O945" s="13" t="s">
        <v>233</v>
      </c>
      <c r="P945" s="13">
        <v>0</v>
      </c>
      <c r="Q945" s="13" t="s">
        <v>17</v>
      </c>
      <c r="R945" s="13">
        <v>1</v>
      </c>
      <c r="S945" s="13">
        <v>2</v>
      </c>
      <c r="T945" s="13">
        <v>0</v>
      </c>
      <c r="U945" s="14">
        <f>Table3[[#This Row],['# Bugs]]/Table3[[#This Row],[LOC]]</f>
        <v>0</v>
      </c>
    </row>
    <row r="946" spans="1:21" x14ac:dyDescent="0.3">
      <c r="A946" s="2">
        <v>485</v>
      </c>
      <c r="B946" s="2" t="s">
        <v>168</v>
      </c>
      <c r="C946" s="2" t="s">
        <v>169</v>
      </c>
      <c r="D946" s="2" t="s">
        <v>170</v>
      </c>
      <c r="E946" s="2">
        <v>246</v>
      </c>
      <c r="F946" s="2">
        <v>2</v>
      </c>
      <c r="G946" s="2">
        <v>2</v>
      </c>
      <c r="H946" s="2">
        <v>0</v>
      </c>
      <c r="I946" s="1">
        <v>43754.730474537035</v>
      </c>
      <c r="J946" s="2" t="s">
        <v>171</v>
      </c>
      <c r="K946" s="2" t="s">
        <v>172</v>
      </c>
      <c r="L946" s="13">
        <v>223</v>
      </c>
      <c r="M946" s="13"/>
      <c r="N946" s="13"/>
      <c r="O946" s="13"/>
      <c r="P946" s="13">
        <v>0</v>
      </c>
      <c r="Q946" s="13" t="s">
        <v>17</v>
      </c>
      <c r="R946" s="13">
        <v>8</v>
      </c>
      <c r="S946" s="13">
        <v>333</v>
      </c>
      <c r="T946" s="13">
        <v>0</v>
      </c>
      <c r="U946" s="14">
        <f>Table3[[#This Row],['# Bugs]]/Table3[[#This Row],[LOC]]</f>
        <v>0</v>
      </c>
    </row>
    <row r="947" spans="1:21" x14ac:dyDescent="0.3">
      <c r="A947" s="2">
        <v>8657</v>
      </c>
      <c r="B947" s="2" t="s">
        <v>228</v>
      </c>
      <c r="C947" s="2" t="s">
        <v>10587</v>
      </c>
      <c r="D947" s="2" t="s">
        <v>4555</v>
      </c>
      <c r="E947" s="2">
        <v>300</v>
      </c>
      <c r="F947" s="2">
        <v>10</v>
      </c>
      <c r="G947" s="2">
        <v>5</v>
      </c>
      <c r="H947" s="2">
        <v>5</v>
      </c>
      <c r="I947" s="1">
        <v>43744.953888888886</v>
      </c>
      <c r="J947" s="2" t="s">
        <v>230</v>
      </c>
      <c r="K947" s="2" t="s">
        <v>6075</v>
      </c>
      <c r="L947" s="13">
        <v>940</v>
      </c>
      <c r="M947" s="13" t="s">
        <v>232</v>
      </c>
      <c r="N947" s="13" t="s">
        <v>17</v>
      </c>
      <c r="O947" s="13" t="s">
        <v>233</v>
      </c>
      <c r="P947" s="13">
        <v>0</v>
      </c>
      <c r="Q947" s="13" t="s">
        <v>17</v>
      </c>
      <c r="R947" s="13">
        <v>2</v>
      </c>
      <c r="S947" s="13">
        <v>51</v>
      </c>
      <c r="T947" s="13">
        <v>0</v>
      </c>
      <c r="U947" s="14">
        <f>Table3[[#This Row],['# Bugs]]/Table3[[#This Row],[LOC]]</f>
        <v>0</v>
      </c>
    </row>
    <row r="948" spans="1:21" x14ac:dyDescent="0.3">
      <c r="A948" s="2">
        <v>8692</v>
      </c>
      <c r="B948" s="2" t="s">
        <v>228</v>
      </c>
      <c r="C948" s="2" t="s">
        <v>10587</v>
      </c>
      <c r="D948" s="2" t="s">
        <v>6107</v>
      </c>
      <c r="E948" s="2">
        <v>300</v>
      </c>
      <c r="F948" s="2">
        <v>2</v>
      </c>
      <c r="G948" s="2">
        <v>1</v>
      </c>
      <c r="H948" s="2">
        <v>1</v>
      </c>
      <c r="I948" s="1">
        <v>43744.953888888886</v>
      </c>
      <c r="J948" s="2" t="s">
        <v>230</v>
      </c>
      <c r="K948" s="2" t="s">
        <v>6108</v>
      </c>
      <c r="L948" s="13">
        <v>59</v>
      </c>
      <c r="M948" s="13" t="s">
        <v>232</v>
      </c>
      <c r="N948" s="13" t="s">
        <v>17</v>
      </c>
      <c r="O948" s="13" t="s">
        <v>233</v>
      </c>
      <c r="P948" s="13">
        <v>0</v>
      </c>
      <c r="Q948" s="13" t="s">
        <v>17</v>
      </c>
      <c r="R948" s="13">
        <v>1</v>
      </c>
      <c r="S948" s="13">
        <v>2</v>
      </c>
      <c r="T948" s="13">
        <v>0</v>
      </c>
      <c r="U948" s="14">
        <f>Table3[[#This Row],['# Bugs]]/Table3[[#This Row],[LOC]]</f>
        <v>0</v>
      </c>
    </row>
    <row r="949" spans="1:21" x14ac:dyDescent="0.3">
      <c r="A949" s="2">
        <v>1526</v>
      </c>
      <c r="B949" s="2" t="s">
        <v>540</v>
      </c>
      <c r="C949" s="2" t="s">
        <v>541</v>
      </c>
      <c r="D949" s="2" t="s">
        <v>1005</v>
      </c>
      <c r="E949" s="2">
        <v>446</v>
      </c>
      <c r="F949" s="2">
        <v>76</v>
      </c>
      <c r="G949" s="2">
        <v>76</v>
      </c>
      <c r="H949" s="2">
        <v>0</v>
      </c>
      <c r="I949" s="1">
        <v>43733.662430543984</v>
      </c>
      <c r="J949" s="2" t="s">
        <v>542</v>
      </c>
      <c r="K949" s="2" t="s">
        <v>1006</v>
      </c>
      <c r="L949" s="13">
        <v>76</v>
      </c>
      <c r="M949" s="13"/>
      <c r="N949" s="13"/>
      <c r="O949" s="13"/>
      <c r="P949" s="13">
        <v>0</v>
      </c>
      <c r="Q949" s="13" t="s">
        <v>17</v>
      </c>
      <c r="R949" s="13">
        <v>1</v>
      </c>
      <c r="S949" s="13">
        <v>76</v>
      </c>
      <c r="T949" s="13">
        <v>0</v>
      </c>
      <c r="U949" s="14">
        <f>Table3[[#This Row],['# Bugs]]/Table3[[#This Row],[LOC]]</f>
        <v>0</v>
      </c>
    </row>
    <row r="950" spans="1:21" x14ac:dyDescent="0.3">
      <c r="A950" s="2">
        <v>6353</v>
      </c>
      <c r="B950" s="2" t="s">
        <v>273</v>
      </c>
      <c r="C950" s="2" t="s">
        <v>274</v>
      </c>
      <c r="D950" s="2" t="s">
        <v>823</v>
      </c>
      <c r="E950" s="2">
        <v>328</v>
      </c>
      <c r="F950" s="2">
        <v>7</v>
      </c>
      <c r="G950" s="2">
        <v>3</v>
      </c>
      <c r="H950" s="2">
        <v>4</v>
      </c>
      <c r="I950" s="1">
        <v>43741.91002314815</v>
      </c>
      <c r="J950" s="2" t="s">
        <v>276</v>
      </c>
      <c r="K950" s="2" t="s">
        <v>4578</v>
      </c>
      <c r="L950" s="13">
        <v>94</v>
      </c>
      <c r="M950" s="13"/>
      <c r="N950" s="13"/>
      <c r="O950" s="13"/>
      <c r="P950" s="13">
        <v>0</v>
      </c>
      <c r="Q950" s="13" t="s">
        <v>17</v>
      </c>
      <c r="R950" s="13">
        <v>5</v>
      </c>
      <c r="S950" s="13">
        <v>30</v>
      </c>
      <c r="T950" s="13">
        <v>0</v>
      </c>
      <c r="U950" s="14">
        <f>Table3[[#This Row],['# Bugs]]/Table3[[#This Row],[LOC]]</f>
        <v>0</v>
      </c>
    </row>
    <row r="951" spans="1:21" x14ac:dyDescent="0.3">
      <c r="A951" s="2">
        <v>1403</v>
      </c>
      <c r="B951" s="2" t="s">
        <v>512</v>
      </c>
      <c r="C951" s="2" t="s">
        <v>10609</v>
      </c>
      <c r="D951" s="2" t="s">
        <v>896</v>
      </c>
      <c r="E951" s="2">
        <v>430</v>
      </c>
      <c r="F951" s="2">
        <v>120</v>
      </c>
      <c r="G951" s="2">
        <v>120</v>
      </c>
      <c r="H951" s="2">
        <v>0</v>
      </c>
      <c r="I951" s="1">
        <v>43733.393495370372</v>
      </c>
      <c r="J951" s="2" t="s">
        <v>513</v>
      </c>
      <c r="K951" s="2" t="s">
        <v>897</v>
      </c>
      <c r="L951" s="13">
        <v>120</v>
      </c>
      <c r="M951" s="13"/>
      <c r="N951" s="13"/>
      <c r="O951" s="13"/>
      <c r="P951" s="13">
        <v>0</v>
      </c>
      <c r="Q951" s="13" t="s">
        <v>17</v>
      </c>
      <c r="R951" s="13">
        <v>1</v>
      </c>
      <c r="S951" s="13">
        <v>120</v>
      </c>
      <c r="T951" s="13">
        <v>0</v>
      </c>
      <c r="U951" s="14">
        <f>Table3[[#This Row],['# Bugs]]/Table3[[#This Row],[LOC]]</f>
        <v>0</v>
      </c>
    </row>
    <row r="952" spans="1:21" x14ac:dyDescent="0.3">
      <c r="A952" s="2">
        <v>1352</v>
      </c>
      <c r="B952" s="2" t="s">
        <v>534</v>
      </c>
      <c r="C952" s="2" t="s">
        <v>535</v>
      </c>
      <c r="D952" s="2" t="s">
        <v>858</v>
      </c>
      <c r="E952" s="2">
        <v>442</v>
      </c>
      <c r="F952" s="2">
        <v>9</v>
      </c>
      <c r="G952" s="2">
        <v>6</v>
      </c>
      <c r="H952" s="2">
        <v>3</v>
      </c>
      <c r="I952" s="1">
        <v>43733.971412025465</v>
      </c>
      <c r="J952" s="2" t="s">
        <v>536</v>
      </c>
      <c r="K952" s="2" t="s">
        <v>859</v>
      </c>
      <c r="L952" s="13">
        <v>65</v>
      </c>
      <c r="M952" s="13"/>
      <c r="N952" s="13"/>
      <c r="O952" s="13"/>
      <c r="P952" s="13">
        <v>0</v>
      </c>
      <c r="Q952" s="13" t="s">
        <v>17</v>
      </c>
      <c r="R952" s="13">
        <v>2</v>
      </c>
      <c r="S952" s="13">
        <v>10</v>
      </c>
      <c r="T952" s="13">
        <v>0</v>
      </c>
      <c r="U952" s="14">
        <f>Table3[[#This Row],['# Bugs]]/Table3[[#This Row],[LOC]]</f>
        <v>0</v>
      </c>
    </row>
    <row r="953" spans="1:21" x14ac:dyDescent="0.3">
      <c r="A953" s="2">
        <v>8714</v>
      </c>
      <c r="B953" s="2" t="s">
        <v>228</v>
      </c>
      <c r="C953" s="2" t="s">
        <v>10587</v>
      </c>
      <c r="D953" s="2" t="s">
        <v>4635</v>
      </c>
      <c r="E953" s="2">
        <v>300</v>
      </c>
      <c r="F953" s="2">
        <v>2</v>
      </c>
      <c r="G953" s="2">
        <v>1</v>
      </c>
      <c r="H953" s="2">
        <v>1</v>
      </c>
      <c r="I953" s="1">
        <v>43744.953888888886</v>
      </c>
      <c r="J953" s="2" t="s">
        <v>230</v>
      </c>
      <c r="K953" s="2" t="s">
        <v>6120</v>
      </c>
      <c r="L953" s="13">
        <v>367</v>
      </c>
      <c r="M953" s="13" t="s">
        <v>232</v>
      </c>
      <c r="N953" s="13" t="s">
        <v>17</v>
      </c>
      <c r="O953" s="13" t="s">
        <v>233</v>
      </c>
      <c r="P953" s="13">
        <v>0</v>
      </c>
      <c r="Q953" s="13" t="s">
        <v>17</v>
      </c>
      <c r="R953" s="13">
        <v>2</v>
      </c>
      <c r="S953" s="13">
        <v>547</v>
      </c>
      <c r="T953" s="13">
        <v>0</v>
      </c>
      <c r="U953" s="14">
        <f>Table3[[#This Row],['# Bugs]]/Table3[[#This Row],[LOC]]</f>
        <v>0</v>
      </c>
    </row>
    <row r="954" spans="1:21" x14ac:dyDescent="0.3">
      <c r="A954" s="2">
        <v>2365</v>
      </c>
      <c r="B954" s="2" t="s">
        <v>554</v>
      </c>
      <c r="C954" s="2" t="s">
        <v>10610</v>
      </c>
      <c r="D954" s="2" t="s">
        <v>741</v>
      </c>
      <c r="E954" s="2">
        <v>449</v>
      </c>
      <c r="F954" s="2">
        <v>9</v>
      </c>
      <c r="G954" s="2">
        <v>8</v>
      </c>
      <c r="H954" s="2">
        <v>1</v>
      </c>
      <c r="I954" s="1">
        <v>43733.373865740738</v>
      </c>
      <c r="J954" s="2" t="s">
        <v>555</v>
      </c>
      <c r="K954" s="2" t="s">
        <v>1751</v>
      </c>
      <c r="L954" s="13">
        <v>1493</v>
      </c>
      <c r="M954" s="13"/>
      <c r="N954" s="13"/>
      <c r="O954" s="13"/>
      <c r="P954" s="13">
        <v>0</v>
      </c>
      <c r="Q954" s="13" t="s">
        <v>17</v>
      </c>
      <c r="R954" s="13">
        <v>2</v>
      </c>
      <c r="S954" s="13">
        <v>386</v>
      </c>
      <c r="T954" s="13">
        <v>0</v>
      </c>
      <c r="U954" s="14">
        <f>Table3[[#This Row],['# Bugs]]/Table3[[#This Row],[LOC]]</f>
        <v>0</v>
      </c>
    </row>
    <row r="955" spans="1:21" x14ac:dyDescent="0.3">
      <c r="A955" s="2">
        <v>8757</v>
      </c>
      <c r="B955" s="2" t="s">
        <v>228</v>
      </c>
      <c r="C955" s="2" t="s">
        <v>10587</v>
      </c>
      <c r="D955" s="2" t="s">
        <v>6159</v>
      </c>
      <c r="E955" s="2">
        <v>300</v>
      </c>
      <c r="F955" s="2">
        <v>2</v>
      </c>
      <c r="G955" s="2">
        <v>1</v>
      </c>
      <c r="H955" s="2">
        <v>1</v>
      </c>
      <c r="I955" s="1">
        <v>43744.953888888886</v>
      </c>
      <c r="J955" s="2" t="s">
        <v>230</v>
      </c>
      <c r="K955" s="2" t="s">
        <v>6160</v>
      </c>
      <c r="L955" s="13">
        <v>63</v>
      </c>
      <c r="M955" s="13" t="s">
        <v>232</v>
      </c>
      <c r="N955" s="13" t="s">
        <v>17</v>
      </c>
      <c r="O955" s="13" t="s">
        <v>233</v>
      </c>
      <c r="P955" s="13">
        <v>0</v>
      </c>
      <c r="Q955" s="13" t="s">
        <v>17</v>
      </c>
      <c r="R955" s="13">
        <v>1</v>
      </c>
      <c r="S955" s="13">
        <v>2</v>
      </c>
      <c r="T955" s="13">
        <v>0</v>
      </c>
      <c r="U955" s="14">
        <f>Table3[[#This Row],['# Bugs]]/Table3[[#This Row],[LOC]]</f>
        <v>0</v>
      </c>
    </row>
    <row r="956" spans="1:21" x14ac:dyDescent="0.3">
      <c r="A956" s="2">
        <v>8826</v>
      </c>
      <c r="B956" s="2" t="s">
        <v>228</v>
      </c>
      <c r="C956" s="2" t="s">
        <v>10587</v>
      </c>
      <c r="D956" s="2" t="s">
        <v>6223</v>
      </c>
      <c r="E956" s="2">
        <v>300</v>
      </c>
      <c r="F956" s="2">
        <v>2</v>
      </c>
      <c r="G956" s="2">
        <v>1</v>
      </c>
      <c r="H956" s="2">
        <v>1</v>
      </c>
      <c r="I956" s="1">
        <v>43744.953888888886</v>
      </c>
      <c r="J956" s="2" t="s">
        <v>230</v>
      </c>
      <c r="K956" s="2" t="s">
        <v>6224</v>
      </c>
      <c r="L956" s="13">
        <v>55</v>
      </c>
      <c r="M956" s="13" t="s">
        <v>232</v>
      </c>
      <c r="N956" s="13" t="s">
        <v>17</v>
      </c>
      <c r="O956" s="13" t="s">
        <v>233</v>
      </c>
      <c r="P956" s="13">
        <v>0</v>
      </c>
      <c r="Q956" s="13" t="s">
        <v>17</v>
      </c>
      <c r="R956" s="13">
        <v>1</v>
      </c>
      <c r="S956" s="13">
        <v>2</v>
      </c>
      <c r="T956" s="13">
        <v>0</v>
      </c>
      <c r="U956" s="14">
        <f>Table3[[#This Row],['# Bugs]]/Table3[[#This Row],[LOC]]</f>
        <v>0</v>
      </c>
    </row>
    <row r="957" spans="1:21" x14ac:dyDescent="0.3">
      <c r="A957" s="2">
        <v>9068</v>
      </c>
      <c r="B957" s="2" t="s">
        <v>228</v>
      </c>
      <c r="C957" s="2" t="s">
        <v>10587</v>
      </c>
      <c r="D957" s="2" t="s">
        <v>4678</v>
      </c>
      <c r="E957" s="2">
        <v>300</v>
      </c>
      <c r="F957" s="2">
        <v>6</v>
      </c>
      <c r="G957" s="2">
        <v>3</v>
      </c>
      <c r="H957" s="2">
        <v>3</v>
      </c>
      <c r="I957" s="1">
        <v>43744.953888888886</v>
      </c>
      <c r="J957" s="2" t="s">
        <v>230</v>
      </c>
      <c r="K957" s="2" t="s">
        <v>6476</v>
      </c>
      <c r="L957" s="13">
        <v>160</v>
      </c>
      <c r="M957" s="13" t="s">
        <v>232</v>
      </c>
      <c r="N957" s="13" t="s">
        <v>17</v>
      </c>
      <c r="O957" s="13" t="s">
        <v>233</v>
      </c>
      <c r="P957" s="13">
        <v>0</v>
      </c>
      <c r="Q957" s="13" t="s">
        <v>17</v>
      </c>
      <c r="R957" s="13">
        <v>2</v>
      </c>
      <c r="S957" s="13">
        <v>252</v>
      </c>
      <c r="T957" s="13">
        <v>0</v>
      </c>
      <c r="U957" s="14">
        <f>Table3[[#This Row],['# Bugs]]/Table3[[#This Row],[LOC]]</f>
        <v>0</v>
      </c>
    </row>
    <row r="958" spans="1:21" x14ac:dyDescent="0.3">
      <c r="A958" s="2">
        <v>9156</v>
      </c>
      <c r="B958" s="2" t="s">
        <v>228</v>
      </c>
      <c r="C958" s="2" t="s">
        <v>10587</v>
      </c>
      <c r="D958" s="2" t="s">
        <v>6546</v>
      </c>
      <c r="E958" s="2">
        <v>300</v>
      </c>
      <c r="F958" s="2">
        <v>2</v>
      </c>
      <c r="G958" s="2">
        <v>1</v>
      </c>
      <c r="H958" s="2">
        <v>1</v>
      </c>
      <c r="I958" s="1">
        <v>43744.953888888886</v>
      </c>
      <c r="J958" s="2" t="s">
        <v>230</v>
      </c>
      <c r="K958" s="2" t="s">
        <v>6547</v>
      </c>
      <c r="L958" s="13">
        <v>78</v>
      </c>
      <c r="M958" s="13" t="s">
        <v>232</v>
      </c>
      <c r="N958" s="13" t="s">
        <v>17</v>
      </c>
      <c r="O958" s="13" t="s">
        <v>233</v>
      </c>
      <c r="P958" s="13">
        <v>0</v>
      </c>
      <c r="Q958" s="13" t="s">
        <v>17</v>
      </c>
      <c r="R958" s="13">
        <v>1</v>
      </c>
      <c r="S958" s="13">
        <v>2</v>
      </c>
      <c r="T958" s="13">
        <v>0</v>
      </c>
      <c r="U958" s="14">
        <f>Table3[[#This Row],['# Bugs]]/Table3[[#This Row],[LOC]]</f>
        <v>0</v>
      </c>
    </row>
    <row r="959" spans="1:21" x14ac:dyDescent="0.3">
      <c r="A959" s="2">
        <v>9242</v>
      </c>
      <c r="B959" s="2" t="s">
        <v>228</v>
      </c>
      <c r="C959" s="2" t="s">
        <v>10587</v>
      </c>
      <c r="D959" s="2" t="s">
        <v>4727</v>
      </c>
      <c r="E959" s="2">
        <v>300</v>
      </c>
      <c r="F959" s="2">
        <v>2</v>
      </c>
      <c r="G959" s="2">
        <v>1</v>
      </c>
      <c r="H959" s="2">
        <v>1</v>
      </c>
      <c r="I959" s="1">
        <v>43744.953888888886</v>
      </c>
      <c r="J959" s="2" t="s">
        <v>230</v>
      </c>
      <c r="K959" s="2" t="s">
        <v>6613</v>
      </c>
      <c r="L959" s="13">
        <v>68</v>
      </c>
      <c r="M959" s="13" t="s">
        <v>232</v>
      </c>
      <c r="N959" s="13" t="s">
        <v>17</v>
      </c>
      <c r="O959" s="13" t="s">
        <v>233</v>
      </c>
      <c r="P959" s="13">
        <v>0</v>
      </c>
      <c r="Q959" s="13" t="s">
        <v>17</v>
      </c>
      <c r="R959" s="13">
        <v>2</v>
      </c>
      <c r="S959" s="13">
        <v>66</v>
      </c>
      <c r="T959" s="13">
        <v>0</v>
      </c>
      <c r="U959" s="14">
        <f>Table3[[#This Row],['# Bugs]]/Table3[[#This Row],[LOC]]</f>
        <v>0</v>
      </c>
    </row>
    <row r="960" spans="1:21" x14ac:dyDescent="0.3">
      <c r="A960" s="2">
        <v>8901</v>
      </c>
      <c r="B960" s="2" t="s">
        <v>228</v>
      </c>
      <c r="C960" s="2" t="s">
        <v>10587</v>
      </c>
      <c r="D960" s="2" t="s">
        <v>4658</v>
      </c>
      <c r="E960" s="2">
        <v>300</v>
      </c>
      <c r="F960" s="2">
        <v>2</v>
      </c>
      <c r="G960" s="2">
        <v>1</v>
      </c>
      <c r="H960" s="2">
        <v>1</v>
      </c>
      <c r="I960" s="1">
        <v>43744.953888888886</v>
      </c>
      <c r="J960" s="2" t="s">
        <v>230</v>
      </c>
      <c r="K960" s="2" t="s">
        <v>6294</v>
      </c>
      <c r="L960" s="13">
        <v>97</v>
      </c>
      <c r="M960" s="13" t="s">
        <v>232</v>
      </c>
      <c r="N960" s="13" t="s">
        <v>17</v>
      </c>
      <c r="O960" s="13" t="s">
        <v>233</v>
      </c>
      <c r="P960" s="13">
        <v>0</v>
      </c>
      <c r="Q960" s="13" t="s">
        <v>17</v>
      </c>
      <c r="R960" s="13">
        <v>2</v>
      </c>
      <c r="S960" s="13">
        <v>128</v>
      </c>
      <c r="T960" s="13">
        <v>0</v>
      </c>
      <c r="U960" s="14">
        <f>Table3[[#This Row],['# Bugs]]/Table3[[#This Row],[LOC]]</f>
        <v>0</v>
      </c>
    </row>
    <row r="961" spans="1:21" x14ac:dyDescent="0.3">
      <c r="A961" s="2">
        <v>8935</v>
      </c>
      <c r="B961" s="2" t="s">
        <v>228</v>
      </c>
      <c r="C961" s="2" t="s">
        <v>10587</v>
      </c>
      <c r="D961" s="2" t="s">
        <v>6327</v>
      </c>
      <c r="E961" s="2">
        <v>300</v>
      </c>
      <c r="F961" s="2">
        <v>2</v>
      </c>
      <c r="G961" s="2">
        <v>1</v>
      </c>
      <c r="H961" s="2">
        <v>1</v>
      </c>
      <c r="I961" s="1">
        <v>43744.953888888886</v>
      </c>
      <c r="J961" s="2" t="s">
        <v>230</v>
      </c>
      <c r="K961" s="2" t="s">
        <v>6328</v>
      </c>
      <c r="L961" s="13">
        <v>68</v>
      </c>
      <c r="M961" s="13" t="s">
        <v>232</v>
      </c>
      <c r="N961" s="13" t="s">
        <v>17</v>
      </c>
      <c r="O961" s="13" t="s">
        <v>233</v>
      </c>
      <c r="P961" s="13">
        <v>0</v>
      </c>
      <c r="Q961" s="13" t="s">
        <v>17</v>
      </c>
      <c r="R961" s="13">
        <v>1</v>
      </c>
      <c r="S961" s="13">
        <v>2</v>
      </c>
      <c r="T961" s="13">
        <v>0</v>
      </c>
      <c r="U961" s="14">
        <f>Table3[[#This Row],['# Bugs]]/Table3[[#This Row],[LOC]]</f>
        <v>0</v>
      </c>
    </row>
    <row r="962" spans="1:21" x14ac:dyDescent="0.3">
      <c r="A962" s="2">
        <v>9007</v>
      </c>
      <c r="B962" s="2" t="s">
        <v>228</v>
      </c>
      <c r="C962" s="2" t="s">
        <v>10587</v>
      </c>
      <c r="D962" s="2" t="s">
        <v>6406</v>
      </c>
      <c r="E962" s="2">
        <v>300</v>
      </c>
      <c r="F962" s="2">
        <v>2</v>
      </c>
      <c r="G962" s="2">
        <v>1</v>
      </c>
      <c r="H962" s="2">
        <v>1</v>
      </c>
      <c r="I962" s="1">
        <v>43744.953888888886</v>
      </c>
      <c r="J962" s="2" t="s">
        <v>230</v>
      </c>
      <c r="K962" s="2" t="s">
        <v>6407</v>
      </c>
      <c r="L962" s="13">
        <v>125</v>
      </c>
      <c r="M962" s="13" t="s">
        <v>232</v>
      </c>
      <c r="N962" s="13" t="s">
        <v>17</v>
      </c>
      <c r="O962" s="13" t="s">
        <v>233</v>
      </c>
      <c r="P962" s="13">
        <v>0</v>
      </c>
      <c r="Q962" s="13" t="s">
        <v>17</v>
      </c>
      <c r="R962" s="13">
        <v>1</v>
      </c>
      <c r="S962" s="13">
        <v>2</v>
      </c>
      <c r="T962" s="13">
        <v>0</v>
      </c>
      <c r="U962" s="14">
        <f>Table3[[#This Row],['# Bugs]]/Table3[[#This Row],[LOC]]</f>
        <v>0</v>
      </c>
    </row>
    <row r="963" spans="1:21" x14ac:dyDescent="0.3">
      <c r="A963" s="2">
        <v>9345</v>
      </c>
      <c r="B963" s="2" t="s">
        <v>228</v>
      </c>
      <c r="C963" s="2" t="s">
        <v>10587</v>
      </c>
      <c r="D963" s="2" t="s">
        <v>4759</v>
      </c>
      <c r="E963" s="2">
        <v>300</v>
      </c>
      <c r="F963" s="2">
        <v>2</v>
      </c>
      <c r="G963" s="2">
        <v>1</v>
      </c>
      <c r="H963" s="2">
        <v>1</v>
      </c>
      <c r="I963" s="1">
        <v>43744.953888888886</v>
      </c>
      <c r="J963" s="2" t="s">
        <v>230</v>
      </c>
      <c r="K963" s="2" t="s">
        <v>6681</v>
      </c>
      <c r="L963" s="13">
        <v>197</v>
      </c>
      <c r="M963" s="13" t="s">
        <v>232</v>
      </c>
      <c r="N963" s="13" t="s">
        <v>17</v>
      </c>
      <c r="O963" s="13" t="s">
        <v>233</v>
      </c>
      <c r="P963" s="13">
        <v>0</v>
      </c>
      <c r="Q963" s="13" t="s">
        <v>17</v>
      </c>
      <c r="R963" s="13">
        <v>2</v>
      </c>
      <c r="S963" s="13">
        <v>3</v>
      </c>
      <c r="T963" s="13">
        <v>0</v>
      </c>
      <c r="U963" s="14">
        <f>Table3[[#This Row],['# Bugs]]/Table3[[#This Row],[LOC]]</f>
        <v>0</v>
      </c>
    </row>
    <row r="964" spans="1:21" x14ac:dyDescent="0.3">
      <c r="A964" s="2">
        <v>1710</v>
      </c>
      <c r="B964" s="2" t="s">
        <v>922</v>
      </c>
      <c r="C964" s="2" t="s">
        <v>10635</v>
      </c>
      <c r="D964" s="2" t="s">
        <v>1187</v>
      </c>
      <c r="E964" s="2">
        <v>614</v>
      </c>
      <c r="F964" s="2">
        <v>23</v>
      </c>
      <c r="G964" s="2">
        <v>23</v>
      </c>
      <c r="H964" s="2">
        <v>0</v>
      </c>
      <c r="I964" s="1">
        <v>43678.997650451391</v>
      </c>
      <c r="J964" s="2" t="s">
        <v>924</v>
      </c>
      <c r="K964" s="2" t="s">
        <v>1188</v>
      </c>
      <c r="L964" s="13">
        <v>23</v>
      </c>
      <c r="M964" s="13" t="s">
        <v>17</v>
      </c>
      <c r="N964" s="13" t="s">
        <v>17</v>
      </c>
      <c r="O964" s="13" t="s">
        <v>17</v>
      </c>
      <c r="P964" s="13">
        <v>1</v>
      </c>
      <c r="Q964" s="13" t="s">
        <v>17</v>
      </c>
      <c r="R964" s="13">
        <v>1</v>
      </c>
      <c r="S964" s="13">
        <v>23</v>
      </c>
      <c r="T964" s="13">
        <v>0</v>
      </c>
      <c r="U964" s="14">
        <f>Table3[[#This Row],['# Bugs]]/Table3[[#This Row],[LOC]]</f>
        <v>0</v>
      </c>
    </row>
    <row r="965" spans="1:21" x14ac:dyDescent="0.3">
      <c r="A965" s="2">
        <v>9392</v>
      </c>
      <c r="B965" s="2" t="s">
        <v>228</v>
      </c>
      <c r="C965" s="2" t="s">
        <v>10587</v>
      </c>
      <c r="D965" s="2" t="s">
        <v>4795</v>
      </c>
      <c r="E965" s="2">
        <v>300</v>
      </c>
      <c r="F965" s="2">
        <v>2</v>
      </c>
      <c r="G965" s="2">
        <v>1</v>
      </c>
      <c r="H965" s="2">
        <v>1</v>
      </c>
      <c r="I965" s="1">
        <v>43744.953888888886</v>
      </c>
      <c r="J965" s="2" t="s">
        <v>230</v>
      </c>
      <c r="K965" s="2" t="s">
        <v>6715</v>
      </c>
      <c r="L965" s="13">
        <v>83</v>
      </c>
      <c r="M965" s="13" t="s">
        <v>232</v>
      </c>
      <c r="N965" s="13" t="s">
        <v>17</v>
      </c>
      <c r="O965" s="13" t="s">
        <v>233</v>
      </c>
      <c r="P965" s="13">
        <v>0</v>
      </c>
      <c r="Q965" s="13" t="s">
        <v>17</v>
      </c>
      <c r="R965" s="13">
        <v>2</v>
      </c>
      <c r="S965" s="13">
        <v>3</v>
      </c>
      <c r="T965" s="13">
        <v>0</v>
      </c>
      <c r="U965" s="14">
        <f>Table3[[#This Row],['# Bugs]]/Table3[[#This Row],[LOC]]</f>
        <v>0</v>
      </c>
    </row>
    <row r="966" spans="1:21" x14ac:dyDescent="0.3">
      <c r="A966" s="2">
        <v>1581</v>
      </c>
      <c r="B966" s="2" t="s">
        <v>540</v>
      </c>
      <c r="C966" s="2" t="s">
        <v>541</v>
      </c>
      <c r="D966" s="2" t="s">
        <v>1069</v>
      </c>
      <c r="E966" s="2">
        <v>446</v>
      </c>
      <c r="F966" s="2">
        <v>76</v>
      </c>
      <c r="G966" s="2">
        <v>76</v>
      </c>
      <c r="H966" s="2">
        <v>0</v>
      </c>
      <c r="I966" s="1">
        <v>43733.662430543984</v>
      </c>
      <c r="J966" s="2" t="s">
        <v>542</v>
      </c>
      <c r="K966" s="2" t="s">
        <v>1070</v>
      </c>
      <c r="L966" s="13">
        <v>76</v>
      </c>
      <c r="M966" s="13"/>
      <c r="N966" s="13"/>
      <c r="O966" s="13"/>
      <c r="P966" s="13">
        <v>0</v>
      </c>
      <c r="Q966" s="13" t="s">
        <v>17</v>
      </c>
      <c r="R966" s="13">
        <v>1</v>
      </c>
      <c r="S966" s="13">
        <v>76</v>
      </c>
      <c r="T966" s="13">
        <v>0</v>
      </c>
      <c r="U966" s="14">
        <f>Table3[[#This Row],['# Bugs]]/Table3[[#This Row],[LOC]]</f>
        <v>0</v>
      </c>
    </row>
    <row r="967" spans="1:21" x14ac:dyDescent="0.3">
      <c r="A967" s="2">
        <v>2252</v>
      </c>
      <c r="B967" s="2" t="s">
        <v>543</v>
      </c>
      <c r="C967" s="2" t="s">
        <v>544</v>
      </c>
      <c r="D967" s="2" t="s">
        <v>1083</v>
      </c>
      <c r="E967" s="2">
        <v>444</v>
      </c>
      <c r="F967" s="2">
        <v>12</v>
      </c>
      <c r="G967" s="2">
        <v>5</v>
      </c>
      <c r="H967" s="2">
        <v>7</v>
      </c>
      <c r="I967" s="1">
        <v>43734.967766203707</v>
      </c>
      <c r="J967" s="2" t="s">
        <v>545</v>
      </c>
      <c r="K967" s="2" t="s">
        <v>1666</v>
      </c>
      <c r="L967" s="13">
        <v>356</v>
      </c>
      <c r="M967" s="13"/>
      <c r="N967" s="13"/>
      <c r="O967" s="13"/>
      <c r="P967" s="13">
        <v>0</v>
      </c>
      <c r="Q967" s="13" t="s">
        <v>17</v>
      </c>
      <c r="R967" s="13">
        <v>2</v>
      </c>
      <c r="S967" s="13">
        <v>15</v>
      </c>
      <c r="T967" s="13">
        <v>0</v>
      </c>
      <c r="U967" s="14">
        <f>Table3[[#This Row],['# Bugs]]/Table3[[#This Row],[LOC]]</f>
        <v>0</v>
      </c>
    </row>
    <row r="968" spans="1:21" x14ac:dyDescent="0.3">
      <c r="A968" s="2">
        <v>1639</v>
      </c>
      <c r="B968" s="2" t="s">
        <v>794</v>
      </c>
      <c r="C968" s="2" t="s">
        <v>10632</v>
      </c>
      <c r="D968" s="2" t="s">
        <v>1117</v>
      </c>
      <c r="E968" s="2">
        <v>556</v>
      </c>
      <c r="F968" s="2">
        <v>3</v>
      </c>
      <c r="G968" s="2">
        <v>1</v>
      </c>
      <c r="H968" s="2">
        <v>2</v>
      </c>
      <c r="I968" s="1">
        <v>43693.417037037034</v>
      </c>
      <c r="J968" s="2" t="s">
        <v>795</v>
      </c>
      <c r="K968" s="2" t="s">
        <v>1118</v>
      </c>
      <c r="L968" s="13">
        <v>253</v>
      </c>
      <c r="M968" s="13" t="s">
        <v>749</v>
      </c>
      <c r="N968" s="13" t="s">
        <v>17</v>
      </c>
      <c r="O968" s="13" t="s">
        <v>750</v>
      </c>
      <c r="P968" s="13">
        <v>0</v>
      </c>
      <c r="Q968" s="13" t="s">
        <v>17</v>
      </c>
      <c r="R968" s="13">
        <v>1</v>
      </c>
      <c r="S968" s="13">
        <v>3</v>
      </c>
      <c r="T968" s="13">
        <v>0</v>
      </c>
      <c r="U968" s="14">
        <f>Table3[[#This Row],['# Bugs]]/Table3[[#This Row],[LOC]]</f>
        <v>0</v>
      </c>
    </row>
    <row r="969" spans="1:21" x14ac:dyDescent="0.3">
      <c r="A969" s="2">
        <v>2317</v>
      </c>
      <c r="B969" s="2" t="s">
        <v>543</v>
      </c>
      <c r="C969" s="2" t="s">
        <v>544</v>
      </c>
      <c r="D969" s="2" t="s">
        <v>1716</v>
      </c>
      <c r="E969" s="2">
        <v>444</v>
      </c>
      <c r="F969" s="2">
        <v>6</v>
      </c>
      <c r="G969" s="2">
        <v>1</v>
      </c>
      <c r="H969" s="2">
        <v>5</v>
      </c>
      <c r="I969" s="1">
        <v>43734.967766203707</v>
      </c>
      <c r="J969" s="2" t="s">
        <v>545</v>
      </c>
      <c r="K969" s="2" t="s">
        <v>1717</v>
      </c>
      <c r="L969" s="13">
        <v>363</v>
      </c>
      <c r="M969" s="13"/>
      <c r="N969" s="13"/>
      <c r="O969" s="13"/>
      <c r="P969" s="13">
        <v>0</v>
      </c>
      <c r="Q969" s="13" t="s">
        <v>17</v>
      </c>
      <c r="R969" s="13">
        <v>1</v>
      </c>
      <c r="S969" s="13">
        <v>6</v>
      </c>
      <c r="T969" s="13">
        <v>0</v>
      </c>
      <c r="U969" s="14">
        <f>Table3[[#This Row],['# Bugs]]/Table3[[#This Row],[LOC]]</f>
        <v>0</v>
      </c>
    </row>
    <row r="970" spans="1:21" x14ac:dyDescent="0.3">
      <c r="A970" s="2">
        <v>1390</v>
      </c>
      <c r="B970" s="2" t="s">
        <v>764</v>
      </c>
      <c r="C970" s="2" t="s">
        <v>10629</v>
      </c>
      <c r="D970" s="2" t="s">
        <v>882</v>
      </c>
      <c r="E970" s="2">
        <v>557</v>
      </c>
      <c r="F970" s="2">
        <v>8</v>
      </c>
      <c r="G970" s="2">
        <v>3</v>
      </c>
      <c r="H970" s="2">
        <v>5</v>
      </c>
      <c r="I970" s="1">
        <v>43694.519456018519</v>
      </c>
      <c r="J970" s="2" t="s">
        <v>765</v>
      </c>
      <c r="K970" s="2" t="s">
        <v>883</v>
      </c>
      <c r="L970" s="13">
        <v>228</v>
      </c>
      <c r="M970" s="13" t="s">
        <v>749</v>
      </c>
      <c r="N970" s="13" t="s">
        <v>17</v>
      </c>
      <c r="O970" s="13" t="s">
        <v>750</v>
      </c>
      <c r="P970" s="13">
        <v>0</v>
      </c>
      <c r="Q970" s="13" t="s">
        <v>17</v>
      </c>
      <c r="R970" s="13">
        <v>4</v>
      </c>
      <c r="S970" s="13">
        <v>26</v>
      </c>
      <c r="T970" s="13">
        <v>0</v>
      </c>
      <c r="U970" s="14">
        <f>Table3[[#This Row],['# Bugs]]/Table3[[#This Row],[LOC]]</f>
        <v>0</v>
      </c>
    </row>
    <row r="971" spans="1:21" x14ac:dyDescent="0.3">
      <c r="A971" s="2">
        <v>1779</v>
      </c>
      <c r="B971" s="2" t="s">
        <v>922</v>
      </c>
      <c r="C971" s="2" t="s">
        <v>10635</v>
      </c>
      <c r="D971" s="2" t="s">
        <v>1230</v>
      </c>
      <c r="E971" s="2">
        <v>614</v>
      </c>
      <c r="F971" s="2">
        <v>23</v>
      </c>
      <c r="G971" s="2">
        <v>23</v>
      </c>
      <c r="H971" s="2">
        <v>0</v>
      </c>
      <c r="I971" s="1">
        <v>43678.997650451391</v>
      </c>
      <c r="J971" s="2" t="s">
        <v>924</v>
      </c>
      <c r="K971" s="2" t="s">
        <v>1231</v>
      </c>
      <c r="L971" s="13">
        <v>23</v>
      </c>
      <c r="M971" s="13" t="s">
        <v>17</v>
      </c>
      <c r="N971" s="13" t="s">
        <v>17</v>
      </c>
      <c r="O971" s="13" t="s">
        <v>17</v>
      </c>
      <c r="P971" s="13">
        <v>1</v>
      </c>
      <c r="Q971" s="13" t="s">
        <v>17</v>
      </c>
      <c r="R971" s="13">
        <v>1</v>
      </c>
      <c r="S971" s="13">
        <v>23</v>
      </c>
      <c r="T971" s="13">
        <v>0</v>
      </c>
      <c r="U971" s="14">
        <f>Table3[[#This Row],['# Bugs]]/Table3[[#This Row],[LOC]]</f>
        <v>0</v>
      </c>
    </row>
    <row r="972" spans="1:21" x14ac:dyDescent="0.3">
      <c r="A972" s="2">
        <v>1769</v>
      </c>
      <c r="B972" s="2" t="s">
        <v>1026</v>
      </c>
      <c r="C972" s="2" t="s">
        <v>10642</v>
      </c>
      <c r="D972" s="2" t="s">
        <v>1225</v>
      </c>
      <c r="E972" s="2">
        <v>658</v>
      </c>
      <c r="F972" s="2">
        <v>115</v>
      </c>
      <c r="G972" s="2">
        <v>84</v>
      </c>
      <c r="H972" s="2">
        <v>31</v>
      </c>
      <c r="I972" s="1">
        <v>43671.985763877317</v>
      </c>
      <c r="J972" s="2" t="s">
        <v>1027</v>
      </c>
      <c r="K972" s="2" t="s">
        <v>1226</v>
      </c>
      <c r="L972" s="13">
        <v>859</v>
      </c>
      <c r="M972" s="13" t="s">
        <v>1028</v>
      </c>
      <c r="N972" s="13" t="s">
        <v>1029</v>
      </c>
      <c r="O972" s="13" t="s">
        <v>1030</v>
      </c>
      <c r="P972" s="13">
        <v>1</v>
      </c>
      <c r="Q972" s="13" t="s">
        <v>18</v>
      </c>
      <c r="R972" s="13">
        <v>1</v>
      </c>
      <c r="S972" s="13">
        <v>115</v>
      </c>
      <c r="T972" s="13">
        <v>1</v>
      </c>
      <c r="U972" s="14">
        <f>Table3[[#This Row],['# Bugs]]/Table3[[#This Row],[LOC]]</f>
        <v>1.1641443538998836E-3</v>
      </c>
    </row>
    <row r="973" spans="1:21" x14ac:dyDescent="0.3">
      <c r="A973" s="2">
        <v>1516</v>
      </c>
      <c r="B973" s="2" t="s">
        <v>993</v>
      </c>
      <c r="C973" s="2" t="s">
        <v>994</v>
      </c>
      <c r="D973" s="2" t="s">
        <v>967</v>
      </c>
      <c r="E973" s="2">
        <v>644</v>
      </c>
      <c r="F973" s="2">
        <v>4</v>
      </c>
      <c r="G973" s="2">
        <v>2</v>
      </c>
      <c r="H973" s="2">
        <v>2</v>
      </c>
      <c r="I973" s="1">
        <v>43668.925821759258</v>
      </c>
      <c r="J973" s="2" t="s">
        <v>995</v>
      </c>
      <c r="K973" s="2" t="s">
        <v>996</v>
      </c>
      <c r="L973" s="13">
        <v>625</v>
      </c>
      <c r="M973" s="13"/>
      <c r="N973" s="13"/>
      <c r="O973" s="13"/>
      <c r="P973" s="13">
        <v>1</v>
      </c>
      <c r="Q973" s="13" t="s">
        <v>17</v>
      </c>
      <c r="R973" s="13">
        <v>3</v>
      </c>
      <c r="S973" s="13">
        <v>42</v>
      </c>
      <c r="T973" s="13">
        <v>0</v>
      </c>
      <c r="U973" s="14">
        <f>Table3[[#This Row],['# Bugs]]/Table3[[#This Row],[LOC]]</f>
        <v>0</v>
      </c>
    </row>
    <row r="974" spans="1:21" x14ac:dyDescent="0.3">
      <c r="A974" s="2">
        <v>1977</v>
      </c>
      <c r="B974" s="2" t="s">
        <v>1014</v>
      </c>
      <c r="C974" s="2" t="s">
        <v>10644</v>
      </c>
      <c r="D974" s="2" t="s">
        <v>1383</v>
      </c>
      <c r="E974" s="2">
        <v>647</v>
      </c>
      <c r="F974" s="2">
        <v>5</v>
      </c>
      <c r="G974" s="2">
        <v>4</v>
      </c>
      <c r="H974" s="2">
        <v>1</v>
      </c>
      <c r="I974" s="1">
        <v>43668.909571759257</v>
      </c>
      <c r="J974" s="2" t="s">
        <v>1015</v>
      </c>
      <c r="K974" s="2" t="s">
        <v>1384</v>
      </c>
      <c r="L974" s="13">
        <v>163</v>
      </c>
      <c r="M974" s="13" t="s">
        <v>1016</v>
      </c>
      <c r="N974" s="13" t="s">
        <v>17</v>
      </c>
      <c r="O974" s="13" t="s">
        <v>1017</v>
      </c>
      <c r="P974" s="13">
        <v>0</v>
      </c>
      <c r="Q974" s="13" t="s">
        <v>17</v>
      </c>
      <c r="R974" s="13">
        <v>1</v>
      </c>
      <c r="S974" s="13">
        <v>5</v>
      </c>
      <c r="T974" s="13">
        <v>0</v>
      </c>
      <c r="U974" s="14">
        <f>Table3[[#This Row],['# Bugs]]/Table3[[#This Row],[LOC]]</f>
        <v>0</v>
      </c>
    </row>
    <row r="975" spans="1:21" x14ac:dyDescent="0.3">
      <c r="A975" s="2">
        <v>1830</v>
      </c>
      <c r="B975" s="2" t="s">
        <v>1026</v>
      </c>
      <c r="C975" s="2" t="s">
        <v>10642</v>
      </c>
      <c r="D975" s="2" t="s">
        <v>1267</v>
      </c>
      <c r="E975" s="2">
        <v>658</v>
      </c>
      <c r="F975" s="2">
        <v>5</v>
      </c>
      <c r="G975" s="2">
        <v>5</v>
      </c>
      <c r="H975" s="2">
        <v>0</v>
      </c>
      <c r="I975" s="1">
        <v>43671.985763877317</v>
      </c>
      <c r="J975" s="2" t="s">
        <v>1027</v>
      </c>
      <c r="K975" s="2" t="s">
        <v>1268</v>
      </c>
      <c r="L975" s="13">
        <v>111</v>
      </c>
      <c r="M975" s="13" t="s">
        <v>1028</v>
      </c>
      <c r="N975" s="13" t="s">
        <v>1029</v>
      </c>
      <c r="O975" s="13" t="s">
        <v>1030</v>
      </c>
      <c r="P975" s="13">
        <v>1</v>
      </c>
      <c r="Q975" s="13" t="s">
        <v>18</v>
      </c>
      <c r="R975" s="13">
        <v>1</v>
      </c>
      <c r="S975" s="13">
        <v>5</v>
      </c>
      <c r="T975" s="13">
        <v>1</v>
      </c>
      <c r="U975" s="14">
        <f>Table3[[#This Row],['# Bugs]]/Table3[[#This Row],[LOC]]</f>
        <v>9.0090090090090089E-3</v>
      </c>
    </row>
    <row r="976" spans="1:21" x14ac:dyDescent="0.3">
      <c r="A976" s="2">
        <v>1192</v>
      </c>
      <c r="B976" s="2" t="s">
        <v>724</v>
      </c>
      <c r="C976" s="2" t="s">
        <v>10618</v>
      </c>
      <c r="D976" s="2" t="s">
        <v>103</v>
      </c>
      <c r="E976" s="2">
        <v>530</v>
      </c>
      <c r="F976" s="2">
        <v>6</v>
      </c>
      <c r="G976" s="2">
        <v>3</v>
      </c>
      <c r="H976" s="2">
        <v>3</v>
      </c>
      <c r="I976" s="1">
        <v>43706.915034722224</v>
      </c>
      <c r="J976" s="2" t="s">
        <v>725</v>
      </c>
      <c r="K976" s="2" t="s">
        <v>726</v>
      </c>
      <c r="L976" s="13">
        <v>625</v>
      </c>
      <c r="M976" s="13" t="s">
        <v>623</v>
      </c>
      <c r="N976" s="13" t="s">
        <v>17</v>
      </c>
      <c r="O976" s="13" t="s">
        <v>624</v>
      </c>
      <c r="P976" s="13">
        <v>0</v>
      </c>
      <c r="Q976" s="13" t="s">
        <v>17</v>
      </c>
      <c r="R976" s="13">
        <v>1</v>
      </c>
      <c r="S976" s="13">
        <v>6</v>
      </c>
      <c r="T976" s="13">
        <v>0</v>
      </c>
      <c r="U976" s="14">
        <f>Table3[[#This Row],['# Bugs]]/Table3[[#This Row],[LOC]]</f>
        <v>0</v>
      </c>
    </row>
    <row r="977" spans="1:21" x14ac:dyDescent="0.3">
      <c r="A977" s="2">
        <v>1846</v>
      </c>
      <c r="B977" s="2" t="s">
        <v>922</v>
      </c>
      <c r="C977" s="2" t="s">
        <v>10635</v>
      </c>
      <c r="D977" s="2" t="s">
        <v>1284</v>
      </c>
      <c r="E977" s="2">
        <v>614</v>
      </c>
      <c r="F977" s="2">
        <v>23</v>
      </c>
      <c r="G977" s="2">
        <v>23</v>
      </c>
      <c r="H977" s="2">
        <v>0</v>
      </c>
      <c r="I977" s="1">
        <v>43678.997650451391</v>
      </c>
      <c r="J977" s="2" t="s">
        <v>924</v>
      </c>
      <c r="K977" s="2" t="s">
        <v>1285</v>
      </c>
      <c r="L977" s="13">
        <v>23</v>
      </c>
      <c r="M977" s="13" t="s">
        <v>17</v>
      </c>
      <c r="N977" s="13" t="s">
        <v>17</v>
      </c>
      <c r="O977" s="13" t="s">
        <v>17</v>
      </c>
      <c r="P977" s="13">
        <v>1</v>
      </c>
      <c r="Q977" s="13" t="s">
        <v>17</v>
      </c>
      <c r="R977" s="13">
        <v>1</v>
      </c>
      <c r="S977" s="13">
        <v>23</v>
      </c>
      <c r="T977" s="13">
        <v>0</v>
      </c>
      <c r="U977" s="14">
        <f>Table3[[#This Row],['# Bugs]]/Table3[[#This Row],[LOC]]</f>
        <v>0</v>
      </c>
    </row>
    <row r="978" spans="1:21" x14ac:dyDescent="0.3">
      <c r="A978" s="2">
        <v>1690</v>
      </c>
      <c r="B978" s="2" t="s">
        <v>1164</v>
      </c>
      <c r="C978" s="2" t="s">
        <v>10660</v>
      </c>
      <c r="D978" s="2" t="s">
        <v>1165</v>
      </c>
      <c r="E978" s="2">
        <v>713</v>
      </c>
      <c r="F978" s="2">
        <v>6</v>
      </c>
      <c r="G978" s="2">
        <v>4</v>
      </c>
      <c r="H978" s="2">
        <v>2</v>
      </c>
      <c r="I978" s="1">
        <v>43613.364178240743</v>
      </c>
      <c r="J978" s="2" t="s">
        <v>1166</v>
      </c>
      <c r="K978" s="2" t="s">
        <v>1167</v>
      </c>
      <c r="L978" s="13">
        <v>77</v>
      </c>
      <c r="M978" s="13" t="s">
        <v>17</v>
      </c>
      <c r="N978" s="13" t="s">
        <v>17</v>
      </c>
      <c r="O978" s="13" t="s">
        <v>17</v>
      </c>
      <c r="P978" s="13">
        <v>1</v>
      </c>
      <c r="Q978" s="13" t="s">
        <v>17</v>
      </c>
      <c r="R978" s="13">
        <v>1</v>
      </c>
      <c r="S978" s="13">
        <v>6</v>
      </c>
      <c r="T978" s="13">
        <v>0</v>
      </c>
      <c r="U978" s="14">
        <f>Table3[[#This Row],['# Bugs]]/Table3[[#This Row],[LOC]]</f>
        <v>0</v>
      </c>
    </row>
    <row r="979" spans="1:21" x14ac:dyDescent="0.3">
      <c r="A979" s="2">
        <v>1751</v>
      </c>
      <c r="B979" s="2" t="s">
        <v>1212</v>
      </c>
      <c r="C979" s="2" t="s">
        <v>10667</v>
      </c>
      <c r="D979" s="2" t="s">
        <v>1213</v>
      </c>
      <c r="E979" s="2">
        <v>748</v>
      </c>
      <c r="F979" s="2">
        <v>15</v>
      </c>
      <c r="G979" s="2">
        <v>7</v>
      </c>
      <c r="H979" s="2">
        <v>8</v>
      </c>
      <c r="I979" s="1">
        <v>43606.406689814816</v>
      </c>
      <c r="J979" s="2" t="s">
        <v>1214</v>
      </c>
      <c r="K979" s="2" t="s">
        <v>1215</v>
      </c>
      <c r="L979" s="13">
        <v>105</v>
      </c>
      <c r="M979" s="13" t="s">
        <v>17</v>
      </c>
      <c r="N979" s="13" t="s">
        <v>17</v>
      </c>
      <c r="O979" s="13" t="s">
        <v>17</v>
      </c>
      <c r="P979" s="13">
        <v>1</v>
      </c>
      <c r="Q979" s="13" t="s">
        <v>17</v>
      </c>
      <c r="R979" s="13">
        <v>1</v>
      </c>
      <c r="S979" s="13">
        <v>15</v>
      </c>
      <c r="T979" s="13">
        <v>0</v>
      </c>
      <c r="U979" s="14">
        <f>Table3[[#This Row],['# Bugs]]/Table3[[#This Row],[LOC]]</f>
        <v>0</v>
      </c>
    </row>
    <row r="980" spans="1:21" x14ac:dyDescent="0.3">
      <c r="A980" s="2">
        <v>1984</v>
      </c>
      <c r="B980" s="2" t="s">
        <v>465</v>
      </c>
      <c r="C980" s="2" t="s">
        <v>466</v>
      </c>
      <c r="D980" s="2" t="s">
        <v>1289</v>
      </c>
      <c r="E980" s="2">
        <v>410</v>
      </c>
      <c r="F980" s="2">
        <v>2</v>
      </c>
      <c r="G980" s="2">
        <v>1</v>
      </c>
      <c r="H980" s="2">
        <v>1</v>
      </c>
      <c r="I980" s="1">
        <v>43737.634131944447</v>
      </c>
      <c r="J980" s="2" t="s">
        <v>467</v>
      </c>
      <c r="K980" s="2" t="s">
        <v>1387</v>
      </c>
      <c r="L980" s="13">
        <v>351</v>
      </c>
      <c r="M980" s="13"/>
      <c r="N980" s="13"/>
      <c r="O980" s="13"/>
      <c r="P980" s="13">
        <v>0</v>
      </c>
      <c r="Q980" s="13" t="s">
        <v>17</v>
      </c>
      <c r="R980" s="13">
        <v>1</v>
      </c>
      <c r="S980" s="13">
        <v>2</v>
      </c>
      <c r="T980" s="13">
        <v>0</v>
      </c>
      <c r="U980" s="14">
        <f>Table3[[#This Row],['# Bugs]]/Table3[[#This Row],[LOC]]</f>
        <v>0</v>
      </c>
    </row>
    <row r="981" spans="1:21" x14ac:dyDescent="0.3">
      <c r="A981" s="2">
        <v>2174</v>
      </c>
      <c r="B981" s="2" t="s">
        <v>687</v>
      </c>
      <c r="C981" s="2" t="s">
        <v>10621</v>
      </c>
      <c r="D981" s="2" t="s">
        <v>1581</v>
      </c>
      <c r="E981" s="2">
        <v>519</v>
      </c>
      <c r="F981" s="2">
        <v>4</v>
      </c>
      <c r="G981" s="2">
        <v>2</v>
      </c>
      <c r="H981" s="2">
        <v>2</v>
      </c>
      <c r="I981" s="1">
        <v>43706.914143506947</v>
      </c>
      <c r="J981" s="2" t="s">
        <v>689</v>
      </c>
      <c r="K981" s="2" t="s">
        <v>1582</v>
      </c>
      <c r="L981" s="13">
        <v>247</v>
      </c>
      <c r="M981" s="13" t="s">
        <v>623</v>
      </c>
      <c r="N981" s="13" t="s">
        <v>17</v>
      </c>
      <c r="O981" s="13" t="s">
        <v>624</v>
      </c>
      <c r="P981" s="13">
        <v>1</v>
      </c>
      <c r="Q981" s="13" t="s">
        <v>17</v>
      </c>
      <c r="R981" s="13">
        <v>1</v>
      </c>
      <c r="S981" s="13">
        <v>4</v>
      </c>
      <c r="T981" s="13">
        <v>0</v>
      </c>
      <c r="U981" s="14">
        <f>Table3[[#This Row],['# Bugs]]/Table3[[#This Row],[LOC]]</f>
        <v>0</v>
      </c>
    </row>
    <row r="982" spans="1:21" x14ac:dyDescent="0.3">
      <c r="A982" s="2">
        <v>2225</v>
      </c>
      <c r="B982" s="2" t="s">
        <v>687</v>
      </c>
      <c r="C982" s="2" t="s">
        <v>10621</v>
      </c>
      <c r="D982" s="2" t="s">
        <v>1625</v>
      </c>
      <c r="E982" s="2">
        <v>519</v>
      </c>
      <c r="F982" s="2">
        <v>2</v>
      </c>
      <c r="G982" s="2">
        <v>1</v>
      </c>
      <c r="H982" s="2">
        <v>1</v>
      </c>
      <c r="I982" s="1">
        <v>43706.914143506947</v>
      </c>
      <c r="J982" s="2" t="s">
        <v>689</v>
      </c>
      <c r="K982" s="2" t="s">
        <v>1626</v>
      </c>
      <c r="L982" s="13">
        <v>559</v>
      </c>
      <c r="M982" s="13" t="s">
        <v>623</v>
      </c>
      <c r="N982" s="13" t="s">
        <v>17</v>
      </c>
      <c r="O982" s="13" t="s">
        <v>624</v>
      </c>
      <c r="P982" s="13">
        <v>1</v>
      </c>
      <c r="Q982" s="13" t="s">
        <v>17</v>
      </c>
      <c r="R982" s="13">
        <v>1</v>
      </c>
      <c r="S982" s="13">
        <v>2</v>
      </c>
      <c r="T982" s="13">
        <v>0</v>
      </c>
      <c r="U982" s="14">
        <f>Table3[[#This Row],['# Bugs]]/Table3[[#This Row],[LOC]]</f>
        <v>0</v>
      </c>
    </row>
    <row r="983" spans="1:21" x14ac:dyDescent="0.3">
      <c r="A983" s="2">
        <v>2122</v>
      </c>
      <c r="B983" s="2" t="s">
        <v>548</v>
      </c>
      <c r="C983" s="2" t="s">
        <v>10607</v>
      </c>
      <c r="D983" s="2" t="s">
        <v>1526</v>
      </c>
      <c r="E983" s="2">
        <v>448</v>
      </c>
      <c r="F983" s="2">
        <v>2</v>
      </c>
      <c r="G983" s="2">
        <v>1</v>
      </c>
      <c r="H983" s="2">
        <v>1</v>
      </c>
      <c r="I983" s="1">
        <v>43734.572268518517</v>
      </c>
      <c r="J983" s="2" t="s">
        <v>549</v>
      </c>
      <c r="K983" s="2" t="s">
        <v>1527</v>
      </c>
      <c r="L983" s="13">
        <v>69</v>
      </c>
      <c r="M983" s="13"/>
      <c r="N983" s="13"/>
      <c r="O983" s="13"/>
      <c r="P983" s="13">
        <v>0</v>
      </c>
      <c r="Q983" s="13" t="s">
        <v>17</v>
      </c>
      <c r="R983" s="13">
        <v>1</v>
      </c>
      <c r="S983" s="13">
        <v>2</v>
      </c>
      <c r="T983" s="13">
        <v>0</v>
      </c>
      <c r="U983" s="14">
        <f>Table3[[#This Row],['# Bugs]]/Table3[[#This Row],[LOC]]</f>
        <v>0</v>
      </c>
    </row>
    <row r="984" spans="1:21" x14ac:dyDescent="0.3">
      <c r="A984" s="2">
        <v>1132</v>
      </c>
      <c r="B984" s="2" t="s">
        <v>390</v>
      </c>
      <c r="C984" s="2" t="s">
        <v>391</v>
      </c>
      <c r="D984" s="2" t="s">
        <v>664</v>
      </c>
      <c r="E984" s="2">
        <v>360</v>
      </c>
      <c r="F984" s="2">
        <v>1</v>
      </c>
      <c r="G984" s="2">
        <v>1</v>
      </c>
      <c r="H984" s="2">
        <v>0</v>
      </c>
      <c r="I984" s="1">
        <v>43739.448564814818</v>
      </c>
      <c r="J984" s="2" t="s">
        <v>392</v>
      </c>
      <c r="K984" s="2" t="s">
        <v>665</v>
      </c>
      <c r="L984" s="13">
        <v>107</v>
      </c>
      <c r="M984" s="13" t="s">
        <v>393</v>
      </c>
      <c r="N984" s="13" t="s">
        <v>394</v>
      </c>
      <c r="O984" s="13" t="s">
        <v>17</v>
      </c>
      <c r="P984" s="13">
        <v>1</v>
      </c>
      <c r="Q984" s="13" t="s">
        <v>18</v>
      </c>
      <c r="R984" s="13">
        <v>1</v>
      </c>
      <c r="S984" s="13">
        <v>1</v>
      </c>
      <c r="T984" s="13">
        <v>1</v>
      </c>
      <c r="U984" s="14">
        <f>Table3[[#This Row],['# Bugs]]/Table3[[#This Row],[LOC]]</f>
        <v>9.3457943925233638E-3</v>
      </c>
    </row>
    <row r="985" spans="1:21" x14ac:dyDescent="0.3">
      <c r="A985" s="2">
        <v>2737</v>
      </c>
      <c r="B985" s="2" t="s">
        <v>742</v>
      </c>
      <c r="C985" s="2" t="s">
        <v>10625</v>
      </c>
      <c r="D985" s="2" t="s">
        <v>2085</v>
      </c>
      <c r="E985" s="2">
        <v>533</v>
      </c>
      <c r="F985" s="2">
        <v>2</v>
      </c>
      <c r="G985" s="2">
        <v>1</v>
      </c>
      <c r="H985" s="2">
        <v>1</v>
      </c>
      <c r="I985" s="1">
        <v>43702.923460625003</v>
      </c>
      <c r="J985" s="2" t="s">
        <v>744</v>
      </c>
      <c r="K985" s="2" t="s">
        <v>2086</v>
      </c>
      <c r="L985" s="13">
        <v>155</v>
      </c>
      <c r="M985" s="13" t="s">
        <v>681</v>
      </c>
      <c r="N985" s="13" t="s">
        <v>17</v>
      </c>
      <c r="O985" s="13" t="s">
        <v>682</v>
      </c>
      <c r="P985" s="13">
        <v>1</v>
      </c>
      <c r="Q985" s="13" t="s">
        <v>17</v>
      </c>
      <c r="R985" s="13">
        <v>1</v>
      </c>
      <c r="S985" s="13">
        <v>2</v>
      </c>
      <c r="T985" s="13">
        <v>0</v>
      </c>
      <c r="U985" s="14">
        <f>Table3[[#This Row],['# Bugs]]/Table3[[#This Row],[LOC]]</f>
        <v>0</v>
      </c>
    </row>
    <row r="986" spans="1:21" x14ac:dyDescent="0.3">
      <c r="A986" s="2">
        <v>9464</v>
      </c>
      <c r="B986" s="2" t="s">
        <v>228</v>
      </c>
      <c r="C986" s="2" t="s">
        <v>10587</v>
      </c>
      <c r="D986" s="2" t="s">
        <v>4845</v>
      </c>
      <c r="E986" s="2">
        <v>300</v>
      </c>
      <c r="F986" s="2">
        <v>10</v>
      </c>
      <c r="G986" s="2">
        <v>5</v>
      </c>
      <c r="H986" s="2">
        <v>5</v>
      </c>
      <c r="I986" s="1">
        <v>43744.953888888886</v>
      </c>
      <c r="J986" s="2" t="s">
        <v>230</v>
      </c>
      <c r="K986" s="2" t="s">
        <v>6762</v>
      </c>
      <c r="L986" s="13">
        <v>58</v>
      </c>
      <c r="M986" s="13" t="s">
        <v>232</v>
      </c>
      <c r="N986" s="13" t="s">
        <v>17</v>
      </c>
      <c r="O986" s="13" t="s">
        <v>233</v>
      </c>
      <c r="P986" s="13">
        <v>0</v>
      </c>
      <c r="Q986" s="13" t="s">
        <v>17</v>
      </c>
      <c r="R986" s="13">
        <v>2</v>
      </c>
      <c r="S986" s="13">
        <v>13</v>
      </c>
      <c r="T986" s="13">
        <v>0</v>
      </c>
      <c r="U986" s="14">
        <f>Table3[[#This Row],['# Bugs]]/Table3[[#This Row],[LOC]]</f>
        <v>0</v>
      </c>
    </row>
    <row r="987" spans="1:21" x14ac:dyDescent="0.3">
      <c r="A987" s="2">
        <v>6938</v>
      </c>
      <c r="B987" s="2" t="s">
        <v>273</v>
      </c>
      <c r="C987" s="2" t="s">
        <v>274</v>
      </c>
      <c r="D987" s="2" t="s">
        <v>1567</v>
      </c>
      <c r="E987" s="2">
        <v>328</v>
      </c>
      <c r="F987" s="2">
        <v>3</v>
      </c>
      <c r="G987" s="2">
        <v>2</v>
      </c>
      <c r="H987" s="2">
        <v>1</v>
      </c>
      <c r="I987" s="1">
        <v>43741.91002314815</v>
      </c>
      <c r="J987" s="2" t="s">
        <v>276</v>
      </c>
      <c r="K987" s="2" t="s">
        <v>4887</v>
      </c>
      <c r="L987" s="13">
        <v>133</v>
      </c>
      <c r="M987" s="13"/>
      <c r="N987" s="13"/>
      <c r="O987" s="13"/>
      <c r="P987" s="13">
        <v>0</v>
      </c>
      <c r="Q987" s="13" t="s">
        <v>17</v>
      </c>
      <c r="R987" s="13">
        <v>2</v>
      </c>
      <c r="S987" s="13">
        <v>100</v>
      </c>
      <c r="T987" s="13">
        <v>0</v>
      </c>
      <c r="U987" s="14">
        <f>Table3[[#This Row],['# Bugs]]/Table3[[#This Row],[LOC]]</f>
        <v>0</v>
      </c>
    </row>
    <row r="988" spans="1:21" x14ac:dyDescent="0.3">
      <c r="A988" s="2">
        <v>7033</v>
      </c>
      <c r="B988" s="2" t="s">
        <v>273</v>
      </c>
      <c r="C988" s="2" t="s">
        <v>274</v>
      </c>
      <c r="D988" s="2" t="s">
        <v>1670</v>
      </c>
      <c r="E988" s="2">
        <v>328</v>
      </c>
      <c r="F988" s="2">
        <v>2</v>
      </c>
      <c r="G988" s="2">
        <v>1</v>
      </c>
      <c r="H988" s="2">
        <v>1</v>
      </c>
      <c r="I988" s="1">
        <v>43741.91002314815</v>
      </c>
      <c r="J988" s="2" t="s">
        <v>276</v>
      </c>
      <c r="K988" s="2" t="s">
        <v>4945</v>
      </c>
      <c r="L988" s="13">
        <v>67</v>
      </c>
      <c r="M988" s="13"/>
      <c r="N988" s="13"/>
      <c r="O988" s="13"/>
      <c r="P988" s="13">
        <v>0</v>
      </c>
      <c r="Q988" s="13" t="s">
        <v>17</v>
      </c>
      <c r="R988" s="13">
        <v>2</v>
      </c>
      <c r="S988" s="13">
        <v>47</v>
      </c>
      <c r="T988" s="13">
        <v>0</v>
      </c>
      <c r="U988" s="14">
        <f>Table3[[#This Row],['# Bugs]]/Table3[[#This Row],[LOC]]</f>
        <v>0</v>
      </c>
    </row>
    <row r="989" spans="1:21" x14ac:dyDescent="0.3">
      <c r="A989" s="2">
        <v>2321</v>
      </c>
      <c r="B989" s="2" t="s">
        <v>548</v>
      </c>
      <c r="C989" s="2" t="s">
        <v>10607</v>
      </c>
      <c r="D989" s="2" t="s">
        <v>1721</v>
      </c>
      <c r="E989" s="2">
        <v>448</v>
      </c>
      <c r="F989" s="2">
        <v>74</v>
      </c>
      <c r="G989" s="2">
        <v>39</v>
      </c>
      <c r="H989" s="2">
        <v>35</v>
      </c>
      <c r="I989" s="1">
        <v>43734.572268518517</v>
      </c>
      <c r="J989" s="2" t="s">
        <v>549</v>
      </c>
      <c r="K989" s="2" t="s">
        <v>1722</v>
      </c>
      <c r="L989" s="13">
        <v>105</v>
      </c>
      <c r="M989" s="13"/>
      <c r="N989" s="13"/>
      <c r="O989" s="13"/>
      <c r="P989" s="13">
        <v>0</v>
      </c>
      <c r="Q989" s="13" t="s">
        <v>17</v>
      </c>
      <c r="R989" s="13">
        <v>1</v>
      </c>
      <c r="S989" s="13">
        <v>74</v>
      </c>
      <c r="T989" s="13">
        <v>0</v>
      </c>
      <c r="U989" s="14">
        <f>Table3[[#This Row],['# Bugs]]/Table3[[#This Row],[LOC]]</f>
        <v>0</v>
      </c>
    </row>
    <row r="990" spans="1:21" x14ac:dyDescent="0.3">
      <c r="A990" s="2">
        <v>2363</v>
      </c>
      <c r="B990" s="2" t="s">
        <v>548</v>
      </c>
      <c r="C990" s="2" t="s">
        <v>10607</v>
      </c>
      <c r="D990" s="2" t="s">
        <v>1749</v>
      </c>
      <c r="E990" s="2">
        <v>448</v>
      </c>
      <c r="F990" s="2">
        <v>66</v>
      </c>
      <c r="G990" s="2">
        <v>36</v>
      </c>
      <c r="H990" s="2">
        <v>30</v>
      </c>
      <c r="I990" s="1">
        <v>43734.572268518517</v>
      </c>
      <c r="J990" s="2" t="s">
        <v>549</v>
      </c>
      <c r="K990" s="2" t="s">
        <v>1750</v>
      </c>
      <c r="L990" s="13">
        <v>95</v>
      </c>
      <c r="M990" s="13"/>
      <c r="N990" s="13"/>
      <c r="O990" s="13"/>
      <c r="P990" s="13">
        <v>0</v>
      </c>
      <c r="Q990" s="13" t="s">
        <v>17</v>
      </c>
      <c r="R990" s="13">
        <v>1</v>
      </c>
      <c r="S990" s="13">
        <v>66</v>
      </c>
      <c r="T990" s="13">
        <v>0</v>
      </c>
      <c r="U990" s="14">
        <f>Table3[[#This Row],['# Bugs]]/Table3[[#This Row],[LOC]]</f>
        <v>0</v>
      </c>
    </row>
    <row r="991" spans="1:21" x14ac:dyDescent="0.3">
      <c r="A991" s="2">
        <v>1979</v>
      </c>
      <c r="B991" s="2" t="s">
        <v>922</v>
      </c>
      <c r="C991" s="2" t="s">
        <v>10635</v>
      </c>
      <c r="D991" s="2" t="s">
        <v>1385</v>
      </c>
      <c r="E991" s="2">
        <v>614</v>
      </c>
      <c r="F991" s="2">
        <v>23</v>
      </c>
      <c r="G991" s="2">
        <v>23</v>
      </c>
      <c r="H991" s="2">
        <v>0</v>
      </c>
      <c r="I991" s="1">
        <v>43678.997650451391</v>
      </c>
      <c r="J991" s="2" t="s">
        <v>924</v>
      </c>
      <c r="K991" s="2" t="s">
        <v>1386</v>
      </c>
      <c r="L991" s="13">
        <v>23</v>
      </c>
      <c r="M991" s="13" t="s">
        <v>17</v>
      </c>
      <c r="N991" s="13" t="s">
        <v>17</v>
      </c>
      <c r="O991" s="13" t="s">
        <v>17</v>
      </c>
      <c r="P991" s="13">
        <v>1</v>
      </c>
      <c r="Q991" s="13" t="s">
        <v>17</v>
      </c>
      <c r="R991" s="13">
        <v>1</v>
      </c>
      <c r="S991" s="13">
        <v>23</v>
      </c>
      <c r="T991" s="13">
        <v>0</v>
      </c>
      <c r="U991" s="14">
        <f>Table3[[#This Row],['# Bugs]]/Table3[[#This Row],[LOC]]</f>
        <v>0</v>
      </c>
    </row>
    <row r="992" spans="1:21" x14ac:dyDescent="0.3">
      <c r="A992" s="2">
        <v>1164</v>
      </c>
      <c r="B992" s="2" t="s">
        <v>705</v>
      </c>
      <c r="C992" s="2" t="s">
        <v>10617</v>
      </c>
      <c r="D992" s="2" t="s">
        <v>706</v>
      </c>
      <c r="E992" s="2">
        <v>514</v>
      </c>
      <c r="F992" s="2">
        <v>8</v>
      </c>
      <c r="G992" s="2">
        <v>4</v>
      </c>
      <c r="H992" s="2">
        <v>4</v>
      </c>
      <c r="I992" s="1">
        <v>43706.915150462963</v>
      </c>
      <c r="J992" s="2" t="s">
        <v>707</v>
      </c>
      <c r="K992" s="2" t="s">
        <v>708</v>
      </c>
      <c r="L992" s="13">
        <v>64</v>
      </c>
      <c r="M992" s="13" t="s">
        <v>623</v>
      </c>
      <c r="N992" s="13" t="s">
        <v>17</v>
      </c>
      <c r="O992" s="13" t="s">
        <v>624</v>
      </c>
      <c r="P992" s="13">
        <v>0</v>
      </c>
      <c r="Q992" s="13" t="s">
        <v>17</v>
      </c>
      <c r="R992" s="13">
        <v>1</v>
      </c>
      <c r="S992" s="13">
        <v>8</v>
      </c>
      <c r="T992" s="13">
        <v>0</v>
      </c>
      <c r="U992" s="14">
        <f>Table3[[#This Row],['# Bugs]]/Table3[[#This Row],[LOC]]</f>
        <v>0</v>
      </c>
    </row>
    <row r="993" spans="1:21" x14ac:dyDescent="0.3">
      <c r="A993" s="2">
        <v>1286</v>
      </c>
      <c r="B993" s="2" t="s">
        <v>329</v>
      </c>
      <c r="C993" s="2" t="s">
        <v>330</v>
      </c>
      <c r="D993" s="2" t="s">
        <v>803</v>
      </c>
      <c r="E993" s="2">
        <v>342</v>
      </c>
      <c r="F993" s="2">
        <v>36</v>
      </c>
      <c r="G993" s="2">
        <v>14</v>
      </c>
      <c r="H993" s="2">
        <v>22</v>
      </c>
      <c r="I993" s="1">
        <v>43741.587893518517</v>
      </c>
      <c r="J993" s="2" t="s">
        <v>332</v>
      </c>
      <c r="K993" s="2" t="s">
        <v>804</v>
      </c>
      <c r="L993" s="13">
        <v>716</v>
      </c>
      <c r="M993" s="13"/>
      <c r="N993" s="13"/>
      <c r="O993" s="13"/>
      <c r="P993" s="13">
        <v>0</v>
      </c>
      <c r="Q993" s="13" t="s">
        <v>17</v>
      </c>
      <c r="R993" s="13">
        <v>1</v>
      </c>
      <c r="S993" s="13">
        <v>36</v>
      </c>
      <c r="T993" s="13">
        <v>0</v>
      </c>
      <c r="U993" s="14">
        <f>Table3[[#This Row],['# Bugs]]/Table3[[#This Row],[LOC]]</f>
        <v>0</v>
      </c>
    </row>
    <row r="994" spans="1:21" x14ac:dyDescent="0.3">
      <c r="A994" s="2">
        <v>2020</v>
      </c>
      <c r="B994" s="2" t="s">
        <v>922</v>
      </c>
      <c r="C994" s="2" t="s">
        <v>10635</v>
      </c>
      <c r="D994" s="2" t="s">
        <v>1420</v>
      </c>
      <c r="E994" s="2">
        <v>614</v>
      </c>
      <c r="F994" s="2">
        <v>23</v>
      </c>
      <c r="G994" s="2">
        <v>23</v>
      </c>
      <c r="H994" s="2">
        <v>0</v>
      </c>
      <c r="I994" s="1">
        <v>43678.997650451391</v>
      </c>
      <c r="J994" s="2" t="s">
        <v>924</v>
      </c>
      <c r="K994" s="2" t="s">
        <v>1421</v>
      </c>
      <c r="L994" s="13">
        <v>23</v>
      </c>
      <c r="M994" s="13" t="s">
        <v>17</v>
      </c>
      <c r="N994" s="13" t="s">
        <v>17</v>
      </c>
      <c r="O994" s="13" t="s">
        <v>17</v>
      </c>
      <c r="P994" s="13">
        <v>1</v>
      </c>
      <c r="Q994" s="13" t="s">
        <v>17</v>
      </c>
      <c r="R994" s="13">
        <v>1</v>
      </c>
      <c r="S994" s="13">
        <v>23</v>
      </c>
      <c r="T994" s="13">
        <v>0</v>
      </c>
      <c r="U994" s="14">
        <f>Table3[[#This Row],['# Bugs]]/Table3[[#This Row],[LOC]]</f>
        <v>0</v>
      </c>
    </row>
    <row r="995" spans="1:21" x14ac:dyDescent="0.3">
      <c r="A995" s="2">
        <v>7083</v>
      </c>
      <c r="B995" s="2" t="s">
        <v>273</v>
      </c>
      <c r="C995" s="2" t="s">
        <v>274</v>
      </c>
      <c r="D995" s="2" t="s">
        <v>348</v>
      </c>
      <c r="E995" s="2">
        <v>328</v>
      </c>
      <c r="F995" s="2">
        <v>1</v>
      </c>
      <c r="G995" s="2">
        <v>0</v>
      </c>
      <c r="H995" s="2">
        <v>1</v>
      </c>
      <c r="I995" s="1">
        <v>43741.91002314815</v>
      </c>
      <c r="J995" s="2" t="s">
        <v>276</v>
      </c>
      <c r="K995" s="2" t="s">
        <v>4970</v>
      </c>
      <c r="L995" s="13">
        <v>112</v>
      </c>
      <c r="M995" s="13"/>
      <c r="N995" s="13"/>
      <c r="O995" s="13"/>
      <c r="P995" s="13">
        <v>0</v>
      </c>
      <c r="Q995" s="13" t="s">
        <v>17</v>
      </c>
      <c r="R995" s="13">
        <v>2</v>
      </c>
      <c r="S995" s="13">
        <v>3</v>
      </c>
      <c r="T995" s="13">
        <v>0</v>
      </c>
      <c r="U995" s="14">
        <f>Table3[[#This Row],['# Bugs]]/Table3[[#This Row],[LOC]]</f>
        <v>0</v>
      </c>
    </row>
    <row r="996" spans="1:21" x14ac:dyDescent="0.3">
      <c r="A996" s="2">
        <v>7227</v>
      </c>
      <c r="B996" s="2" t="s">
        <v>273</v>
      </c>
      <c r="C996" s="2" t="s">
        <v>274</v>
      </c>
      <c r="D996" s="2" t="s">
        <v>5090</v>
      </c>
      <c r="E996" s="2">
        <v>328</v>
      </c>
      <c r="F996" s="2">
        <v>11</v>
      </c>
      <c r="G996" s="2">
        <v>6</v>
      </c>
      <c r="H996" s="2">
        <v>5</v>
      </c>
      <c r="I996" s="1">
        <v>43741.91002314815</v>
      </c>
      <c r="J996" s="2" t="s">
        <v>276</v>
      </c>
      <c r="K996" s="2" t="s">
        <v>5091</v>
      </c>
      <c r="L996" s="13">
        <v>56</v>
      </c>
      <c r="M996" s="13"/>
      <c r="N996" s="13"/>
      <c r="O996" s="13"/>
      <c r="P996" s="13">
        <v>0</v>
      </c>
      <c r="Q996" s="13" t="s">
        <v>17</v>
      </c>
      <c r="R996" s="13">
        <v>1</v>
      </c>
      <c r="S996" s="13">
        <v>11</v>
      </c>
      <c r="T996" s="13">
        <v>0</v>
      </c>
      <c r="U996" s="14">
        <f>Table3[[#This Row],['# Bugs]]/Table3[[#This Row],[LOC]]</f>
        <v>0</v>
      </c>
    </row>
    <row r="997" spans="1:21" x14ac:dyDescent="0.3">
      <c r="A997" s="2">
        <v>641</v>
      </c>
      <c r="B997" s="2" t="s">
        <v>292</v>
      </c>
      <c r="C997" s="2" t="s">
        <v>293</v>
      </c>
      <c r="D997" s="2" t="s">
        <v>294</v>
      </c>
      <c r="E997" s="2">
        <v>334</v>
      </c>
      <c r="F997" s="2">
        <v>13</v>
      </c>
      <c r="G997" s="2">
        <v>8</v>
      </c>
      <c r="H997" s="2">
        <v>5</v>
      </c>
      <c r="I997" s="1">
        <v>43738.967881944445</v>
      </c>
      <c r="J997" s="2" t="s">
        <v>295</v>
      </c>
      <c r="K997" s="2" t="s">
        <v>296</v>
      </c>
      <c r="L997" s="13">
        <v>104</v>
      </c>
      <c r="M997" s="13"/>
      <c r="N997" s="13"/>
      <c r="O997" s="13"/>
      <c r="P997" s="13">
        <v>1</v>
      </c>
      <c r="Q997" s="13" t="s">
        <v>17</v>
      </c>
      <c r="R997" s="13">
        <v>1</v>
      </c>
      <c r="S997" s="13">
        <v>13</v>
      </c>
      <c r="T997" s="13">
        <v>0</v>
      </c>
      <c r="U997" s="14">
        <f>Table3[[#This Row],['# Bugs]]/Table3[[#This Row],[LOC]]</f>
        <v>0</v>
      </c>
    </row>
    <row r="998" spans="1:21" x14ac:dyDescent="0.3">
      <c r="A998" s="2">
        <v>1742</v>
      </c>
      <c r="B998" s="2" t="s">
        <v>1055</v>
      </c>
      <c r="C998" s="2" t="s">
        <v>1056</v>
      </c>
      <c r="D998" s="2" t="s">
        <v>1086</v>
      </c>
      <c r="E998" s="2">
        <v>657</v>
      </c>
      <c r="F998" s="2">
        <v>2</v>
      </c>
      <c r="G998" s="2">
        <v>1</v>
      </c>
      <c r="H998" s="2">
        <v>1</v>
      </c>
      <c r="I998" s="1">
        <v>43669.368854166663</v>
      </c>
      <c r="J998" s="2" t="s">
        <v>1057</v>
      </c>
      <c r="K998" s="2" t="s">
        <v>1208</v>
      </c>
      <c r="L998" s="13">
        <v>1074</v>
      </c>
      <c r="M998" s="13"/>
      <c r="N998" s="13"/>
      <c r="O998" s="13"/>
      <c r="P998" s="13">
        <v>1</v>
      </c>
      <c r="Q998" s="13" t="s">
        <v>17</v>
      </c>
      <c r="R998" s="13">
        <v>3</v>
      </c>
      <c r="S998" s="13">
        <v>44</v>
      </c>
      <c r="T998" s="13">
        <v>1</v>
      </c>
      <c r="U998" s="14">
        <f>Table3[[#This Row],['# Bugs]]/Table3[[#This Row],[LOC]]</f>
        <v>9.3109869646182495E-4</v>
      </c>
    </row>
    <row r="999" spans="1:21" x14ac:dyDescent="0.3">
      <c r="A999" s="2">
        <v>9520</v>
      </c>
      <c r="B999" s="2" t="s">
        <v>228</v>
      </c>
      <c r="C999" s="2" t="s">
        <v>10587</v>
      </c>
      <c r="D999" s="2" t="s">
        <v>5096</v>
      </c>
      <c r="E999" s="2">
        <v>300</v>
      </c>
      <c r="F999" s="2">
        <v>2</v>
      </c>
      <c r="G999" s="2">
        <v>1</v>
      </c>
      <c r="H999" s="2">
        <v>1</v>
      </c>
      <c r="I999" s="1">
        <v>43744.953888888886</v>
      </c>
      <c r="J999" s="2" t="s">
        <v>230</v>
      </c>
      <c r="K999" s="2" t="s">
        <v>6798</v>
      </c>
      <c r="L999" s="13">
        <v>42</v>
      </c>
      <c r="M999" s="13" t="s">
        <v>232</v>
      </c>
      <c r="N999" s="13" t="s">
        <v>17</v>
      </c>
      <c r="O999" s="13" t="s">
        <v>233</v>
      </c>
      <c r="P999" s="13">
        <v>0</v>
      </c>
      <c r="Q999" s="13" t="s">
        <v>17</v>
      </c>
      <c r="R999" s="13">
        <v>2</v>
      </c>
      <c r="S999" s="13">
        <v>33</v>
      </c>
      <c r="T999" s="13">
        <v>0</v>
      </c>
      <c r="U999" s="14">
        <f>Table3[[#This Row],['# Bugs]]/Table3[[#This Row],[LOC]]</f>
        <v>0</v>
      </c>
    </row>
    <row r="1000" spans="1:21" x14ac:dyDescent="0.3">
      <c r="A1000" s="2">
        <v>2085</v>
      </c>
      <c r="B1000" s="2" t="s">
        <v>922</v>
      </c>
      <c r="C1000" s="2" t="s">
        <v>10635</v>
      </c>
      <c r="D1000" s="2" t="s">
        <v>1507</v>
      </c>
      <c r="E1000" s="2">
        <v>614</v>
      </c>
      <c r="F1000" s="2">
        <v>23</v>
      </c>
      <c r="G1000" s="2">
        <v>23</v>
      </c>
      <c r="H1000" s="2">
        <v>0</v>
      </c>
      <c r="I1000" s="1">
        <v>43678.997650451391</v>
      </c>
      <c r="J1000" s="2" t="s">
        <v>924</v>
      </c>
      <c r="K1000" s="2" t="s">
        <v>1508</v>
      </c>
      <c r="L1000" s="13">
        <v>23</v>
      </c>
      <c r="M1000" s="13" t="s">
        <v>17</v>
      </c>
      <c r="N1000" s="13" t="s">
        <v>17</v>
      </c>
      <c r="O1000" s="13" t="s">
        <v>17</v>
      </c>
      <c r="P1000" s="13">
        <v>1</v>
      </c>
      <c r="Q1000" s="13" t="s">
        <v>17</v>
      </c>
      <c r="R1000" s="13">
        <v>1</v>
      </c>
      <c r="S1000" s="13">
        <v>23</v>
      </c>
      <c r="T1000" s="13">
        <v>0</v>
      </c>
      <c r="U1000" s="14">
        <f>Table3[[#This Row],['# Bugs]]/Table3[[#This Row],[LOC]]</f>
        <v>0</v>
      </c>
    </row>
    <row r="1001" spans="1:21" x14ac:dyDescent="0.3">
      <c r="A1001" s="2">
        <v>2385</v>
      </c>
      <c r="B1001" s="2" t="s">
        <v>543</v>
      </c>
      <c r="C1001" s="2" t="s">
        <v>544</v>
      </c>
      <c r="D1001" s="2" t="s">
        <v>1775</v>
      </c>
      <c r="E1001" s="2">
        <v>444</v>
      </c>
      <c r="F1001" s="2">
        <v>11</v>
      </c>
      <c r="G1001" s="2">
        <v>3</v>
      </c>
      <c r="H1001" s="2">
        <v>8</v>
      </c>
      <c r="I1001" s="1">
        <v>43734.967766203707</v>
      </c>
      <c r="J1001" s="2" t="s">
        <v>545</v>
      </c>
      <c r="K1001" s="2" t="s">
        <v>1776</v>
      </c>
      <c r="L1001" s="13">
        <v>618</v>
      </c>
      <c r="M1001" s="13"/>
      <c r="N1001" s="13"/>
      <c r="O1001" s="13"/>
      <c r="P1001" s="13">
        <v>0</v>
      </c>
      <c r="Q1001" s="13" t="s">
        <v>17</v>
      </c>
      <c r="R1001" s="13">
        <v>1</v>
      </c>
      <c r="S1001" s="13">
        <v>11</v>
      </c>
      <c r="T1001" s="13">
        <v>0</v>
      </c>
      <c r="U1001" s="14">
        <f>Table3[[#This Row],['# Bugs]]/Table3[[#This Row],[LOC]]</f>
        <v>0</v>
      </c>
    </row>
    <row r="1002" spans="1:21" x14ac:dyDescent="0.3">
      <c r="A1002" s="2">
        <v>2903</v>
      </c>
      <c r="B1002" s="2" t="s">
        <v>742</v>
      </c>
      <c r="C1002" s="2" t="s">
        <v>10625</v>
      </c>
      <c r="D1002" s="2" t="s">
        <v>709</v>
      </c>
      <c r="E1002" s="2">
        <v>533</v>
      </c>
      <c r="F1002" s="2">
        <v>2</v>
      </c>
      <c r="G1002" s="2">
        <v>1</v>
      </c>
      <c r="H1002" s="2">
        <v>1</v>
      </c>
      <c r="I1002" s="1">
        <v>43702.923460625003</v>
      </c>
      <c r="J1002" s="2" t="s">
        <v>744</v>
      </c>
      <c r="K1002" s="2" t="s">
        <v>2203</v>
      </c>
      <c r="L1002" s="13">
        <v>1080</v>
      </c>
      <c r="M1002" s="13" t="s">
        <v>681</v>
      </c>
      <c r="N1002" s="13" t="s">
        <v>17</v>
      </c>
      <c r="O1002" s="13" t="s">
        <v>682</v>
      </c>
      <c r="P1002" s="13">
        <v>1</v>
      </c>
      <c r="Q1002" s="13" t="s">
        <v>17</v>
      </c>
      <c r="R1002" s="13">
        <v>3</v>
      </c>
      <c r="S1002" s="13">
        <v>56</v>
      </c>
      <c r="T1002" s="13">
        <v>0</v>
      </c>
      <c r="U1002" s="14">
        <f>Table3[[#This Row],['# Bugs]]/Table3[[#This Row],[LOC]]</f>
        <v>0</v>
      </c>
    </row>
    <row r="1003" spans="1:21" x14ac:dyDescent="0.3">
      <c r="A1003" s="2">
        <v>2963</v>
      </c>
      <c r="B1003" s="2" t="s">
        <v>742</v>
      </c>
      <c r="C1003" s="2" t="s">
        <v>10625</v>
      </c>
      <c r="D1003" s="2" t="s">
        <v>2266</v>
      </c>
      <c r="E1003" s="2">
        <v>533</v>
      </c>
      <c r="F1003" s="2">
        <v>2</v>
      </c>
      <c r="G1003" s="2">
        <v>1</v>
      </c>
      <c r="H1003" s="2">
        <v>1</v>
      </c>
      <c r="I1003" s="1">
        <v>43702.923460625003</v>
      </c>
      <c r="J1003" s="2" t="s">
        <v>744</v>
      </c>
      <c r="K1003" s="2" t="s">
        <v>2267</v>
      </c>
      <c r="L1003" s="13">
        <v>194</v>
      </c>
      <c r="M1003" s="13" t="s">
        <v>681</v>
      </c>
      <c r="N1003" s="13" t="s">
        <v>17</v>
      </c>
      <c r="O1003" s="13" t="s">
        <v>682</v>
      </c>
      <c r="P1003" s="13">
        <v>1</v>
      </c>
      <c r="Q1003" s="13" t="s">
        <v>17</v>
      </c>
      <c r="R1003" s="13">
        <v>1</v>
      </c>
      <c r="S1003" s="13">
        <v>2</v>
      </c>
      <c r="T1003" s="13">
        <v>0</v>
      </c>
      <c r="U1003" s="14">
        <f>Table3[[#This Row],['# Bugs]]/Table3[[#This Row],[LOC]]</f>
        <v>0</v>
      </c>
    </row>
    <row r="1004" spans="1:21" x14ac:dyDescent="0.3">
      <c r="A1004" s="2">
        <v>750</v>
      </c>
      <c r="B1004" s="2" t="s">
        <v>339</v>
      </c>
      <c r="C1004" s="2" t="s">
        <v>10599</v>
      </c>
      <c r="D1004" s="2" t="s">
        <v>406</v>
      </c>
      <c r="E1004" s="2">
        <v>345</v>
      </c>
      <c r="F1004" s="2">
        <v>6</v>
      </c>
      <c r="G1004" s="2">
        <v>2</v>
      </c>
      <c r="H1004" s="2">
        <v>4</v>
      </c>
      <c r="I1004" s="1">
        <v>43738.967083321761</v>
      </c>
      <c r="J1004" s="2" t="s">
        <v>341</v>
      </c>
      <c r="K1004" s="2" t="s">
        <v>407</v>
      </c>
      <c r="L1004" s="13">
        <v>149</v>
      </c>
      <c r="M1004" s="13"/>
      <c r="N1004" s="13"/>
      <c r="O1004" s="13"/>
      <c r="P1004" s="13">
        <v>0</v>
      </c>
      <c r="Q1004" s="13" t="s">
        <v>17</v>
      </c>
      <c r="R1004" s="13">
        <v>1</v>
      </c>
      <c r="S1004" s="13">
        <v>6</v>
      </c>
      <c r="T1004" s="13">
        <v>0</v>
      </c>
      <c r="U1004" s="14">
        <f>Table3[[#This Row],['# Bugs]]/Table3[[#This Row],[LOC]]</f>
        <v>0</v>
      </c>
    </row>
    <row r="1005" spans="1:21" x14ac:dyDescent="0.3">
      <c r="A1005" s="2">
        <v>9606</v>
      </c>
      <c r="B1005" s="2" t="s">
        <v>228</v>
      </c>
      <c r="C1005" s="2" t="s">
        <v>10587</v>
      </c>
      <c r="D1005" s="2" t="s">
        <v>6854</v>
      </c>
      <c r="E1005" s="2">
        <v>300</v>
      </c>
      <c r="F1005" s="2">
        <v>2</v>
      </c>
      <c r="G1005" s="2">
        <v>1</v>
      </c>
      <c r="H1005" s="2">
        <v>1</v>
      </c>
      <c r="I1005" s="1">
        <v>43744.953888888886</v>
      </c>
      <c r="J1005" s="2" t="s">
        <v>230</v>
      </c>
      <c r="K1005" s="2" t="s">
        <v>6855</v>
      </c>
      <c r="L1005" s="13">
        <v>58</v>
      </c>
      <c r="M1005" s="13" t="s">
        <v>232</v>
      </c>
      <c r="N1005" s="13" t="s">
        <v>17</v>
      </c>
      <c r="O1005" s="13" t="s">
        <v>233</v>
      </c>
      <c r="P1005" s="13">
        <v>0</v>
      </c>
      <c r="Q1005" s="13" t="s">
        <v>17</v>
      </c>
      <c r="R1005" s="13">
        <v>1</v>
      </c>
      <c r="S1005" s="13">
        <v>2</v>
      </c>
      <c r="T1005" s="13">
        <v>0</v>
      </c>
      <c r="U1005" s="14">
        <f>Table3[[#This Row],['# Bugs]]/Table3[[#This Row],[LOC]]</f>
        <v>0</v>
      </c>
    </row>
    <row r="1006" spans="1:21" x14ac:dyDescent="0.3">
      <c r="A1006" s="2">
        <v>2132</v>
      </c>
      <c r="B1006" s="2" t="s">
        <v>922</v>
      </c>
      <c r="C1006" s="2" t="s">
        <v>10635</v>
      </c>
      <c r="D1006" s="2" t="s">
        <v>1532</v>
      </c>
      <c r="E1006" s="2">
        <v>614</v>
      </c>
      <c r="F1006" s="2">
        <v>23</v>
      </c>
      <c r="G1006" s="2">
        <v>23</v>
      </c>
      <c r="H1006" s="2">
        <v>0</v>
      </c>
      <c r="I1006" s="1">
        <v>43678.997650451391</v>
      </c>
      <c r="J1006" s="2" t="s">
        <v>924</v>
      </c>
      <c r="K1006" s="2" t="s">
        <v>1533</v>
      </c>
      <c r="L1006" s="13">
        <v>23</v>
      </c>
      <c r="M1006" s="13" t="s">
        <v>17</v>
      </c>
      <c r="N1006" s="13" t="s">
        <v>17</v>
      </c>
      <c r="O1006" s="13" t="s">
        <v>17</v>
      </c>
      <c r="P1006" s="13">
        <v>1</v>
      </c>
      <c r="Q1006" s="13" t="s">
        <v>17</v>
      </c>
      <c r="R1006" s="13">
        <v>1</v>
      </c>
      <c r="S1006" s="13">
        <v>23</v>
      </c>
      <c r="T1006" s="13">
        <v>0</v>
      </c>
      <c r="U1006" s="14">
        <f>Table3[[#This Row],['# Bugs]]/Table3[[#This Row],[LOC]]</f>
        <v>0</v>
      </c>
    </row>
    <row r="1007" spans="1:21" x14ac:dyDescent="0.3">
      <c r="A1007" s="2">
        <v>663</v>
      </c>
      <c r="B1007" s="2" t="s">
        <v>312</v>
      </c>
      <c r="C1007" s="2" t="s">
        <v>313</v>
      </c>
      <c r="D1007" s="2" t="s">
        <v>314</v>
      </c>
      <c r="E1007" s="2">
        <v>350</v>
      </c>
      <c r="F1007" s="2">
        <v>2</v>
      </c>
      <c r="G1007" s="2">
        <v>1</v>
      </c>
      <c r="H1007" s="2">
        <v>1</v>
      </c>
      <c r="I1007" s="1">
        <v>43738.967314814814</v>
      </c>
      <c r="J1007" s="2" t="s">
        <v>315</v>
      </c>
      <c r="K1007" s="2" t="s">
        <v>316</v>
      </c>
      <c r="L1007" s="13">
        <v>144</v>
      </c>
      <c r="M1007" s="13"/>
      <c r="N1007" s="13"/>
      <c r="O1007" s="13"/>
      <c r="P1007" s="13">
        <v>0</v>
      </c>
      <c r="Q1007" s="13" t="s">
        <v>17</v>
      </c>
      <c r="R1007" s="13">
        <v>1</v>
      </c>
      <c r="S1007" s="13">
        <v>2</v>
      </c>
      <c r="T1007" s="13">
        <v>0</v>
      </c>
      <c r="U1007" s="14">
        <f>Table3[[#This Row],['# Bugs]]/Table3[[#This Row],[LOC]]</f>
        <v>0</v>
      </c>
    </row>
    <row r="1008" spans="1:21" x14ac:dyDescent="0.3">
      <c r="A1008" s="2">
        <v>2192</v>
      </c>
      <c r="B1008" s="2" t="s">
        <v>922</v>
      </c>
      <c r="C1008" s="2" t="s">
        <v>10635</v>
      </c>
      <c r="D1008" s="2" t="s">
        <v>1604</v>
      </c>
      <c r="E1008" s="2">
        <v>614</v>
      </c>
      <c r="F1008" s="2">
        <v>23</v>
      </c>
      <c r="G1008" s="2">
        <v>23</v>
      </c>
      <c r="H1008" s="2">
        <v>0</v>
      </c>
      <c r="I1008" s="1">
        <v>43678.997650451391</v>
      </c>
      <c r="J1008" s="2" t="s">
        <v>924</v>
      </c>
      <c r="K1008" s="2" t="s">
        <v>1605</v>
      </c>
      <c r="L1008" s="13">
        <v>23</v>
      </c>
      <c r="M1008" s="13" t="s">
        <v>17</v>
      </c>
      <c r="N1008" s="13" t="s">
        <v>17</v>
      </c>
      <c r="O1008" s="13" t="s">
        <v>17</v>
      </c>
      <c r="P1008" s="13">
        <v>1</v>
      </c>
      <c r="Q1008" s="13" t="s">
        <v>17</v>
      </c>
      <c r="R1008" s="13">
        <v>1</v>
      </c>
      <c r="S1008" s="13">
        <v>23</v>
      </c>
      <c r="T1008" s="13">
        <v>0</v>
      </c>
      <c r="U1008" s="14">
        <f>Table3[[#This Row],['# Bugs]]/Table3[[#This Row],[LOC]]</f>
        <v>0</v>
      </c>
    </row>
    <row r="1009" spans="1:21" x14ac:dyDescent="0.3">
      <c r="A1009" s="2">
        <v>754</v>
      </c>
      <c r="B1009" s="2" t="s">
        <v>139</v>
      </c>
      <c r="C1009" s="2" t="s">
        <v>10582</v>
      </c>
      <c r="D1009" s="2" t="s">
        <v>409</v>
      </c>
      <c r="E1009" s="2">
        <v>237</v>
      </c>
      <c r="F1009" s="2">
        <v>11</v>
      </c>
      <c r="G1009" s="2">
        <v>7</v>
      </c>
      <c r="H1009" s="2">
        <v>4</v>
      </c>
      <c r="I1009" s="1">
        <v>43757.995995370373</v>
      </c>
      <c r="J1009" s="2" t="s">
        <v>140</v>
      </c>
      <c r="K1009" s="2" t="s">
        <v>410</v>
      </c>
      <c r="L1009" s="13">
        <v>335</v>
      </c>
      <c r="M1009" s="13"/>
      <c r="N1009" s="13"/>
      <c r="O1009" s="13"/>
      <c r="P1009" s="13">
        <v>0</v>
      </c>
      <c r="Q1009" s="13" t="s">
        <v>17</v>
      </c>
      <c r="R1009" s="13">
        <v>1</v>
      </c>
      <c r="S1009" s="13">
        <v>11</v>
      </c>
      <c r="T1009" s="13">
        <v>0</v>
      </c>
      <c r="U1009" s="14">
        <f>Table3[[#This Row],['# Bugs]]/Table3[[#This Row],[LOC]]</f>
        <v>0</v>
      </c>
    </row>
    <row r="1010" spans="1:21" x14ac:dyDescent="0.3">
      <c r="A1010" s="2">
        <v>2242</v>
      </c>
      <c r="B1010" s="2" t="s">
        <v>922</v>
      </c>
      <c r="C1010" s="2" t="s">
        <v>10635</v>
      </c>
      <c r="D1010" s="2" t="s">
        <v>1649</v>
      </c>
      <c r="E1010" s="2">
        <v>614</v>
      </c>
      <c r="F1010" s="2">
        <v>23</v>
      </c>
      <c r="G1010" s="2">
        <v>23</v>
      </c>
      <c r="H1010" s="2">
        <v>0</v>
      </c>
      <c r="I1010" s="1">
        <v>43678.997650451391</v>
      </c>
      <c r="J1010" s="2" t="s">
        <v>924</v>
      </c>
      <c r="K1010" s="2" t="s">
        <v>1650</v>
      </c>
      <c r="L1010" s="13">
        <v>23</v>
      </c>
      <c r="M1010" s="13" t="s">
        <v>17</v>
      </c>
      <c r="N1010" s="13" t="s">
        <v>17</v>
      </c>
      <c r="O1010" s="13" t="s">
        <v>17</v>
      </c>
      <c r="P1010" s="13">
        <v>1</v>
      </c>
      <c r="Q1010" s="13" t="s">
        <v>17</v>
      </c>
      <c r="R1010" s="13">
        <v>1</v>
      </c>
      <c r="S1010" s="13">
        <v>23</v>
      </c>
      <c r="T1010" s="13">
        <v>0</v>
      </c>
      <c r="U1010" s="14">
        <f>Table3[[#This Row],['# Bugs]]/Table3[[#This Row],[LOC]]</f>
        <v>0</v>
      </c>
    </row>
    <row r="1011" spans="1:21" x14ac:dyDescent="0.3">
      <c r="A1011" s="2">
        <v>2438</v>
      </c>
      <c r="B1011" s="2" t="s">
        <v>543</v>
      </c>
      <c r="C1011" s="2" t="s">
        <v>544</v>
      </c>
      <c r="D1011" s="2" t="s">
        <v>1820</v>
      </c>
      <c r="E1011" s="2">
        <v>444</v>
      </c>
      <c r="F1011" s="2">
        <v>21</v>
      </c>
      <c r="G1011" s="2">
        <v>9</v>
      </c>
      <c r="H1011" s="2">
        <v>12</v>
      </c>
      <c r="I1011" s="1">
        <v>43734.967766203707</v>
      </c>
      <c r="J1011" s="2" t="s">
        <v>545</v>
      </c>
      <c r="K1011" s="2" t="s">
        <v>1821</v>
      </c>
      <c r="L1011" s="13">
        <v>566</v>
      </c>
      <c r="M1011" s="13"/>
      <c r="N1011" s="13"/>
      <c r="O1011" s="13"/>
      <c r="P1011" s="13">
        <v>0</v>
      </c>
      <c r="Q1011" s="13" t="s">
        <v>17</v>
      </c>
      <c r="R1011" s="13">
        <v>1</v>
      </c>
      <c r="S1011" s="13">
        <v>21</v>
      </c>
      <c r="T1011" s="13">
        <v>0</v>
      </c>
      <c r="U1011" s="14">
        <f>Table3[[#This Row],['# Bugs]]/Table3[[#This Row],[LOC]]</f>
        <v>0</v>
      </c>
    </row>
    <row r="1012" spans="1:21" x14ac:dyDescent="0.3">
      <c r="A1012" s="2">
        <v>9677</v>
      </c>
      <c r="B1012" s="2" t="s">
        <v>228</v>
      </c>
      <c r="C1012" s="2" t="s">
        <v>10587</v>
      </c>
      <c r="D1012" s="2" t="s">
        <v>6884</v>
      </c>
      <c r="E1012" s="2">
        <v>300</v>
      </c>
      <c r="F1012" s="2">
        <v>2</v>
      </c>
      <c r="G1012" s="2">
        <v>1</v>
      </c>
      <c r="H1012" s="2">
        <v>1</v>
      </c>
      <c r="I1012" s="1">
        <v>43744.953888888886</v>
      </c>
      <c r="J1012" s="2" t="s">
        <v>230</v>
      </c>
      <c r="K1012" s="2" t="s">
        <v>6885</v>
      </c>
      <c r="L1012" s="13">
        <v>88</v>
      </c>
      <c r="M1012" s="13" t="s">
        <v>232</v>
      </c>
      <c r="N1012" s="13" t="s">
        <v>17</v>
      </c>
      <c r="O1012" s="13" t="s">
        <v>233</v>
      </c>
      <c r="P1012" s="13">
        <v>0</v>
      </c>
      <c r="Q1012" s="13" t="s">
        <v>17</v>
      </c>
      <c r="R1012" s="13">
        <v>1</v>
      </c>
      <c r="S1012" s="13">
        <v>2</v>
      </c>
      <c r="T1012" s="13">
        <v>0</v>
      </c>
      <c r="U1012" s="14">
        <f>Table3[[#This Row],['# Bugs]]/Table3[[#This Row],[LOC]]</f>
        <v>0</v>
      </c>
    </row>
    <row r="1013" spans="1:21" x14ac:dyDescent="0.3">
      <c r="A1013" s="2">
        <v>9773</v>
      </c>
      <c r="B1013" s="2" t="s">
        <v>228</v>
      </c>
      <c r="C1013" s="2" t="s">
        <v>10587</v>
      </c>
      <c r="D1013" s="2" t="s">
        <v>6934</v>
      </c>
      <c r="E1013" s="2">
        <v>300</v>
      </c>
      <c r="F1013" s="2">
        <v>2</v>
      </c>
      <c r="G1013" s="2">
        <v>1</v>
      </c>
      <c r="H1013" s="2">
        <v>1</v>
      </c>
      <c r="I1013" s="1">
        <v>43744.953888888886</v>
      </c>
      <c r="J1013" s="2" t="s">
        <v>230</v>
      </c>
      <c r="K1013" s="2" t="s">
        <v>6935</v>
      </c>
      <c r="L1013" s="13">
        <v>57</v>
      </c>
      <c r="M1013" s="13" t="s">
        <v>232</v>
      </c>
      <c r="N1013" s="13" t="s">
        <v>17</v>
      </c>
      <c r="O1013" s="13" t="s">
        <v>233</v>
      </c>
      <c r="P1013" s="13">
        <v>0</v>
      </c>
      <c r="Q1013" s="13" t="s">
        <v>17</v>
      </c>
      <c r="R1013" s="13">
        <v>1</v>
      </c>
      <c r="S1013" s="13">
        <v>2</v>
      </c>
      <c r="T1013" s="13">
        <v>0</v>
      </c>
      <c r="U1013" s="14">
        <f>Table3[[#This Row],['# Bugs]]/Table3[[#This Row],[LOC]]</f>
        <v>0</v>
      </c>
    </row>
    <row r="1014" spans="1:21" x14ac:dyDescent="0.3">
      <c r="A1014" s="2">
        <v>9854</v>
      </c>
      <c r="B1014" s="2" t="s">
        <v>228</v>
      </c>
      <c r="C1014" s="2" t="s">
        <v>10587</v>
      </c>
      <c r="D1014" s="2" t="s">
        <v>5100</v>
      </c>
      <c r="E1014" s="2">
        <v>300</v>
      </c>
      <c r="F1014" s="2">
        <v>2</v>
      </c>
      <c r="G1014" s="2">
        <v>1</v>
      </c>
      <c r="H1014" s="2">
        <v>1</v>
      </c>
      <c r="I1014" s="1">
        <v>43744.953888888886</v>
      </c>
      <c r="J1014" s="2" t="s">
        <v>230</v>
      </c>
      <c r="K1014" s="2" t="s">
        <v>6971</v>
      </c>
      <c r="L1014" s="13">
        <v>246</v>
      </c>
      <c r="M1014" s="13" t="s">
        <v>232</v>
      </c>
      <c r="N1014" s="13" t="s">
        <v>17</v>
      </c>
      <c r="O1014" s="13" t="s">
        <v>233</v>
      </c>
      <c r="P1014" s="13">
        <v>0</v>
      </c>
      <c r="Q1014" s="13" t="s">
        <v>17</v>
      </c>
      <c r="R1014" s="13">
        <v>2</v>
      </c>
      <c r="S1014" s="13">
        <v>5</v>
      </c>
      <c r="T1014" s="13">
        <v>0</v>
      </c>
      <c r="U1014" s="14">
        <f>Table3[[#This Row],['# Bugs]]/Table3[[#This Row],[LOC]]</f>
        <v>0</v>
      </c>
    </row>
    <row r="1015" spans="1:21" x14ac:dyDescent="0.3">
      <c r="A1015" s="2">
        <v>2319</v>
      </c>
      <c r="B1015" s="2" t="s">
        <v>922</v>
      </c>
      <c r="C1015" s="2" t="s">
        <v>10635</v>
      </c>
      <c r="D1015" s="2" t="s">
        <v>1718</v>
      </c>
      <c r="E1015" s="2">
        <v>614</v>
      </c>
      <c r="F1015" s="2">
        <v>23</v>
      </c>
      <c r="G1015" s="2">
        <v>23</v>
      </c>
      <c r="H1015" s="2">
        <v>0</v>
      </c>
      <c r="I1015" s="1">
        <v>43678.997650451391</v>
      </c>
      <c r="J1015" s="2" t="s">
        <v>924</v>
      </c>
      <c r="K1015" s="2" t="s">
        <v>1719</v>
      </c>
      <c r="L1015" s="13">
        <v>23</v>
      </c>
      <c r="M1015" s="13" t="s">
        <v>17</v>
      </c>
      <c r="N1015" s="13" t="s">
        <v>17</v>
      </c>
      <c r="O1015" s="13" t="s">
        <v>17</v>
      </c>
      <c r="P1015" s="13">
        <v>1</v>
      </c>
      <c r="Q1015" s="13" t="s">
        <v>17</v>
      </c>
      <c r="R1015" s="13">
        <v>1</v>
      </c>
      <c r="S1015" s="13">
        <v>23</v>
      </c>
      <c r="T1015" s="13">
        <v>0</v>
      </c>
      <c r="U1015" s="14">
        <f>Table3[[#This Row],['# Bugs]]/Table3[[#This Row],[LOC]]</f>
        <v>0</v>
      </c>
    </row>
    <row r="1016" spans="1:21" x14ac:dyDescent="0.3">
      <c r="A1016" s="2">
        <v>1635</v>
      </c>
      <c r="B1016" s="2" t="s">
        <v>540</v>
      </c>
      <c r="C1016" s="2" t="s">
        <v>541</v>
      </c>
      <c r="D1016" s="2" t="s">
        <v>1113</v>
      </c>
      <c r="E1016" s="2">
        <v>446</v>
      </c>
      <c r="F1016" s="2">
        <v>27</v>
      </c>
      <c r="G1016" s="2">
        <v>27</v>
      </c>
      <c r="H1016" s="2">
        <v>0</v>
      </c>
      <c r="I1016" s="1">
        <v>43733.662430543984</v>
      </c>
      <c r="J1016" s="2" t="s">
        <v>542</v>
      </c>
      <c r="K1016" s="2" t="s">
        <v>1114</v>
      </c>
      <c r="L1016" s="13">
        <v>27</v>
      </c>
      <c r="M1016" s="13"/>
      <c r="N1016" s="13"/>
      <c r="O1016" s="13"/>
      <c r="P1016" s="13">
        <v>0</v>
      </c>
      <c r="Q1016" s="13" t="s">
        <v>17</v>
      </c>
      <c r="R1016" s="13">
        <v>1</v>
      </c>
      <c r="S1016" s="13">
        <v>27</v>
      </c>
      <c r="T1016" s="13">
        <v>0</v>
      </c>
      <c r="U1016" s="14">
        <f>Table3[[#This Row],['# Bugs]]/Table3[[#This Row],[LOC]]</f>
        <v>0</v>
      </c>
    </row>
    <row r="1017" spans="1:21" x14ac:dyDescent="0.3">
      <c r="A1017" s="2">
        <v>3163</v>
      </c>
      <c r="B1017" s="2" t="s">
        <v>548</v>
      </c>
      <c r="C1017" s="2" t="s">
        <v>10607</v>
      </c>
      <c r="D1017" s="2" t="s">
        <v>2414</v>
      </c>
      <c r="E1017" s="2">
        <v>448</v>
      </c>
      <c r="F1017" s="2">
        <v>20</v>
      </c>
      <c r="G1017" s="2">
        <v>15</v>
      </c>
      <c r="H1017" s="2">
        <v>5</v>
      </c>
      <c r="I1017" s="1">
        <v>43734.572268518517</v>
      </c>
      <c r="J1017" s="2" t="s">
        <v>549</v>
      </c>
      <c r="K1017" s="2" t="s">
        <v>2415</v>
      </c>
      <c r="L1017" s="13">
        <v>63</v>
      </c>
      <c r="M1017" s="13"/>
      <c r="N1017" s="13"/>
      <c r="O1017" s="13"/>
      <c r="P1017" s="13">
        <v>0</v>
      </c>
      <c r="Q1017" s="13" t="s">
        <v>17</v>
      </c>
      <c r="R1017" s="13">
        <v>1</v>
      </c>
      <c r="S1017" s="13">
        <v>20</v>
      </c>
      <c r="T1017" s="13">
        <v>0</v>
      </c>
      <c r="U1017" s="14">
        <f>Table3[[#This Row],['# Bugs]]/Table3[[#This Row],[LOC]]</f>
        <v>0</v>
      </c>
    </row>
    <row r="1018" spans="1:21" x14ac:dyDescent="0.3">
      <c r="A1018" s="2">
        <v>3272</v>
      </c>
      <c r="B1018" s="2" t="s">
        <v>548</v>
      </c>
      <c r="C1018" s="2" t="s">
        <v>10607</v>
      </c>
      <c r="D1018" s="2" t="s">
        <v>1865</v>
      </c>
      <c r="E1018" s="2">
        <v>448</v>
      </c>
      <c r="F1018" s="2">
        <v>51</v>
      </c>
      <c r="G1018" s="2">
        <v>0</v>
      </c>
      <c r="H1018" s="2">
        <v>51</v>
      </c>
      <c r="I1018" s="1">
        <v>43734.572268518517</v>
      </c>
      <c r="J1018" s="2" t="s">
        <v>549</v>
      </c>
      <c r="K1018" s="2" t="s">
        <v>2505</v>
      </c>
      <c r="L1018" s="13">
        <v>51</v>
      </c>
      <c r="M1018" s="13"/>
      <c r="N1018" s="13"/>
      <c r="O1018" s="13"/>
      <c r="P1018" s="13">
        <v>0</v>
      </c>
      <c r="Q1018" s="13" t="s">
        <v>17</v>
      </c>
      <c r="R1018" s="13">
        <v>2</v>
      </c>
      <c r="S1018" s="13">
        <v>102</v>
      </c>
      <c r="T1018" s="13">
        <v>0</v>
      </c>
      <c r="U1018" s="14">
        <f>Table3[[#This Row],['# Bugs]]/Table3[[#This Row],[LOC]]</f>
        <v>0</v>
      </c>
    </row>
    <row r="1019" spans="1:21" x14ac:dyDescent="0.3">
      <c r="A1019" s="2">
        <v>1582</v>
      </c>
      <c r="B1019" s="2" t="s">
        <v>532</v>
      </c>
      <c r="C1019" s="2" t="s">
        <v>10605</v>
      </c>
      <c r="D1019" s="2" t="s">
        <v>1071</v>
      </c>
      <c r="E1019" s="2">
        <v>441</v>
      </c>
      <c r="F1019" s="2">
        <v>39</v>
      </c>
      <c r="G1019" s="2">
        <v>39</v>
      </c>
      <c r="H1019" s="2">
        <v>0</v>
      </c>
      <c r="I1019" s="1">
        <v>43735.413506944446</v>
      </c>
      <c r="J1019" s="2" t="s">
        <v>533</v>
      </c>
      <c r="K1019" s="2" t="s">
        <v>1072</v>
      </c>
      <c r="L1019" s="13">
        <v>39</v>
      </c>
      <c r="M1019" s="13"/>
      <c r="N1019" s="13"/>
      <c r="O1019" s="13"/>
      <c r="P1019" s="13">
        <v>0</v>
      </c>
      <c r="Q1019" s="13" t="s">
        <v>17</v>
      </c>
      <c r="R1019" s="13">
        <v>1</v>
      </c>
      <c r="S1019" s="13">
        <v>39</v>
      </c>
      <c r="T1019" s="13">
        <v>0</v>
      </c>
      <c r="U1019" s="14">
        <f>Table3[[#This Row],['# Bugs]]/Table3[[#This Row],[LOC]]</f>
        <v>0</v>
      </c>
    </row>
    <row r="1020" spans="1:21" x14ac:dyDescent="0.3">
      <c r="A1020" s="2">
        <v>1631</v>
      </c>
      <c r="B1020" s="2" t="s">
        <v>532</v>
      </c>
      <c r="C1020" s="2" t="s">
        <v>10605</v>
      </c>
      <c r="D1020" s="2" t="s">
        <v>1111</v>
      </c>
      <c r="E1020" s="2">
        <v>441</v>
      </c>
      <c r="F1020" s="2">
        <v>12</v>
      </c>
      <c r="G1020" s="2">
        <v>8</v>
      </c>
      <c r="H1020" s="2">
        <v>4</v>
      </c>
      <c r="I1020" s="1">
        <v>43735.413506944446</v>
      </c>
      <c r="J1020" s="2" t="s">
        <v>533</v>
      </c>
      <c r="K1020" s="2" t="s">
        <v>1112</v>
      </c>
      <c r="L1020" s="13">
        <v>80</v>
      </c>
      <c r="M1020" s="13"/>
      <c r="N1020" s="13"/>
      <c r="O1020" s="13"/>
      <c r="P1020" s="13">
        <v>0</v>
      </c>
      <c r="Q1020" s="13" t="s">
        <v>17</v>
      </c>
      <c r="R1020" s="13">
        <v>1</v>
      </c>
      <c r="S1020" s="13">
        <v>12</v>
      </c>
      <c r="T1020" s="13">
        <v>0</v>
      </c>
      <c r="U1020" s="14">
        <f>Table3[[#This Row],['# Bugs]]/Table3[[#This Row],[LOC]]</f>
        <v>0</v>
      </c>
    </row>
    <row r="1021" spans="1:21" x14ac:dyDescent="0.3">
      <c r="A1021" s="2">
        <v>1669</v>
      </c>
      <c r="B1021" s="2" t="s">
        <v>1152</v>
      </c>
      <c r="C1021" s="2" t="s">
        <v>10662</v>
      </c>
      <c r="D1021" s="2" t="s">
        <v>1153</v>
      </c>
      <c r="E1021" s="2">
        <v>701</v>
      </c>
      <c r="F1021" s="2">
        <v>37</v>
      </c>
      <c r="G1021" s="2">
        <v>23</v>
      </c>
      <c r="H1021" s="2">
        <v>14</v>
      </c>
      <c r="I1021" s="1">
        <v>43612.488877303243</v>
      </c>
      <c r="J1021" s="2" t="s">
        <v>1154</v>
      </c>
      <c r="K1021" s="2" t="s">
        <v>1155</v>
      </c>
      <c r="L1021" s="13">
        <v>394</v>
      </c>
      <c r="M1021" s="13" t="s">
        <v>17</v>
      </c>
      <c r="N1021" s="13" t="s">
        <v>17</v>
      </c>
      <c r="O1021" s="13" t="s">
        <v>17</v>
      </c>
      <c r="P1021" s="13">
        <v>0</v>
      </c>
      <c r="Q1021" s="13" t="s">
        <v>17</v>
      </c>
      <c r="R1021" s="13">
        <v>1</v>
      </c>
      <c r="S1021" s="13">
        <v>37</v>
      </c>
      <c r="T1021" s="13">
        <v>0</v>
      </c>
      <c r="U1021" s="14">
        <f>Table3[[#This Row],['# Bugs]]/Table3[[#This Row],[LOC]]</f>
        <v>0</v>
      </c>
    </row>
    <row r="1022" spans="1:21" x14ac:dyDescent="0.3">
      <c r="A1022" s="2">
        <v>1651</v>
      </c>
      <c r="B1022" s="2" t="s">
        <v>1058</v>
      </c>
      <c r="C1022" s="2" t="s">
        <v>10651</v>
      </c>
      <c r="D1022" s="2" t="s">
        <v>1124</v>
      </c>
      <c r="E1022" s="2">
        <v>675</v>
      </c>
      <c r="F1022" s="2">
        <v>115</v>
      </c>
      <c r="G1022" s="2">
        <v>95</v>
      </c>
      <c r="H1022" s="2">
        <v>20</v>
      </c>
      <c r="I1022" s="1">
        <v>43623.936805555553</v>
      </c>
      <c r="J1022" s="2" t="s">
        <v>1060</v>
      </c>
      <c r="K1022" s="2" t="s">
        <v>1125</v>
      </c>
      <c r="L1022" s="13">
        <v>221</v>
      </c>
      <c r="M1022" s="13" t="s">
        <v>1062</v>
      </c>
      <c r="N1022" s="13" t="s">
        <v>1063</v>
      </c>
      <c r="O1022" s="13" t="s">
        <v>17</v>
      </c>
      <c r="P1022" s="13">
        <v>0</v>
      </c>
      <c r="Q1022" s="13" t="s">
        <v>18</v>
      </c>
      <c r="R1022" s="13">
        <v>2</v>
      </c>
      <c r="S1022" s="13">
        <v>261</v>
      </c>
      <c r="T1022" s="13">
        <v>2</v>
      </c>
      <c r="U1022" s="14">
        <f>Table3[[#This Row],['# Bugs]]/Table3[[#This Row],[LOC]]</f>
        <v>9.0497737556561094E-3</v>
      </c>
    </row>
    <row r="1023" spans="1:21" x14ac:dyDescent="0.3">
      <c r="A1023" s="2">
        <v>1731</v>
      </c>
      <c r="B1023" s="2" t="s">
        <v>1058</v>
      </c>
      <c r="C1023" s="2" t="s">
        <v>10651</v>
      </c>
      <c r="D1023" s="2" t="s">
        <v>1199</v>
      </c>
      <c r="E1023" s="2">
        <v>675</v>
      </c>
      <c r="F1023" s="2">
        <v>58</v>
      </c>
      <c r="G1023" s="2">
        <v>58</v>
      </c>
      <c r="H1023" s="2">
        <v>0</v>
      </c>
      <c r="I1023" s="1">
        <v>43623.936805555553</v>
      </c>
      <c r="J1023" s="2" t="s">
        <v>1060</v>
      </c>
      <c r="K1023" s="2" t="s">
        <v>1200</v>
      </c>
      <c r="L1023" s="13">
        <v>471</v>
      </c>
      <c r="M1023" s="13" t="s">
        <v>1062</v>
      </c>
      <c r="N1023" s="13" t="s">
        <v>1063</v>
      </c>
      <c r="O1023" s="13" t="s">
        <v>17</v>
      </c>
      <c r="P1023" s="13">
        <v>0</v>
      </c>
      <c r="Q1023" s="13" t="s">
        <v>18</v>
      </c>
      <c r="R1023" s="13">
        <v>2</v>
      </c>
      <c r="S1023" s="13">
        <v>139</v>
      </c>
      <c r="T1023" s="13">
        <v>2</v>
      </c>
      <c r="U1023" s="14">
        <f>Table3[[#This Row],['# Bugs]]/Table3[[#This Row],[LOC]]</f>
        <v>4.246284501061571E-3</v>
      </c>
    </row>
    <row r="1024" spans="1:21" x14ac:dyDescent="0.3">
      <c r="A1024" s="2">
        <v>1744</v>
      </c>
      <c r="B1024" s="2" t="s">
        <v>1152</v>
      </c>
      <c r="C1024" s="2" t="s">
        <v>10662</v>
      </c>
      <c r="D1024" s="2" t="s">
        <v>1198</v>
      </c>
      <c r="E1024" s="2">
        <v>701</v>
      </c>
      <c r="F1024" s="2">
        <v>24</v>
      </c>
      <c r="G1024" s="2">
        <v>16</v>
      </c>
      <c r="H1024" s="2">
        <v>8</v>
      </c>
      <c r="I1024" s="1">
        <v>43612.488877303243</v>
      </c>
      <c r="J1024" s="2" t="s">
        <v>1154</v>
      </c>
      <c r="K1024" s="2" t="s">
        <v>1209</v>
      </c>
      <c r="L1024" s="13">
        <v>94</v>
      </c>
      <c r="M1024" s="13" t="s">
        <v>17</v>
      </c>
      <c r="N1024" s="13" t="s">
        <v>17</v>
      </c>
      <c r="O1024" s="13" t="s">
        <v>17</v>
      </c>
      <c r="P1024" s="13">
        <v>0</v>
      </c>
      <c r="Q1024" s="13" t="s">
        <v>17</v>
      </c>
      <c r="R1024" s="13">
        <v>4</v>
      </c>
      <c r="S1024" s="13">
        <v>60</v>
      </c>
      <c r="T1024" s="13">
        <v>0</v>
      </c>
      <c r="U1024" s="14">
        <f>Table3[[#This Row],['# Bugs]]/Table3[[#This Row],[LOC]]</f>
        <v>0</v>
      </c>
    </row>
    <row r="1025" spans="1:21" x14ac:dyDescent="0.3">
      <c r="A1025" s="2">
        <v>1973</v>
      </c>
      <c r="B1025" s="2" t="s">
        <v>1076</v>
      </c>
      <c r="C1025" s="2" t="s">
        <v>10645</v>
      </c>
      <c r="D1025" s="2" t="s">
        <v>1381</v>
      </c>
      <c r="E1025" s="2">
        <v>659</v>
      </c>
      <c r="F1025" s="2">
        <v>550</v>
      </c>
      <c r="G1025" s="2">
        <v>536</v>
      </c>
      <c r="H1025" s="2">
        <v>14</v>
      </c>
      <c r="I1025" s="1">
        <v>43668.867812500001</v>
      </c>
      <c r="J1025" s="2" t="s">
        <v>1077</v>
      </c>
      <c r="K1025" s="2" t="s">
        <v>1382</v>
      </c>
      <c r="L1025" s="13">
        <v>646</v>
      </c>
      <c r="M1025" s="13" t="s">
        <v>1078</v>
      </c>
      <c r="N1025" s="13" t="s">
        <v>987</v>
      </c>
      <c r="O1025" s="13" t="s">
        <v>988</v>
      </c>
      <c r="P1025" s="13">
        <v>1</v>
      </c>
      <c r="Q1025" s="13" t="s">
        <v>18</v>
      </c>
      <c r="R1025" s="13">
        <v>1</v>
      </c>
      <c r="S1025" s="13">
        <v>550</v>
      </c>
      <c r="T1025" s="13">
        <v>1</v>
      </c>
      <c r="U1025" s="14">
        <f>Table3[[#This Row],['# Bugs]]/Table3[[#This Row],[LOC]]</f>
        <v>1.5479876160990713E-3</v>
      </c>
    </row>
    <row r="1026" spans="1:21" x14ac:dyDescent="0.3">
      <c r="A1026" s="2">
        <v>1791</v>
      </c>
      <c r="B1026" s="2" t="s">
        <v>976</v>
      </c>
      <c r="C1026" s="2" t="s">
        <v>977</v>
      </c>
      <c r="D1026" s="2" t="s">
        <v>974</v>
      </c>
      <c r="E1026" s="2">
        <v>646</v>
      </c>
      <c r="F1026" s="2">
        <v>2</v>
      </c>
      <c r="G1026" s="2">
        <v>1</v>
      </c>
      <c r="H1026" s="2">
        <v>1</v>
      </c>
      <c r="I1026" s="1">
        <v>43664.392337962963</v>
      </c>
      <c r="J1026" s="2" t="s">
        <v>978</v>
      </c>
      <c r="K1026" s="2" t="s">
        <v>1239</v>
      </c>
      <c r="L1026" s="13">
        <v>123</v>
      </c>
      <c r="M1026" s="13"/>
      <c r="N1026" s="13"/>
      <c r="O1026" s="13"/>
      <c r="P1026" s="13">
        <v>0</v>
      </c>
      <c r="Q1026" s="13" t="s">
        <v>17</v>
      </c>
      <c r="R1026" s="13">
        <v>4</v>
      </c>
      <c r="S1026" s="13">
        <v>25</v>
      </c>
      <c r="T1026" s="13">
        <v>0</v>
      </c>
      <c r="U1026" s="14">
        <f>Table3[[#This Row],['# Bugs]]/Table3[[#This Row],[LOC]]</f>
        <v>0</v>
      </c>
    </row>
    <row r="1027" spans="1:21" x14ac:dyDescent="0.3">
      <c r="A1027" s="2">
        <v>1801</v>
      </c>
      <c r="B1027" s="2" t="s">
        <v>1058</v>
      </c>
      <c r="C1027" s="2" t="s">
        <v>10651</v>
      </c>
      <c r="D1027" s="2" t="s">
        <v>1244</v>
      </c>
      <c r="E1027" s="2">
        <v>675</v>
      </c>
      <c r="F1027" s="2">
        <v>292</v>
      </c>
      <c r="G1027" s="2">
        <v>292</v>
      </c>
      <c r="H1027" s="2">
        <v>0</v>
      </c>
      <c r="I1027" s="1">
        <v>43623.936805555553</v>
      </c>
      <c r="J1027" s="2" t="s">
        <v>1060</v>
      </c>
      <c r="K1027" s="2" t="s">
        <v>1245</v>
      </c>
      <c r="L1027" s="13">
        <v>292</v>
      </c>
      <c r="M1027" s="13" t="s">
        <v>1062</v>
      </c>
      <c r="N1027" s="13" t="s">
        <v>1063</v>
      </c>
      <c r="O1027" s="13" t="s">
        <v>17</v>
      </c>
      <c r="P1027" s="13">
        <v>0</v>
      </c>
      <c r="Q1027" s="13" t="s">
        <v>18</v>
      </c>
      <c r="R1027" s="13">
        <v>1</v>
      </c>
      <c r="S1027" s="13">
        <v>292</v>
      </c>
      <c r="T1027" s="13">
        <v>1</v>
      </c>
      <c r="U1027" s="14">
        <f>Table3[[#This Row],['# Bugs]]/Table3[[#This Row],[LOC]]</f>
        <v>3.4246575342465752E-3</v>
      </c>
    </row>
    <row r="1028" spans="1:21" x14ac:dyDescent="0.3">
      <c r="A1028" s="2">
        <v>1814</v>
      </c>
      <c r="B1028" s="2" t="s">
        <v>1152</v>
      </c>
      <c r="C1028" s="2" t="s">
        <v>10662</v>
      </c>
      <c r="D1028" s="2" t="s">
        <v>1251</v>
      </c>
      <c r="E1028" s="2">
        <v>701</v>
      </c>
      <c r="F1028" s="2">
        <v>24</v>
      </c>
      <c r="G1028" s="2">
        <v>16</v>
      </c>
      <c r="H1028" s="2">
        <v>8</v>
      </c>
      <c r="I1028" s="1">
        <v>43612.488877303243</v>
      </c>
      <c r="J1028" s="2" t="s">
        <v>1154</v>
      </c>
      <c r="K1028" s="2" t="s">
        <v>1252</v>
      </c>
      <c r="L1028" s="13">
        <v>320</v>
      </c>
      <c r="M1028" s="13" t="s">
        <v>17</v>
      </c>
      <c r="N1028" s="13" t="s">
        <v>17</v>
      </c>
      <c r="O1028" s="13" t="s">
        <v>17</v>
      </c>
      <c r="P1028" s="13">
        <v>0</v>
      </c>
      <c r="Q1028" s="13" t="s">
        <v>17</v>
      </c>
      <c r="R1028" s="13">
        <v>1</v>
      </c>
      <c r="S1028" s="13">
        <v>24</v>
      </c>
      <c r="T1028" s="13">
        <v>0</v>
      </c>
      <c r="U1028" s="14">
        <f>Table3[[#This Row],['# Bugs]]/Table3[[#This Row],[LOC]]</f>
        <v>0</v>
      </c>
    </row>
    <row r="1029" spans="1:21" x14ac:dyDescent="0.3">
      <c r="A1029" s="2">
        <v>1542</v>
      </c>
      <c r="B1029" s="2" t="s">
        <v>979</v>
      </c>
      <c r="C1029" s="2" t="s">
        <v>10643</v>
      </c>
      <c r="D1029" s="2" t="s">
        <v>975</v>
      </c>
      <c r="E1029" s="2">
        <v>642</v>
      </c>
      <c r="F1029" s="2">
        <v>29</v>
      </c>
      <c r="G1029" s="2">
        <v>19</v>
      </c>
      <c r="H1029" s="2">
        <v>10</v>
      </c>
      <c r="I1029" s="1">
        <v>43670.541342592594</v>
      </c>
      <c r="J1029" s="2" t="s">
        <v>981</v>
      </c>
      <c r="K1029" s="2" t="s">
        <v>1024</v>
      </c>
      <c r="L1029" s="13">
        <v>217</v>
      </c>
      <c r="M1029" s="13" t="s">
        <v>982</v>
      </c>
      <c r="N1029" s="13" t="s">
        <v>983</v>
      </c>
      <c r="O1029" s="13" t="s">
        <v>984</v>
      </c>
      <c r="P1029" s="13">
        <v>0</v>
      </c>
      <c r="Q1029" s="13" t="s">
        <v>985</v>
      </c>
      <c r="R1029" s="13">
        <v>6</v>
      </c>
      <c r="S1029" s="13">
        <v>648</v>
      </c>
      <c r="T1029" s="13">
        <v>2</v>
      </c>
      <c r="U1029" s="14">
        <f>Table3[[#This Row],['# Bugs]]/Table3[[#This Row],[LOC]]</f>
        <v>9.2165898617511521E-3</v>
      </c>
    </row>
    <row r="1030" spans="1:21" x14ac:dyDescent="0.3">
      <c r="A1030" s="2">
        <v>2075</v>
      </c>
      <c r="B1030" s="2" t="s">
        <v>1076</v>
      </c>
      <c r="C1030" s="2" t="s">
        <v>10645</v>
      </c>
      <c r="D1030" s="2" t="s">
        <v>1494</v>
      </c>
      <c r="E1030" s="2">
        <v>659</v>
      </c>
      <c r="F1030" s="2">
        <v>605</v>
      </c>
      <c r="G1030" s="2">
        <v>605</v>
      </c>
      <c r="H1030" s="2">
        <v>0</v>
      </c>
      <c r="I1030" s="1">
        <v>43668.867812500001</v>
      </c>
      <c r="J1030" s="2" t="s">
        <v>1077</v>
      </c>
      <c r="K1030" s="2" t="s">
        <v>1495</v>
      </c>
      <c r="L1030" s="13">
        <v>605</v>
      </c>
      <c r="M1030" s="13" t="s">
        <v>1078</v>
      </c>
      <c r="N1030" s="13" t="s">
        <v>987</v>
      </c>
      <c r="O1030" s="13" t="s">
        <v>988</v>
      </c>
      <c r="P1030" s="13">
        <v>1</v>
      </c>
      <c r="Q1030" s="13" t="s">
        <v>18</v>
      </c>
      <c r="R1030" s="13">
        <v>1</v>
      </c>
      <c r="S1030" s="13">
        <v>605</v>
      </c>
      <c r="T1030" s="13">
        <v>1</v>
      </c>
      <c r="U1030" s="14">
        <f>Table3[[#This Row],['# Bugs]]/Table3[[#This Row],[LOC]]</f>
        <v>1.652892561983471E-3</v>
      </c>
    </row>
    <row r="1031" spans="1:21" x14ac:dyDescent="0.3">
      <c r="A1031" s="2">
        <v>1706</v>
      </c>
      <c r="B1031" s="2" t="s">
        <v>976</v>
      </c>
      <c r="C1031" s="2" t="s">
        <v>977</v>
      </c>
      <c r="D1031" s="2" t="s">
        <v>1022</v>
      </c>
      <c r="E1031" s="2">
        <v>646</v>
      </c>
      <c r="F1031" s="2">
        <v>6</v>
      </c>
      <c r="G1031" s="2">
        <v>4</v>
      </c>
      <c r="H1031" s="2">
        <v>2</v>
      </c>
      <c r="I1031" s="1">
        <v>43664.392337962963</v>
      </c>
      <c r="J1031" s="2" t="s">
        <v>978</v>
      </c>
      <c r="K1031" s="2" t="s">
        <v>1186</v>
      </c>
      <c r="L1031" s="13">
        <v>123</v>
      </c>
      <c r="M1031" s="13"/>
      <c r="N1031" s="13"/>
      <c r="O1031" s="13"/>
      <c r="P1031" s="13">
        <v>0</v>
      </c>
      <c r="Q1031" s="13" t="s">
        <v>17</v>
      </c>
      <c r="R1031" s="13">
        <v>3</v>
      </c>
      <c r="S1031" s="13">
        <v>133</v>
      </c>
      <c r="T1031" s="13">
        <v>1</v>
      </c>
      <c r="U1031" s="14">
        <f>Table3[[#This Row],['# Bugs]]/Table3[[#This Row],[LOC]]</f>
        <v>8.130081300813009E-3</v>
      </c>
    </row>
    <row r="1032" spans="1:21" x14ac:dyDescent="0.3">
      <c r="A1032" s="2">
        <v>2282</v>
      </c>
      <c r="B1032" s="2" t="s">
        <v>1064</v>
      </c>
      <c r="C1032" s="2" t="s">
        <v>1065</v>
      </c>
      <c r="D1032" s="2" t="s">
        <v>1698</v>
      </c>
      <c r="E1032" s="2">
        <v>665</v>
      </c>
      <c r="F1032" s="2">
        <v>2</v>
      </c>
      <c r="G1032" s="2">
        <v>1</v>
      </c>
      <c r="H1032" s="2">
        <v>1</v>
      </c>
      <c r="I1032" s="1">
        <v>43648.93818287037</v>
      </c>
      <c r="J1032" s="2" t="s">
        <v>1067</v>
      </c>
      <c r="K1032" s="2" t="s">
        <v>1699</v>
      </c>
      <c r="L1032" s="13">
        <v>117</v>
      </c>
      <c r="M1032" s="13"/>
      <c r="N1032" s="13"/>
      <c r="O1032" s="13"/>
      <c r="P1032" s="13">
        <v>1</v>
      </c>
      <c r="Q1032" s="13" t="s">
        <v>17</v>
      </c>
      <c r="R1032" s="13">
        <v>2</v>
      </c>
      <c r="S1032" s="13">
        <v>119</v>
      </c>
      <c r="T1032" s="13">
        <v>1</v>
      </c>
      <c r="U1032" s="14">
        <f>Table3[[#This Row],['# Bugs]]/Table3[[#This Row],[LOC]]</f>
        <v>8.5470085470085479E-3</v>
      </c>
    </row>
    <row r="1033" spans="1:21" x14ac:dyDescent="0.3">
      <c r="A1033" s="2">
        <v>1415</v>
      </c>
      <c r="B1033" s="2" t="s">
        <v>909</v>
      </c>
      <c r="C1033" s="2" t="s">
        <v>910</v>
      </c>
      <c r="D1033" s="2" t="s">
        <v>911</v>
      </c>
      <c r="E1033" s="2">
        <v>607</v>
      </c>
      <c r="F1033" s="2">
        <v>4</v>
      </c>
      <c r="G1033" s="2">
        <v>2</v>
      </c>
      <c r="H1033" s="2">
        <v>2</v>
      </c>
      <c r="I1033" s="1">
        <v>43674.483611111114</v>
      </c>
      <c r="J1033" s="2" t="s">
        <v>912</v>
      </c>
      <c r="K1033" s="2" t="s">
        <v>913</v>
      </c>
      <c r="L1033" s="13">
        <v>459</v>
      </c>
      <c r="M1033" s="13"/>
      <c r="N1033" s="13"/>
      <c r="O1033" s="13"/>
      <c r="P1033" s="13">
        <v>1</v>
      </c>
      <c r="Q1033" s="13" t="s">
        <v>17</v>
      </c>
      <c r="R1033" s="13">
        <v>2</v>
      </c>
      <c r="S1033" s="13">
        <v>26</v>
      </c>
      <c r="T1033" s="13">
        <v>1</v>
      </c>
      <c r="U1033" s="14">
        <f>Table3[[#This Row],['# Bugs]]/Table3[[#This Row],[LOC]]</f>
        <v>2.1786492374727671E-3</v>
      </c>
    </row>
    <row r="1034" spans="1:21" x14ac:dyDescent="0.3">
      <c r="A1034" s="2">
        <v>2337</v>
      </c>
      <c r="B1034" s="2" t="s">
        <v>1064</v>
      </c>
      <c r="C1034" s="2" t="s">
        <v>1065</v>
      </c>
      <c r="D1034" s="2" t="s">
        <v>1732</v>
      </c>
      <c r="E1034" s="2">
        <v>665</v>
      </c>
      <c r="F1034" s="2">
        <v>14</v>
      </c>
      <c r="G1034" s="2">
        <v>7</v>
      </c>
      <c r="H1034" s="2">
        <v>7</v>
      </c>
      <c r="I1034" s="1">
        <v>43648.93818287037</v>
      </c>
      <c r="J1034" s="2" t="s">
        <v>1067</v>
      </c>
      <c r="K1034" s="2" t="s">
        <v>1733</v>
      </c>
      <c r="L1034" s="13">
        <v>427</v>
      </c>
      <c r="M1034" s="13"/>
      <c r="N1034" s="13"/>
      <c r="O1034" s="13"/>
      <c r="P1034" s="13">
        <v>1</v>
      </c>
      <c r="Q1034" s="13" t="s">
        <v>17</v>
      </c>
      <c r="R1034" s="13">
        <v>2</v>
      </c>
      <c r="S1034" s="13">
        <v>441</v>
      </c>
      <c r="T1034" s="13">
        <v>1</v>
      </c>
      <c r="U1034" s="14">
        <f>Table3[[#This Row],['# Bugs]]/Table3[[#This Row],[LOC]]</f>
        <v>2.34192037470726E-3</v>
      </c>
    </row>
    <row r="1035" spans="1:21" x14ac:dyDescent="0.3">
      <c r="A1035" s="2">
        <v>2407</v>
      </c>
      <c r="B1035" s="2" t="s">
        <v>1064</v>
      </c>
      <c r="C1035" s="2" t="s">
        <v>1065</v>
      </c>
      <c r="D1035" s="2" t="s">
        <v>1789</v>
      </c>
      <c r="E1035" s="2">
        <v>665</v>
      </c>
      <c r="F1035" s="2">
        <v>4</v>
      </c>
      <c r="G1035" s="2">
        <v>2</v>
      </c>
      <c r="H1035" s="2">
        <v>2</v>
      </c>
      <c r="I1035" s="1">
        <v>43648.93818287037</v>
      </c>
      <c r="J1035" s="2" t="s">
        <v>1067</v>
      </c>
      <c r="K1035" s="2" t="s">
        <v>1790</v>
      </c>
      <c r="L1035" s="13">
        <v>182</v>
      </c>
      <c r="M1035" s="13"/>
      <c r="N1035" s="13"/>
      <c r="O1035" s="13"/>
      <c r="P1035" s="13">
        <v>1</v>
      </c>
      <c r="Q1035" s="13" t="s">
        <v>17</v>
      </c>
      <c r="R1035" s="13">
        <v>2</v>
      </c>
      <c r="S1035" s="13">
        <v>186</v>
      </c>
      <c r="T1035" s="13">
        <v>1</v>
      </c>
      <c r="U1035" s="14">
        <f>Table3[[#This Row],['# Bugs]]/Table3[[#This Row],[LOC]]</f>
        <v>5.4945054945054949E-3</v>
      </c>
    </row>
    <row r="1036" spans="1:21" x14ac:dyDescent="0.3">
      <c r="A1036" s="2">
        <v>1471</v>
      </c>
      <c r="B1036" s="2" t="s">
        <v>959</v>
      </c>
      <c r="C1036" s="2" t="s">
        <v>10646</v>
      </c>
      <c r="D1036" s="2" t="s">
        <v>960</v>
      </c>
      <c r="E1036" s="2">
        <v>638</v>
      </c>
      <c r="F1036" s="2">
        <v>10</v>
      </c>
      <c r="G1036" s="2">
        <v>5</v>
      </c>
      <c r="H1036" s="2">
        <v>5</v>
      </c>
      <c r="I1036" s="1">
        <v>43664.391886574071</v>
      </c>
      <c r="J1036" s="2" t="s">
        <v>961</v>
      </c>
      <c r="K1036" s="2" t="s">
        <v>962</v>
      </c>
      <c r="L1036" s="13">
        <v>92</v>
      </c>
      <c r="M1036" s="13" t="s">
        <v>963</v>
      </c>
      <c r="N1036" s="13" t="s">
        <v>964</v>
      </c>
      <c r="O1036" s="13" t="s">
        <v>17</v>
      </c>
      <c r="P1036" s="13">
        <v>0</v>
      </c>
      <c r="Q1036" s="13" t="s">
        <v>18</v>
      </c>
      <c r="R1036" s="13">
        <v>2</v>
      </c>
      <c r="S1036" s="13">
        <v>102</v>
      </c>
      <c r="T1036" s="13">
        <v>2</v>
      </c>
      <c r="U1036" s="14">
        <f>Table3[[#This Row],['# Bugs]]/Table3[[#This Row],[LOC]]</f>
        <v>2.1739130434782608E-2</v>
      </c>
    </row>
    <row r="1037" spans="1:21" x14ac:dyDescent="0.3">
      <c r="A1037" s="2">
        <v>2827</v>
      </c>
      <c r="B1037" s="2" t="s">
        <v>1035</v>
      </c>
      <c r="C1037" s="2" t="s">
        <v>10648</v>
      </c>
      <c r="D1037" s="2" t="s">
        <v>2123</v>
      </c>
      <c r="E1037" s="2">
        <v>663</v>
      </c>
      <c r="F1037" s="2">
        <v>61</v>
      </c>
      <c r="G1037" s="2">
        <v>61</v>
      </c>
      <c r="H1037" s="2">
        <v>0</v>
      </c>
      <c r="I1037" s="1">
        <v>43648.923634247687</v>
      </c>
      <c r="J1037" s="2" t="s">
        <v>1036</v>
      </c>
      <c r="K1037" s="2" t="s">
        <v>2124</v>
      </c>
      <c r="L1037" s="13">
        <v>61</v>
      </c>
      <c r="M1037" s="13" t="s">
        <v>1037</v>
      </c>
      <c r="N1037" s="13" t="s">
        <v>1038</v>
      </c>
      <c r="O1037" s="13" t="s">
        <v>1039</v>
      </c>
      <c r="P1037" s="13">
        <v>2</v>
      </c>
      <c r="Q1037" s="13" t="s">
        <v>18</v>
      </c>
      <c r="R1037" s="13">
        <v>1</v>
      </c>
      <c r="S1037" s="13">
        <v>61</v>
      </c>
      <c r="T1037" s="13">
        <v>1</v>
      </c>
      <c r="U1037" s="14">
        <f>Table3[[#This Row],['# Bugs]]/Table3[[#This Row],[LOC]]</f>
        <v>1.6393442622950821E-2</v>
      </c>
    </row>
    <row r="1038" spans="1:21" x14ac:dyDescent="0.3">
      <c r="A1038" s="2">
        <v>2092</v>
      </c>
      <c r="B1038" s="2" t="s">
        <v>976</v>
      </c>
      <c r="C1038" s="2" t="s">
        <v>977</v>
      </c>
      <c r="D1038" s="2" t="s">
        <v>990</v>
      </c>
      <c r="E1038" s="2">
        <v>646</v>
      </c>
      <c r="F1038" s="2">
        <v>7</v>
      </c>
      <c r="G1038" s="2">
        <v>6</v>
      </c>
      <c r="H1038" s="2">
        <v>1</v>
      </c>
      <c r="I1038" s="1">
        <v>43664.392337962963</v>
      </c>
      <c r="J1038" s="2" t="s">
        <v>978</v>
      </c>
      <c r="K1038" s="2" t="s">
        <v>1511</v>
      </c>
      <c r="L1038" s="13">
        <v>101</v>
      </c>
      <c r="M1038" s="13"/>
      <c r="N1038" s="13"/>
      <c r="O1038" s="13"/>
      <c r="P1038" s="13">
        <v>0</v>
      </c>
      <c r="Q1038" s="13" t="s">
        <v>17</v>
      </c>
      <c r="R1038" s="13">
        <v>2</v>
      </c>
      <c r="S1038" s="13">
        <v>14</v>
      </c>
      <c r="T1038" s="13">
        <v>0</v>
      </c>
      <c r="U1038" s="14">
        <f>Table3[[#This Row],['# Bugs]]/Table3[[#This Row],[LOC]]</f>
        <v>0</v>
      </c>
    </row>
    <row r="1039" spans="1:21" x14ac:dyDescent="0.3">
      <c r="A1039" s="2">
        <v>1877</v>
      </c>
      <c r="B1039" s="2" t="s">
        <v>1305</v>
      </c>
      <c r="C1039" s="2" t="s">
        <v>10670</v>
      </c>
      <c r="D1039" s="2" t="s">
        <v>1306</v>
      </c>
      <c r="E1039" s="2">
        <v>773</v>
      </c>
      <c r="F1039" s="2">
        <v>6</v>
      </c>
      <c r="G1039" s="2">
        <v>3</v>
      </c>
      <c r="H1039" s="2">
        <v>3</v>
      </c>
      <c r="I1039" s="1">
        <v>43603.513738425929</v>
      </c>
      <c r="J1039" s="2" t="s">
        <v>1307</v>
      </c>
      <c r="K1039" s="2" t="s">
        <v>1308</v>
      </c>
      <c r="L1039" s="13">
        <v>386</v>
      </c>
      <c r="M1039" s="13" t="s">
        <v>17</v>
      </c>
      <c r="N1039" s="13" t="s">
        <v>17</v>
      </c>
      <c r="O1039" s="13" t="s">
        <v>17</v>
      </c>
      <c r="P1039" s="13">
        <v>0</v>
      </c>
      <c r="Q1039" s="13" t="s">
        <v>17</v>
      </c>
      <c r="R1039" s="13">
        <v>2</v>
      </c>
      <c r="S1039" s="13">
        <v>17</v>
      </c>
      <c r="T1039" s="13">
        <v>1</v>
      </c>
      <c r="U1039" s="14">
        <f>Table3[[#This Row],['# Bugs]]/Table3[[#This Row],[LOC]]</f>
        <v>2.5906735751295338E-3</v>
      </c>
    </row>
    <row r="1040" spans="1:21" x14ac:dyDescent="0.3">
      <c r="A1040" s="2">
        <v>1628</v>
      </c>
      <c r="B1040" s="2" t="s">
        <v>1107</v>
      </c>
      <c r="C1040" s="2" t="s">
        <v>10649</v>
      </c>
      <c r="D1040" s="2" t="s">
        <v>1108</v>
      </c>
      <c r="E1040" s="2">
        <v>678</v>
      </c>
      <c r="F1040" s="2">
        <v>18</v>
      </c>
      <c r="G1040" s="2">
        <v>10</v>
      </c>
      <c r="H1040" s="2">
        <v>8</v>
      </c>
      <c r="I1040" s="1">
        <v>43632.837094907409</v>
      </c>
      <c r="J1040" s="2" t="s">
        <v>1109</v>
      </c>
      <c r="K1040" s="2" t="s">
        <v>1110</v>
      </c>
      <c r="L1040" s="13">
        <v>179</v>
      </c>
      <c r="M1040" s="13" t="s">
        <v>1102</v>
      </c>
      <c r="N1040" s="13" t="s">
        <v>1103</v>
      </c>
      <c r="O1040" s="13" t="s">
        <v>17</v>
      </c>
      <c r="P1040" s="13">
        <v>0</v>
      </c>
      <c r="Q1040" s="13" t="s">
        <v>18</v>
      </c>
      <c r="R1040" s="13">
        <v>2</v>
      </c>
      <c r="S1040" s="13">
        <v>122</v>
      </c>
      <c r="T1040" s="13">
        <v>2</v>
      </c>
      <c r="U1040" s="14">
        <f>Table3[[#This Row],['# Bugs]]/Table3[[#This Row],[LOC]]</f>
        <v>1.11731843575419E-2</v>
      </c>
    </row>
    <row r="1041" spans="1:21" x14ac:dyDescent="0.3">
      <c r="A1041" s="2">
        <v>1702</v>
      </c>
      <c r="B1041" s="2" t="s">
        <v>1182</v>
      </c>
      <c r="C1041" s="2" t="s">
        <v>10661</v>
      </c>
      <c r="D1041" s="2" t="s">
        <v>1183</v>
      </c>
      <c r="E1041" s="2">
        <v>719</v>
      </c>
      <c r="F1041" s="2">
        <v>8</v>
      </c>
      <c r="G1041" s="2">
        <v>3</v>
      </c>
      <c r="H1041" s="2">
        <v>5</v>
      </c>
      <c r="I1041" s="1">
        <v>43612.488946747682</v>
      </c>
      <c r="J1041" s="2" t="s">
        <v>1184</v>
      </c>
      <c r="K1041" s="2" t="s">
        <v>1185</v>
      </c>
      <c r="L1041" s="13">
        <v>162</v>
      </c>
      <c r="M1041" s="13"/>
      <c r="N1041" s="13"/>
      <c r="O1041" s="13"/>
      <c r="P1041" s="13">
        <v>0</v>
      </c>
      <c r="Q1041" s="13" t="s">
        <v>17</v>
      </c>
      <c r="R1041" s="13">
        <v>1</v>
      </c>
      <c r="S1041" s="13">
        <v>8</v>
      </c>
      <c r="T1041" s="13">
        <v>0</v>
      </c>
      <c r="U1041" s="14">
        <f>Table3[[#This Row],['# Bugs]]/Table3[[#This Row],[LOC]]</f>
        <v>0</v>
      </c>
    </row>
    <row r="1042" spans="1:21" x14ac:dyDescent="0.3">
      <c r="A1042" s="2">
        <v>1862</v>
      </c>
      <c r="B1042" s="2" t="s">
        <v>1100</v>
      </c>
      <c r="C1042" s="2" t="s">
        <v>10650</v>
      </c>
      <c r="D1042" s="2" t="s">
        <v>1295</v>
      </c>
      <c r="E1042" s="2">
        <v>688</v>
      </c>
      <c r="F1042" s="2">
        <v>17</v>
      </c>
      <c r="G1042" s="2">
        <v>15</v>
      </c>
      <c r="H1042" s="2">
        <v>2</v>
      </c>
      <c r="I1042" s="1">
        <v>43632.83048611111</v>
      </c>
      <c r="J1042" s="2" t="s">
        <v>1101</v>
      </c>
      <c r="K1042" s="2" t="s">
        <v>1296</v>
      </c>
      <c r="L1042" s="13">
        <v>50</v>
      </c>
      <c r="M1042" s="13" t="s">
        <v>1102</v>
      </c>
      <c r="N1042" s="13" t="s">
        <v>1103</v>
      </c>
      <c r="O1042" s="13" t="s">
        <v>17</v>
      </c>
      <c r="P1042" s="13">
        <v>0</v>
      </c>
      <c r="Q1042" s="13" t="s">
        <v>18</v>
      </c>
      <c r="R1042" s="13">
        <v>1</v>
      </c>
      <c r="S1042" s="13">
        <v>17</v>
      </c>
      <c r="T1042" s="13">
        <v>1</v>
      </c>
      <c r="U1042" s="14">
        <f>Table3[[#This Row],['# Bugs]]/Table3[[#This Row],[LOC]]</f>
        <v>0.02</v>
      </c>
    </row>
    <row r="1043" spans="1:21" x14ac:dyDescent="0.3">
      <c r="A1043" s="2">
        <v>1869</v>
      </c>
      <c r="B1043" s="2" t="s">
        <v>1058</v>
      </c>
      <c r="C1043" s="2" t="s">
        <v>10651</v>
      </c>
      <c r="D1043" s="2" t="s">
        <v>1299</v>
      </c>
      <c r="E1043" s="2">
        <v>675</v>
      </c>
      <c r="F1043" s="2">
        <v>136</v>
      </c>
      <c r="G1043" s="2">
        <v>122</v>
      </c>
      <c r="H1043" s="2">
        <v>14</v>
      </c>
      <c r="I1043" s="1">
        <v>43623.936805555553</v>
      </c>
      <c r="J1043" s="2" t="s">
        <v>1060</v>
      </c>
      <c r="K1043" s="2" t="s">
        <v>1300</v>
      </c>
      <c r="L1043" s="13">
        <v>297</v>
      </c>
      <c r="M1043" s="13" t="s">
        <v>1062</v>
      </c>
      <c r="N1043" s="13" t="s">
        <v>1063</v>
      </c>
      <c r="O1043" s="13" t="s">
        <v>17</v>
      </c>
      <c r="P1043" s="13">
        <v>0</v>
      </c>
      <c r="Q1043" s="13" t="s">
        <v>18</v>
      </c>
      <c r="R1043" s="13">
        <v>2</v>
      </c>
      <c r="S1043" s="13">
        <v>161</v>
      </c>
      <c r="T1043" s="13">
        <v>2</v>
      </c>
      <c r="U1043" s="14">
        <f>Table3[[#This Row],['# Bugs]]/Table3[[#This Row],[LOC]]</f>
        <v>6.7340067340067337E-3</v>
      </c>
    </row>
    <row r="1044" spans="1:21" x14ac:dyDescent="0.3">
      <c r="A1044" s="2">
        <v>1572</v>
      </c>
      <c r="B1044" s="2" t="s">
        <v>1047</v>
      </c>
      <c r="C1044" s="2" t="s">
        <v>10647</v>
      </c>
      <c r="D1044" s="2" t="s">
        <v>1048</v>
      </c>
      <c r="E1044" s="2">
        <v>667</v>
      </c>
      <c r="F1044" s="2">
        <v>45</v>
      </c>
      <c r="G1044" s="2">
        <v>45</v>
      </c>
      <c r="H1044" s="2">
        <v>0</v>
      </c>
      <c r="I1044" s="1">
        <v>43656.79310185185</v>
      </c>
      <c r="J1044" s="2" t="s">
        <v>1049</v>
      </c>
      <c r="K1044" s="2" t="s">
        <v>1050</v>
      </c>
      <c r="L1044" s="13">
        <v>405</v>
      </c>
      <c r="M1044" s="13" t="s">
        <v>1051</v>
      </c>
      <c r="N1044" s="13" t="s">
        <v>17</v>
      </c>
      <c r="O1044" s="13" t="s">
        <v>1052</v>
      </c>
      <c r="P1044" s="13">
        <v>0</v>
      </c>
      <c r="Q1044" s="13" t="s">
        <v>17</v>
      </c>
      <c r="R1044" s="13">
        <v>1</v>
      </c>
      <c r="S1044" s="13">
        <v>45</v>
      </c>
      <c r="T1044" s="13">
        <v>0</v>
      </c>
      <c r="U1044" s="14">
        <f>Table3[[#This Row],['# Bugs]]/Table3[[#This Row],[LOC]]</f>
        <v>0</v>
      </c>
    </row>
  </sheetData>
  <conditionalFormatting sqref="D2:D1044">
    <cfRule type="duplicateValues" dxfId="68" priority="1"/>
    <cfRule type="duplicateValues" dxfId="67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opLeftCell="D1" workbookViewId="0">
      <selection activeCell="T1" sqref="T1:T1048576"/>
    </sheetView>
  </sheetViews>
  <sheetFormatPr defaultRowHeight="15.6" x14ac:dyDescent="0.3"/>
  <cols>
    <col min="1" max="2" width="0" hidden="1" customWidth="1"/>
    <col min="3" max="3" width="9.69921875" hidden="1" customWidth="1"/>
    <col min="4" max="4" width="78.09765625" customWidth="1"/>
    <col min="5" max="5" width="10.5" hidden="1" customWidth="1"/>
    <col min="6" max="6" width="9.296875" hidden="1" customWidth="1"/>
    <col min="7" max="7" width="10.5" hidden="1" customWidth="1"/>
    <col min="8" max="8" width="10.3984375" hidden="1" customWidth="1"/>
    <col min="9" max="9" width="13.5" hidden="1" customWidth="1"/>
    <col min="10" max="11" width="0" hidden="1" customWidth="1"/>
    <col min="12" max="12" width="8.796875" style="14"/>
    <col min="13" max="13" width="0" hidden="1" customWidth="1"/>
    <col min="14" max="14" width="10.19921875" hidden="1" customWidth="1"/>
    <col min="15" max="15" width="11.296875" hidden="1" customWidth="1"/>
    <col min="16" max="16" width="20.09765625" hidden="1" customWidth="1"/>
    <col min="17" max="17" width="14.8984375" hidden="1" customWidth="1"/>
    <col min="18" max="18" width="17.796875" style="14" customWidth="1"/>
    <col min="19" max="19" width="11.19921875" style="14" customWidth="1"/>
    <col min="20" max="20" width="14.296875" style="14" customWidth="1"/>
    <col min="21" max="21" width="17.19921875" style="14" bestFit="1" customWidth="1"/>
  </cols>
  <sheetData>
    <row r="1" spans="1:21" x14ac:dyDescent="0.3">
      <c r="A1" s="2" t="s">
        <v>0</v>
      </c>
      <c r="B1" s="2" t="s">
        <v>1</v>
      </c>
      <c r="C1" s="2" t="s">
        <v>2</v>
      </c>
      <c r="D1" s="2" t="s">
        <v>11994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3" t="s">
        <v>11996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3" t="s">
        <v>11993</v>
      </c>
      <c r="S1" s="13" t="s">
        <v>11995</v>
      </c>
      <c r="T1" s="13" t="s">
        <v>11981</v>
      </c>
      <c r="U1" s="14" t="s">
        <v>11982</v>
      </c>
    </row>
    <row r="2" spans="1:21" x14ac:dyDescent="0.3">
      <c r="A2" s="2">
        <v>2173</v>
      </c>
      <c r="B2" s="2" t="s">
        <v>1577</v>
      </c>
      <c r="C2" s="2" t="s">
        <v>10709</v>
      </c>
      <c r="D2" s="2" t="s">
        <v>1578</v>
      </c>
      <c r="E2" s="2">
        <v>847</v>
      </c>
      <c r="F2" s="2">
        <v>2</v>
      </c>
      <c r="G2" s="2">
        <v>1</v>
      </c>
      <c r="H2" s="2">
        <v>1</v>
      </c>
      <c r="I2" s="1">
        <v>43519.749409722222</v>
      </c>
      <c r="J2" s="2" t="s">
        <v>1579</v>
      </c>
      <c r="K2" s="2" t="s">
        <v>1580</v>
      </c>
      <c r="L2" s="13">
        <v>596</v>
      </c>
      <c r="M2" s="2"/>
      <c r="N2" s="2"/>
      <c r="O2" s="2"/>
      <c r="P2" s="2">
        <v>1</v>
      </c>
      <c r="Q2" s="2" t="s">
        <v>17</v>
      </c>
      <c r="R2" s="13">
        <v>1</v>
      </c>
      <c r="S2" s="13">
        <v>2</v>
      </c>
      <c r="T2" s="13">
        <v>0</v>
      </c>
      <c r="U2" s="14">
        <f>Table4[[#This Row],['# Bugs]]/Table4[[#This Row],[LOC]]</f>
        <v>0</v>
      </c>
    </row>
    <row r="3" spans="1:21" x14ac:dyDescent="0.3">
      <c r="A3" s="2">
        <v>2090</v>
      </c>
      <c r="B3" s="2" t="s">
        <v>1448</v>
      </c>
      <c r="C3" s="2" t="s">
        <v>10695</v>
      </c>
      <c r="D3" s="2" t="s">
        <v>1509</v>
      </c>
      <c r="E3" s="2">
        <v>818</v>
      </c>
      <c r="F3" s="2">
        <v>15</v>
      </c>
      <c r="G3" s="2">
        <v>13</v>
      </c>
      <c r="H3" s="2">
        <v>2</v>
      </c>
      <c r="I3" s="1">
        <v>43526.876863425925</v>
      </c>
      <c r="J3" s="2" t="s">
        <v>1449</v>
      </c>
      <c r="K3" s="2" t="s">
        <v>1510</v>
      </c>
      <c r="L3" s="13">
        <v>105</v>
      </c>
      <c r="M3" s="2" t="s">
        <v>1450</v>
      </c>
      <c r="N3" s="2" t="s">
        <v>1451</v>
      </c>
      <c r="O3" s="2" t="s">
        <v>17</v>
      </c>
      <c r="P3" s="2">
        <v>0</v>
      </c>
      <c r="Q3" s="2" t="s">
        <v>18</v>
      </c>
      <c r="R3" s="13">
        <v>1</v>
      </c>
      <c r="S3" s="13">
        <v>15</v>
      </c>
      <c r="T3" s="13">
        <v>1</v>
      </c>
      <c r="U3" s="14">
        <f>Table4[[#This Row],['# Bugs]]/Table4[[#This Row],[LOC]]</f>
        <v>9.5238095238095247E-3</v>
      </c>
    </row>
    <row r="4" spans="1:21" x14ac:dyDescent="0.3">
      <c r="A4" s="2">
        <v>2108</v>
      </c>
      <c r="B4" s="2" t="s">
        <v>1516</v>
      </c>
      <c r="C4" s="2" t="s">
        <v>10704</v>
      </c>
      <c r="D4" s="2" t="s">
        <v>1517</v>
      </c>
      <c r="E4" s="2">
        <v>841</v>
      </c>
      <c r="F4" s="2">
        <v>6</v>
      </c>
      <c r="G4" s="2">
        <v>4</v>
      </c>
      <c r="H4" s="2">
        <v>2</v>
      </c>
      <c r="I4" s="1">
        <v>43520.883900462963</v>
      </c>
      <c r="J4" s="2" t="s">
        <v>1518</v>
      </c>
      <c r="K4" s="2" t="s">
        <v>1519</v>
      </c>
      <c r="L4" s="13">
        <v>267</v>
      </c>
      <c r="M4" s="2"/>
      <c r="N4" s="2"/>
      <c r="O4" s="2"/>
      <c r="P4" s="2">
        <v>0</v>
      </c>
      <c r="Q4" s="2" t="s">
        <v>17</v>
      </c>
      <c r="R4" s="13">
        <v>3</v>
      </c>
      <c r="S4" s="13">
        <v>45</v>
      </c>
      <c r="T4" s="13">
        <v>1</v>
      </c>
      <c r="U4" s="14">
        <f>Table4[[#This Row],['# Bugs]]/Table4[[#This Row],[LOC]]</f>
        <v>3.7453183520599251E-3</v>
      </c>
    </row>
    <row r="5" spans="1:21" x14ac:dyDescent="0.3">
      <c r="A5" s="2">
        <v>2060</v>
      </c>
      <c r="B5" s="2" t="s">
        <v>1478</v>
      </c>
      <c r="C5" s="2" t="s">
        <v>10700</v>
      </c>
      <c r="D5" s="2" t="s">
        <v>1479</v>
      </c>
      <c r="E5" s="2">
        <v>833</v>
      </c>
      <c r="F5" s="2">
        <v>11</v>
      </c>
      <c r="G5" s="2">
        <v>6</v>
      </c>
      <c r="H5" s="2">
        <v>5</v>
      </c>
      <c r="I5" s="1">
        <v>43526.502523148149</v>
      </c>
      <c r="J5" s="2" t="s">
        <v>1480</v>
      </c>
      <c r="K5" s="2" t="s">
        <v>1481</v>
      </c>
      <c r="L5" s="13">
        <v>217</v>
      </c>
      <c r="M5" s="2" t="s">
        <v>1482</v>
      </c>
      <c r="N5" s="2" t="s">
        <v>1483</v>
      </c>
      <c r="O5" s="2" t="s">
        <v>17</v>
      </c>
      <c r="P5" s="2">
        <v>0</v>
      </c>
      <c r="Q5" s="2" t="s">
        <v>18</v>
      </c>
      <c r="R5" s="13">
        <v>1</v>
      </c>
      <c r="S5" s="13">
        <v>11</v>
      </c>
      <c r="T5" s="13">
        <v>1</v>
      </c>
      <c r="U5" s="14">
        <f>Table4[[#This Row],['# Bugs]]/Table4[[#This Row],[LOC]]</f>
        <v>4.608294930875576E-3</v>
      </c>
    </row>
    <row r="6" spans="1:21" x14ac:dyDescent="0.3">
      <c r="A6" s="2">
        <v>2034</v>
      </c>
      <c r="B6" s="2" t="s">
        <v>1437</v>
      </c>
      <c r="C6" s="2" t="s">
        <v>10693</v>
      </c>
      <c r="D6" s="2" t="s">
        <v>1438</v>
      </c>
      <c r="E6" s="2">
        <v>822</v>
      </c>
      <c r="F6" s="2">
        <v>7</v>
      </c>
      <c r="G6" s="2">
        <v>3</v>
      </c>
      <c r="H6" s="2">
        <v>4</v>
      </c>
      <c r="I6" s="1">
        <v>43525.406273148146</v>
      </c>
      <c r="J6" s="2" t="s">
        <v>1439</v>
      </c>
      <c r="K6" s="2" t="s">
        <v>1440</v>
      </c>
      <c r="L6" s="13">
        <v>245</v>
      </c>
      <c r="M6" s="2"/>
      <c r="N6" s="2"/>
      <c r="O6" s="2"/>
      <c r="P6" s="2">
        <v>0</v>
      </c>
      <c r="Q6" s="2" t="s">
        <v>17</v>
      </c>
      <c r="R6" s="13">
        <v>1</v>
      </c>
      <c r="S6" s="13">
        <v>7</v>
      </c>
      <c r="T6" s="13">
        <v>0</v>
      </c>
      <c r="U6" s="14">
        <f>Table4[[#This Row],['# Bugs]]/Table4[[#This Row],[LOC]]</f>
        <v>0</v>
      </c>
    </row>
    <row r="7" spans="1:21" x14ac:dyDescent="0.3">
      <c r="A7" s="2">
        <v>2241</v>
      </c>
      <c r="B7" s="2" t="s">
        <v>1596</v>
      </c>
      <c r="C7" s="2" t="s">
        <v>10712</v>
      </c>
      <c r="D7" s="2" t="s">
        <v>1647</v>
      </c>
      <c r="E7" s="2">
        <v>856</v>
      </c>
      <c r="F7" s="2">
        <v>4</v>
      </c>
      <c r="G7" s="2">
        <v>0</v>
      </c>
      <c r="H7" s="2">
        <v>4</v>
      </c>
      <c r="I7" s="1">
        <v>43520.848078703704</v>
      </c>
      <c r="J7" s="2" t="s">
        <v>1597</v>
      </c>
      <c r="K7" s="2" t="s">
        <v>1648</v>
      </c>
      <c r="L7" s="13">
        <v>161</v>
      </c>
      <c r="M7" s="2" t="s">
        <v>1598</v>
      </c>
      <c r="N7" s="2" t="s">
        <v>1599</v>
      </c>
      <c r="O7" s="2" t="s">
        <v>17</v>
      </c>
      <c r="P7" s="2">
        <v>0</v>
      </c>
      <c r="Q7" s="2" t="s">
        <v>18</v>
      </c>
      <c r="R7" s="13">
        <v>1</v>
      </c>
      <c r="S7" s="13">
        <v>4</v>
      </c>
      <c r="T7" s="13">
        <v>1</v>
      </c>
      <c r="U7" s="14">
        <f>Table4[[#This Row],['# Bugs]]/Table4[[#This Row],[LOC]]</f>
        <v>6.2111801242236021E-3</v>
      </c>
    </row>
    <row r="8" spans="1:21" x14ac:dyDescent="0.3">
      <c r="A8" s="2">
        <v>2115</v>
      </c>
      <c r="B8" s="2" t="s">
        <v>1478</v>
      </c>
      <c r="C8" s="2" t="s">
        <v>10700</v>
      </c>
      <c r="D8" s="2" t="s">
        <v>1522</v>
      </c>
      <c r="E8" s="2">
        <v>833</v>
      </c>
      <c r="F8" s="2">
        <v>8</v>
      </c>
      <c r="G8" s="2">
        <v>7</v>
      </c>
      <c r="H8" s="2">
        <v>1</v>
      </c>
      <c r="I8" s="1">
        <v>43526.502523148149</v>
      </c>
      <c r="J8" s="2" t="s">
        <v>1480</v>
      </c>
      <c r="K8" s="2" t="s">
        <v>1523</v>
      </c>
      <c r="L8" s="13">
        <v>339</v>
      </c>
      <c r="M8" s="2" t="s">
        <v>1482</v>
      </c>
      <c r="N8" s="2" t="s">
        <v>1483</v>
      </c>
      <c r="O8" s="2" t="s">
        <v>17</v>
      </c>
      <c r="P8" s="2">
        <v>0</v>
      </c>
      <c r="Q8" s="2" t="s">
        <v>18</v>
      </c>
      <c r="R8" s="13">
        <v>1</v>
      </c>
      <c r="S8" s="13">
        <v>8</v>
      </c>
      <c r="T8" s="13">
        <v>1</v>
      </c>
      <c r="U8" s="14">
        <f>Table4[[#This Row],['# Bugs]]/Table4[[#This Row],[LOC]]</f>
        <v>2.9498525073746312E-3</v>
      </c>
    </row>
    <row r="9" spans="1:21" x14ac:dyDescent="0.3">
      <c r="A9" s="2">
        <v>2184</v>
      </c>
      <c r="B9" s="2" t="s">
        <v>1478</v>
      </c>
      <c r="C9" s="2" t="s">
        <v>10700</v>
      </c>
      <c r="D9" s="2" t="s">
        <v>1600</v>
      </c>
      <c r="E9" s="2">
        <v>833</v>
      </c>
      <c r="F9" s="2">
        <v>30</v>
      </c>
      <c r="G9" s="2">
        <v>30</v>
      </c>
      <c r="H9" s="2">
        <v>0</v>
      </c>
      <c r="I9" s="1">
        <v>43526.502523148149</v>
      </c>
      <c r="J9" s="2" t="s">
        <v>1480</v>
      </c>
      <c r="K9" s="2" t="s">
        <v>1601</v>
      </c>
      <c r="L9" s="13">
        <v>168</v>
      </c>
      <c r="M9" s="2" t="s">
        <v>1482</v>
      </c>
      <c r="N9" s="2" t="s">
        <v>1483</v>
      </c>
      <c r="O9" s="2" t="s">
        <v>17</v>
      </c>
      <c r="P9" s="2">
        <v>0</v>
      </c>
      <c r="Q9" s="2" t="s">
        <v>18</v>
      </c>
      <c r="R9" s="13">
        <v>1</v>
      </c>
      <c r="S9" s="13">
        <v>30</v>
      </c>
      <c r="T9" s="13">
        <v>1</v>
      </c>
      <c r="U9" s="14">
        <f>Table4[[#This Row],['# Bugs]]/Table4[[#This Row],[LOC]]</f>
        <v>5.9523809523809521E-3</v>
      </c>
    </row>
    <row r="10" spans="1:21" x14ac:dyDescent="0.3">
      <c r="A10" s="2">
        <v>2399</v>
      </c>
      <c r="B10" s="2" t="s">
        <v>1390</v>
      </c>
      <c r="C10" s="2" t="s">
        <v>10685</v>
      </c>
      <c r="D10" s="2" t="s">
        <v>1784</v>
      </c>
      <c r="E10" s="2">
        <v>809</v>
      </c>
      <c r="F10" s="2">
        <v>1</v>
      </c>
      <c r="G10" s="2">
        <v>1</v>
      </c>
      <c r="H10" s="2">
        <v>0</v>
      </c>
      <c r="I10" s="1">
        <v>43530.874641203707</v>
      </c>
      <c r="J10" s="2" t="s">
        <v>1391</v>
      </c>
      <c r="K10" s="2" t="s">
        <v>1785</v>
      </c>
      <c r="L10" s="13">
        <v>125</v>
      </c>
      <c r="M10" s="2" t="s">
        <v>1353</v>
      </c>
      <c r="N10" s="2" t="s">
        <v>1354</v>
      </c>
      <c r="O10" s="2" t="s">
        <v>1355</v>
      </c>
      <c r="P10" s="2">
        <v>0</v>
      </c>
      <c r="Q10" s="2" t="s">
        <v>18</v>
      </c>
      <c r="R10" s="13">
        <v>1</v>
      </c>
      <c r="S10" s="13">
        <v>1</v>
      </c>
      <c r="T10" s="13">
        <v>1</v>
      </c>
      <c r="U10" s="14">
        <f>Table4[[#This Row],['# Bugs]]/Table4[[#This Row],[LOC]]</f>
        <v>8.0000000000000002E-3</v>
      </c>
    </row>
    <row r="11" spans="1:21" x14ac:dyDescent="0.3">
      <c r="A11" s="2">
        <v>2229</v>
      </c>
      <c r="B11" s="2" t="s">
        <v>1478</v>
      </c>
      <c r="C11" s="2" t="s">
        <v>10700</v>
      </c>
      <c r="D11" s="2" t="s">
        <v>1628</v>
      </c>
      <c r="E11" s="2">
        <v>833</v>
      </c>
      <c r="F11" s="2">
        <v>6</v>
      </c>
      <c r="G11" s="2">
        <v>3</v>
      </c>
      <c r="H11" s="2">
        <v>3</v>
      </c>
      <c r="I11" s="1">
        <v>43526.502523148149</v>
      </c>
      <c r="J11" s="2" t="s">
        <v>1480</v>
      </c>
      <c r="K11" s="2" t="s">
        <v>1629</v>
      </c>
      <c r="L11" s="13">
        <v>52</v>
      </c>
      <c r="M11" s="2" t="s">
        <v>1482</v>
      </c>
      <c r="N11" s="2" t="s">
        <v>1483</v>
      </c>
      <c r="O11" s="2" t="s">
        <v>17</v>
      </c>
      <c r="P11" s="2">
        <v>0</v>
      </c>
      <c r="Q11" s="2" t="s">
        <v>18</v>
      </c>
      <c r="R11" s="13">
        <v>1</v>
      </c>
      <c r="S11" s="13">
        <v>6</v>
      </c>
      <c r="T11" s="13">
        <v>1</v>
      </c>
      <c r="U11" s="14">
        <f>Table4[[#This Row],['# Bugs]]/Table4[[#This Row],[LOC]]</f>
        <v>1.9230769230769232E-2</v>
      </c>
    </row>
    <row r="12" spans="1:21" x14ac:dyDescent="0.3">
      <c r="A12" s="2">
        <v>2456</v>
      </c>
      <c r="B12" s="2" t="s">
        <v>1390</v>
      </c>
      <c r="C12" s="2" t="s">
        <v>10685</v>
      </c>
      <c r="D12" s="2" t="s">
        <v>1840</v>
      </c>
      <c r="E12" s="2">
        <v>809</v>
      </c>
      <c r="F12" s="2">
        <v>186</v>
      </c>
      <c r="G12" s="2">
        <v>186</v>
      </c>
      <c r="H12" s="2">
        <v>0</v>
      </c>
      <c r="I12" s="1">
        <v>43530.874641203707</v>
      </c>
      <c r="J12" s="2" t="s">
        <v>1391</v>
      </c>
      <c r="K12" s="2" t="s">
        <v>1841</v>
      </c>
      <c r="L12" s="13">
        <v>186</v>
      </c>
      <c r="M12" s="2" t="s">
        <v>1353</v>
      </c>
      <c r="N12" s="2" t="s">
        <v>1354</v>
      </c>
      <c r="O12" s="2" t="s">
        <v>1355</v>
      </c>
      <c r="P12" s="2">
        <v>0</v>
      </c>
      <c r="Q12" s="2" t="s">
        <v>18</v>
      </c>
      <c r="R12" s="13">
        <v>1</v>
      </c>
      <c r="S12" s="13">
        <v>186</v>
      </c>
      <c r="T12" s="13">
        <v>1</v>
      </c>
      <c r="U12" s="14">
        <f>Table4[[#This Row],['# Bugs]]/Table4[[#This Row],[LOC]]</f>
        <v>5.3763440860215058E-3</v>
      </c>
    </row>
    <row r="13" spans="1:21" x14ac:dyDescent="0.3">
      <c r="A13" s="2">
        <v>2289</v>
      </c>
      <c r="B13" s="2" t="s">
        <v>1478</v>
      </c>
      <c r="C13" s="2" t="s">
        <v>10700</v>
      </c>
      <c r="D13" s="2" t="s">
        <v>1613</v>
      </c>
      <c r="E13" s="2">
        <v>833</v>
      </c>
      <c r="F13" s="2">
        <v>24</v>
      </c>
      <c r="G13" s="2">
        <v>4</v>
      </c>
      <c r="H13" s="2">
        <v>20</v>
      </c>
      <c r="I13" s="1">
        <v>43526.502523148149</v>
      </c>
      <c r="J13" s="2" t="s">
        <v>1480</v>
      </c>
      <c r="K13" s="2" t="s">
        <v>1702</v>
      </c>
      <c r="L13" s="13">
        <v>84</v>
      </c>
      <c r="M13" s="2" t="s">
        <v>1482</v>
      </c>
      <c r="N13" s="2" t="s">
        <v>1483</v>
      </c>
      <c r="O13" s="2" t="s">
        <v>17</v>
      </c>
      <c r="P13" s="2">
        <v>0</v>
      </c>
      <c r="Q13" s="2" t="s">
        <v>18</v>
      </c>
      <c r="R13" s="13">
        <v>2</v>
      </c>
      <c r="S13" s="13">
        <v>72</v>
      </c>
      <c r="T13" s="13">
        <v>2</v>
      </c>
      <c r="U13" s="14">
        <f>Table4[[#This Row],['# Bugs]]/Table4[[#This Row],[LOC]]</f>
        <v>2.3809523809523808E-2</v>
      </c>
    </row>
    <row r="14" spans="1:21" x14ac:dyDescent="0.3">
      <c r="A14" s="2">
        <v>2148</v>
      </c>
      <c r="B14" s="2" t="s">
        <v>1549</v>
      </c>
      <c r="C14" s="2" t="s">
        <v>10706</v>
      </c>
      <c r="D14" s="2" t="s">
        <v>1550</v>
      </c>
      <c r="E14" s="2">
        <v>850</v>
      </c>
      <c r="F14" s="2">
        <v>6</v>
      </c>
      <c r="G14" s="2">
        <v>6</v>
      </c>
      <c r="H14" s="2">
        <v>0</v>
      </c>
      <c r="I14" s="1">
        <v>43520.654618043984</v>
      </c>
      <c r="J14" s="2" t="s">
        <v>1551</v>
      </c>
      <c r="K14" s="2" t="s">
        <v>1552</v>
      </c>
      <c r="L14" s="13">
        <v>484</v>
      </c>
      <c r="M14" s="2" t="s">
        <v>1553</v>
      </c>
      <c r="N14" s="2" t="s">
        <v>1554</v>
      </c>
      <c r="O14" s="2" t="s">
        <v>17</v>
      </c>
      <c r="P14" s="2">
        <v>0</v>
      </c>
      <c r="Q14" s="2" t="s">
        <v>1555</v>
      </c>
      <c r="R14" s="13">
        <v>2</v>
      </c>
      <c r="S14" s="13">
        <v>10</v>
      </c>
      <c r="T14" s="13">
        <v>2</v>
      </c>
      <c r="U14" s="14">
        <f>Table4[[#This Row],['# Bugs]]/Table4[[#This Row],[LOC]]</f>
        <v>4.1322314049586778E-3</v>
      </c>
    </row>
    <row r="15" spans="1:21" x14ac:dyDescent="0.3">
      <c r="A15" s="2">
        <v>2272</v>
      </c>
      <c r="B15" s="2" t="s">
        <v>1390</v>
      </c>
      <c r="C15" s="2" t="s">
        <v>10685</v>
      </c>
      <c r="D15" s="2" t="s">
        <v>1689</v>
      </c>
      <c r="E15" s="2">
        <v>809</v>
      </c>
      <c r="F15" s="2">
        <v>92</v>
      </c>
      <c r="G15" s="2">
        <v>92</v>
      </c>
      <c r="H15" s="2">
        <v>0</v>
      </c>
      <c r="I15" s="1">
        <v>43530.874641203707</v>
      </c>
      <c r="J15" s="2" t="s">
        <v>1391</v>
      </c>
      <c r="K15" s="2" t="s">
        <v>1690</v>
      </c>
      <c r="L15" s="13">
        <v>92</v>
      </c>
      <c r="M15" s="2" t="s">
        <v>1353</v>
      </c>
      <c r="N15" s="2" t="s">
        <v>1354</v>
      </c>
      <c r="O15" s="2" t="s">
        <v>1355</v>
      </c>
      <c r="P15" s="2">
        <v>0</v>
      </c>
      <c r="Q15" s="2" t="s">
        <v>18</v>
      </c>
      <c r="R15" s="13">
        <v>1</v>
      </c>
      <c r="S15" s="13">
        <v>92</v>
      </c>
      <c r="T15" s="13">
        <v>1</v>
      </c>
      <c r="U15" s="14">
        <f>Table4[[#This Row],['# Bugs]]/Table4[[#This Row],[LOC]]</f>
        <v>1.0869565217391304E-2</v>
      </c>
    </row>
    <row r="16" spans="1:21" x14ac:dyDescent="0.3">
      <c r="A16" s="2">
        <v>1937</v>
      </c>
      <c r="B16" s="2" t="s">
        <v>1356</v>
      </c>
      <c r="C16" s="2" t="s">
        <v>10682</v>
      </c>
      <c r="D16" s="2" t="s">
        <v>1357</v>
      </c>
      <c r="E16" s="2">
        <v>785</v>
      </c>
      <c r="F16" s="2">
        <v>37</v>
      </c>
      <c r="G16" s="2">
        <v>27</v>
      </c>
      <c r="H16" s="2">
        <v>10</v>
      </c>
      <c r="I16" s="1">
        <v>43533.653946759259</v>
      </c>
      <c r="J16" s="2" t="s">
        <v>1358</v>
      </c>
      <c r="K16" s="2" t="s">
        <v>1359</v>
      </c>
      <c r="L16" s="13">
        <v>292</v>
      </c>
      <c r="M16" s="2" t="s">
        <v>1360</v>
      </c>
      <c r="N16" s="2" t="s">
        <v>1354</v>
      </c>
      <c r="O16" s="2" t="s">
        <v>17</v>
      </c>
      <c r="P16" s="2">
        <v>0</v>
      </c>
      <c r="Q16" s="2" t="s">
        <v>18</v>
      </c>
      <c r="R16" s="13">
        <v>3</v>
      </c>
      <c r="S16" s="13">
        <v>320</v>
      </c>
      <c r="T16" s="13">
        <v>3</v>
      </c>
      <c r="U16" s="14">
        <f>Table4[[#This Row],['# Bugs]]/Table4[[#This Row],[LOC]]</f>
        <v>1.0273972602739725E-2</v>
      </c>
    </row>
    <row r="17" spans="1:21" x14ac:dyDescent="0.3">
      <c r="A17" s="2">
        <v>2524</v>
      </c>
      <c r="B17" s="2" t="s">
        <v>1390</v>
      </c>
      <c r="C17" s="2" t="s">
        <v>10685</v>
      </c>
      <c r="D17" s="2" t="s">
        <v>1835</v>
      </c>
      <c r="E17" s="2">
        <v>809</v>
      </c>
      <c r="F17" s="2">
        <v>27</v>
      </c>
      <c r="G17" s="2">
        <v>25</v>
      </c>
      <c r="H17" s="2">
        <v>2</v>
      </c>
      <c r="I17" s="1">
        <v>43530.874641203707</v>
      </c>
      <c r="J17" s="2" t="s">
        <v>1391</v>
      </c>
      <c r="K17" s="2" t="s">
        <v>1926</v>
      </c>
      <c r="L17" s="13">
        <v>299</v>
      </c>
      <c r="M17" s="2" t="s">
        <v>1353</v>
      </c>
      <c r="N17" s="2" t="s">
        <v>1354</v>
      </c>
      <c r="O17" s="2" t="s">
        <v>1355</v>
      </c>
      <c r="P17" s="2">
        <v>0</v>
      </c>
      <c r="Q17" s="2" t="s">
        <v>18</v>
      </c>
      <c r="R17" s="13">
        <v>1</v>
      </c>
      <c r="S17" s="13">
        <v>27</v>
      </c>
      <c r="T17" s="13">
        <v>1</v>
      </c>
      <c r="U17" s="14">
        <f>Table4[[#This Row],['# Bugs]]/Table4[[#This Row],[LOC]]</f>
        <v>3.3444816053511705E-3</v>
      </c>
    </row>
    <row r="18" spans="1:21" x14ac:dyDescent="0.3">
      <c r="A18" s="2">
        <v>2022</v>
      </c>
      <c r="B18" s="2" t="s">
        <v>1422</v>
      </c>
      <c r="C18" s="2" t="s">
        <v>10690</v>
      </c>
      <c r="D18" s="2" t="s">
        <v>1423</v>
      </c>
      <c r="E18" s="2">
        <v>811</v>
      </c>
      <c r="F18" s="2">
        <v>10</v>
      </c>
      <c r="G18" s="2">
        <v>6</v>
      </c>
      <c r="H18" s="2">
        <v>4</v>
      </c>
      <c r="I18" s="1">
        <v>43527.619305555556</v>
      </c>
      <c r="J18" s="2" t="s">
        <v>1424</v>
      </c>
      <c r="K18" s="2" t="s">
        <v>1425</v>
      </c>
      <c r="L18" s="13">
        <v>223</v>
      </c>
      <c r="M18" s="2" t="s">
        <v>1426</v>
      </c>
      <c r="N18" s="2" t="s">
        <v>1427</v>
      </c>
      <c r="O18" s="2" t="s">
        <v>17</v>
      </c>
      <c r="P18" s="2">
        <v>0</v>
      </c>
      <c r="Q18" s="2" t="s">
        <v>18</v>
      </c>
      <c r="R18" s="13">
        <v>1</v>
      </c>
      <c r="S18" s="13">
        <v>10</v>
      </c>
      <c r="T18" s="13">
        <v>1</v>
      </c>
      <c r="U18" s="14">
        <f>Table4[[#This Row],['# Bugs]]/Table4[[#This Row],[LOC]]</f>
        <v>4.4843049327354259E-3</v>
      </c>
    </row>
    <row r="19" spans="1:21" x14ac:dyDescent="0.3">
      <c r="A19" s="2">
        <v>2053</v>
      </c>
      <c r="B19" s="2" t="s">
        <v>1466</v>
      </c>
      <c r="C19" s="2" t="s">
        <v>10698</v>
      </c>
      <c r="D19" s="2" t="s">
        <v>1238</v>
      </c>
      <c r="E19" s="2">
        <v>831</v>
      </c>
      <c r="F19" s="2">
        <v>13</v>
      </c>
      <c r="G19" s="2">
        <v>9</v>
      </c>
      <c r="H19" s="2">
        <v>4</v>
      </c>
      <c r="I19" s="1">
        <v>43521.699386574073</v>
      </c>
      <c r="J19" s="2" t="s">
        <v>1467</v>
      </c>
      <c r="K19" s="2" t="s">
        <v>1468</v>
      </c>
      <c r="L19" s="13">
        <v>1493</v>
      </c>
      <c r="M19" s="2" t="s">
        <v>1469</v>
      </c>
      <c r="N19" s="2" t="s">
        <v>1470</v>
      </c>
      <c r="O19" s="2" t="s">
        <v>17</v>
      </c>
      <c r="P19" s="2">
        <v>0</v>
      </c>
      <c r="Q19" s="2" t="s">
        <v>18</v>
      </c>
      <c r="R19" s="13">
        <v>1</v>
      </c>
      <c r="S19" s="13">
        <v>13</v>
      </c>
      <c r="T19" s="13">
        <v>1</v>
      </c>
      <c r="U19" s="14">
        <f>Table4[[#This Row],['# Bugs]]/Table4[[#This Row],[LOC]]</f>
        <v>6.6979236436704619E-4</v>
      </c>
    </row>
    <row r="20" spans="1:21" x14ac:dyDescent="0.3">
      <c r="A20" s="2">
        <v>2059</v>
      </c>
      <c r="B20" s="2" t="s">
        <v>1472</v>
      </c>
      <c r="C20" s="2" t="s">
        <v>10699</v>
      </c>
      <c r="D20" s="2" t="s">
        <v>1473</v>
      </c>
      <c r="E20" s="2">
        <v>839</v>
      </c>
      <c r="F20" s="2">
        <v>20</v>
      </c>
      <c r="G20" s="2">
        <v>8</v>
      </c>
      <c r="H20" s="2">
        <v>12</v>
      </c>
      <c r="I20" s="1">
        <v>43522.86855324074</v>
      </c>
      <c r="J20" s="2" t="s">
        <v>1474</v>
      </c>
      <c r="K20" s="2" t="s">
        <v>1475</v>
      </c>
      <c r="L20" s="13">
        <v>61</v>
      </c>
      <c r="M20" s="2" t="s">
        <v>1476</v>
      </c>
      <c r="N20" s="2" t="s">
        <v>17</v>
      </c>
      <c r="O20" s="2" t="s">
        <v>1477</v>
      </c>
      <c r="P20" s="2">
        <v>0</v>
      </c>
      <c r="Q20" s="2" t="s">
        <v>17</v>
      </c>
      <c r="R20" s="13">
        <v>1</v>
      </c>
      <c r="S20" s="13">
        <v>20</v>
      </c>
      <c r="T20" s="13">
        <v>0</v>
      </c>
      <c r="U20" s="14">
        <f>Table4[[#This Row],['# Bugs]]/Table4[[#This Row],[LOC]]</f>
        <v>0</v>
      </c>
    </row>
    <row r="21" spans="1:21" x14ac:dyDescent="0.3">
      <c r="A21" s="2">
        <v>2119</v>
      </c>
      <c r="B21" s="2" t="s">
        <v>1472</v>
      </c>
      <c r="C21" s="2" t="s">
        <v>10699</v>
      </c>
      <c r="D21" s="2" t="s">
        <v>1524</v>
      </c>
      <c r="E21" s="2">
        <v>839</v>
      </c>
      <c r="F21" s="2">
        <v>12</v>
      </c>
      <c r="G21" s="2">
        <v>3</v>
      </c>
      <c r="H21" s="2">
        <v>9</v>
      </c>
      <c r="I21" s="1">
        <v>43522.86855324074</v>
      </c>
      <c r="J21" s="2" t="s">
        <v>1474</v>
      </c>
      <c r="K21" s="2" t="s">
        <v>1525</v>
      </c>
      <c r="L21" s="13">
        <v>47</v>
      </c>
      <c r="M21" s="2" t="s">
        <v>1476</v>
      </c>
      <c r="N21" s="2" t="s">
        <v>17</v>
      </c>
      <c r="O21" s="2" t="s">
        <v>1477</v>
      </c>
      <c r="P21" s="2">
        <v>0</v>
      </c>
      <c r="Q21" s="2" t="s">
        <v>17</v>
      </c>
      <c r="R21" s="13">
        <v>1</v>
      </c>
      <c r="S21" s="13">
        <v>12</v>
      </c>
      <c r="T21" s="13">
        <v>0</v>
      </c>
      <c r="U21" s="14">
        <f>Table4[[#This Row],['# Bugs]]/Table4[[#This Row],[LOC]]</f>
        <v>0</v>
      </c>
    </row>
    <row r="22" spans="1:21" x14ac:dyDescent="0.3">
      <c r="A22" s="2">
        <v>2051</v>
      </c>
      <c r="B22" s="2" t="s">
        <v>1460</v>
      </c>
      <c r="C22" s="2" t="s">
        <v>10697</v>
      </c>
      <c r="D22" s="2" t="s">
        <v>1461</v>
      </c>
      <c r="E22" s="2">
        <v>828</v>
      </c>
      <c r="F22" s="2">
        <v>121</v>
      </c>
      <c r="G22" s="2">
        <v>52</v>
      </c>
      <c r="H22" s="2">
        <v>69</v>
      </c>
      <c r="I22" s="1">
        <v>43522.863067129627</v>
      </c>
      <c r="J22" s="2" t="s">
        <v>1462</v>
      </c>
      <c r="K22" s="2" t="s">
        <v>1463</v>
      </c>
      <c r="L22" s="13">
        <v>579</v>
      </c>
      <c r="M22" s="2" t="s">
        <v>1464</v>
      </c>
      <c r="N22" s="2" t="s">
        <v>17</v>
      </c>
      <c r="O22" s="2" t="s">
        <v>1465</v>
      </c>
      <c r="P22" s="2">
        <v>0</v>
      </c>
      <c r="Q22" s="2" t="s">
        <v>17</v>
      </c>
      <c r="R22" s="13">
        <v>1</v>
      </c>
      <c r="S22" s="13">
        <v>121</v>
      </c>
      <c r="T22" s="13">
        <v>0</v>
      </c>
      <c r="U22" s="14">
        <f>Table4[[#This Row],['# Bugs]]/Table4[[#This Row],[LOC]]</f>
        <v>0</v>
      </c>
    </row>
    <row r="23" spans="1:21" x14ac:dyDescent="0.3">
      <c r="A23" s="2">
        <v>2181</v>
      </c>
      <c r="B23" s="2" t="s">
        <v>1590</v>
      </c>
      <c r="C23" s="2" t="s">
        <v>10711</v>
      </c>
      <c r="D23" s="2" t="s">
        <v>1591</v>
      </c>
      <c r="E23" s="2">
        <v>859</v>
      </c>
      <c r="F23" s="2">
        <v>5</v>
      </c>
      <c r="G23" s="2">
        <v>3</v>
      </c>
      <c r="H23" s="2">
        <v>2</v>
      </c>
      <c r="I23" s="1">
        <v>43518.460659722223</v>
      </c>
      <c r="J23" s="2" t="s">
        <v>1592</v>
      </c>
      <c r="K23" s="2" t="s">
        <v>1593</v>
      </c>
      <c r="L23" s="13">
        <v>369</v>
      </c>
      <c r="M23" s="2" t="s">
        <v>1594</v>
      </c>
      <c r="N23" s="2" t="s">
        <v>1595</v>
      </c>
      <c r="O23" s="2" t="s">
        <v>17</v>
      </c>
      <c r="P23" s="2">
        <v>0</v>
      </c>
      <c r="Q23" s="2" t="s">
        <v>18</v>
      </c>
      <c r="R23" s="13">
        <v>1</v>
      </c>
      <c r="S23" s="13">
        <v>5</v>
      </c>
      <c r="T23" s="13">
        <v>1</v>
      </c>
      <c r="U23" s="14">
        <f>Table4[[#This Row],['# Bugs]]/Table4[[#This Row],[LOC]]</f>
        <v>2.7100271002710027E-3</v>
      </c>
    </row>
    <row r="24" spans="1:21" x14ac:dyDescent="0.3">
      <c r="A24" s="2">
        <v>2045</v>
      </c>
      <c r="B24" s="2" t="s">
        <v>1452</v>
      </c>
      <c r="C24" s="2" t="s">
        <v>10696</v>
      </c>
      <c r="D24" s="2" t="s">
        <v>1453</v>
      </c>
      <c r="E24" s="2">
        <v>826</v>
      </c>
      <c r="F24" s="2">
        <v>117</v>
      </c>
      <c r="G24" s="2">
        <v>47</v>
      </c>
      <c r="H24" s="2">
        <v>70</v>
      </c>
      <c r="I24" s="1">
        <v>43522.855972210651</v>
      </c>
      <c r="J24" s="2" t="s">
        <v>1454</v>
      </c>
      <c r="K24" s="2" t="s">
        <v>1455</v>
      </c>
      <c r="L24" s="13">
        <v>109</v>
      </c>
      <c r="M24" s="2" t="s">
        <v>1456</v>
      </c>
      <c r="N24" s="2" t="s">
        <v>17</v>
      </c>
      <c r="O24" s="2" t="s">
        <v>1457</v>
      </c>
      <c r="P24" s="2">
        <v>0</v>
      </c>
      <c r="Q24" s="2" t="s">
        <v>17</v>
      </c>
      <c r="R24" s="13">
        <v>1</v>
      </c>
      <c r="S24" s="13">
        <v>117</v>
      </c>
      <c r="T24" s="13">
        <v>0</v>
      </c>
      <c r="U24" s="14">
        <f>Table4[[#This Row],['# Bugs]]/Table4[[#This Row],[LOC]]</f>
        <v>0</v>
      </c>
    </row>
    <row r="25" spans="1:21" x14ac:dyDescent="0.3">
      <c r="A25" s="2">
        <v>2012</v>
      </c>
      <c r="B25" s="2" t="s">
        <v>1404</v>
      </c>
      <c r="C25" s="2" t="s">
        <v>10687</v>
      </c>
      <c r="D25" s="2" t="s">
        <v>1169</v>
      </c>
      <c r="E25" s="2">
        <v>815</v>
      </c>
      <c r="F25" s="2">
        <v>10</v>
      </c>
      <c r="G25" s="2">
        <v>5</v>
      </c>
      <c r="H25" s="2">
        <v>5</v>
      </c>
      <c r="I25" s="1">
        <v>43526.653263888889</v>
      </c>
      <c r="J25" s="2" t="s">
        <v>1405</v>
      </c>
      <c r="K25" s="2" t="s">
        <v>1406</v>
      </c>
      <c r="L25" s="13">
        <v>1615</v>
      </c>
      <c r="M25" s="2" t="s">
        <v>17</v>
      </c>
      <c r="N25" s="2" t="s">
        <v>17</v>
      </c>
      <c r="O25" s="2" t="s">
        <v>17</v>
      </c>
      <c r="P25" s="2">
        <v>0</v>
      </c>
      <c r="Q25" s="2" t="s">
        <v>17</v>
      </c>
      <c r="R25" s="13">
        <v>3</v>
      </c>
      <c r="S25" s="13">
        <v>31</v>
      </c>
      <c r="T25" s="13">
        <v>0</v>
      </c>
      <c r="U25" s="14">
        <f>Table4[[#This Row],['# Bugs]]/Table4[[#This Row],[LOC]]</f>
        <v>0</v>
      </c>
    </row>
    <row r="26" spans="1:21" x14ac:dyDescent="0.3">
      <c r="A26" s="2">
        <v>2016</v>
      </c>
      <c r="B26" s="2" t="s">
        <v>1407</v>
      </c>
      <c r="C26" s="2" t="s">
        <v>10688</v>
      </c>
      <c r="D26" s="2" t="s">
        <v>1190</v>
      </c>
      <c r="E26" s="2">
        <v>810</v>
      </c>
      <c r="F26" s="2">
        <v>2</v>
      </c>
      <c r="G26" s="2">
        <v>1</v>
      </c>
      <c r="H26" s="2">
        <v>1</v>
      </c>
      <c r="I26" s="1">
        <v>43527.914039351854</v>
      </c>
      <c r="J26" s="2" t="s">
        <v>1408</v>
      </c>
      <c r="K26" s="2" t="s">
        <v>1409</v>
      </c>
      <c r="L26" s="13">
        <v>626</v>
      </c>
      <c r="M26" s="2" t="s">
        <v>1410</v>
      </c>
      <c r="N26" s="2" t="s">
        <v>1411</v>
      </c>
      <c r="O26" s="2" t="s">
        <v>17</v>
      </c>
      <c r="P26" s="2">
        <v>1</v>
      </c>
      <c r="Q26" s="2" t="s">
        <v>18</v>
      </c>
      <c r="R26" s="13">
        <v>2</v>
      </c>
      <c r="S26" s="13">
        <v>32</v>
      </c>
      <c r="T26" s="13">
        <v>2</v>
      </c>
      <c r="U26" s="14">
        <f>Table4[[#This Row],['# Bugs]]/Table4[[#This Row],[LOC]]</f>
        <v>3.1948881789137379E-3</v>
      </c>
    </row>
    <row r="27" spans="1:21" x14ac:dyDescent="0.3">
      <c r="A27" s="2">
        <v>2078</v>
      </c>
      <c r="B27" s="2" t="s">
        <v>1500</v>
      </c>
      <c r="C27" s="2" t="s">
        <v>10703</v>
      </c>
      <c r="D27" s="2" t="s">
        <v>1501</v>
      </c>
      <c r="E27" s="2">
        <v>836</v>
      </c>
      <c r="F27" s="2">
        <v>15</v>
      </c>
      <c r="G27" s="2">
        <v>3</v>
      </c>
      <c r="H27" s="2">
        <v>12</v>
      </c>
      <c r="I27" s="1">
        <v>43525.45685185185</v>
      </c>
      <c r="J27" s="2" t="s">
        <v>1502</v>
      </c>
      <c r="K27" s="2" t="s">
        <v>1503</v>
      </c>
      <c r="L27" s="13">
        <v>1318</v>
      </c>
      <c r="M27" s="2" t="s">
        <v>17</v>
      </c>
      <c r="N27" s="2" t="s">
        <v>17</v>
      </c>
      <c r="O27" s="2" t="s">
        <v>17</v>
      </c>
      <c r="P27" s="2">
        <v>1</v>
      </c>
      <c r="Q27" s="2" t="s">
        <v>17</v>
      </c>
      <c r="R27" s="13">
        <v>2</v>
      </c>
      <c r="S27" s="13">
        <v>24</v>
      </c>
      <c r="T27" s="13">
        <v>1</v>
      </c>
      <c r="U27" s="14">
        <f>Table4[[#This Row],['# Bugs]]/Table4[[#This Row],[LOC]]</f>
        <v>7.5872534142640367E-4</v>
      </c>
    </row>
    <row r="28" spans="1:21" x14ac:dyDescent="0.3">
      <c r="A28" s="2">
        <v>1899</v>
      </c>
      <c r="B28" s="2" t="s">
        <v>1324</v>
      </c>
      <c r="C28" s="2" t="s">
        <v>10679</v>
      </c>
      <c r="D28" s="2" t="s">
        <v>1325</v>
      </c>
      <c r="E28" s="2">
        <v>781</v>
      </c>
      <c r="F28" s="2">
        <v>2</v>
      </c>
      <c r="G28" s="2">
        <v>1</v>
      </c>
      <c r="H28" s="2">
        <v>1</v>
      </c>
      <c r="I28" s="1">
        <v>43534.363263865744</v>
      </c>
      <c r="J28" s="2" t="s">
        <v>1326</v>
      </c>
      <c r="K28" s="2" t="s">
        <v>1327</v>
      </c>
      <c r="L28" s="13">
        <v>106</v>
      </c>
      <c r="M28" s="2" t="s">
        <v>17</v>
      </c>
      <c r="N28" s="2" t="s">
        <v>17</v>
      </c>
      <c r="O28" s="2" t="s">
        <v>17</v>
      </c>
      <c r="P28" s="2">
        <v>0</v>
      </c>
      <c r="Q28" s="2" t="s">
        <v>17</v>
      </c>
      <c r="R28" s="13">
        <v>2</v>
      </c>
      <c r="S28" s="13">
        <v>4</v>
      </c>
      <c r="T28" s="13">
        <v>0</v>
      </c>
      <c r="U28" s="14">
        <f>Table4[[#This Row],['# Bugs]]/Table4[[#This Row],[LOC]]</f>
        <v>0</v>
      </c>
    </row>
    <row r="29" spans="1:21" x14ac:dyDescent="0.3">
      <c r="A29" s="2">
        <v>2010</v>
      </c>
      <c r="B29" s="2" t="s">
        <v>1398</v>
      </c>
      <c r="C29" s="2" t="s">
        <v>10686</v>
      </c>
      <c r="D29" s="2" t="s">
        <v>1399</v>
      </c>
      <c r="E29" s="2">
        <v>817</v>
      </c>
      <c r="F29" s="2">
        <v>37</v>
      </c>
      <c r="G29" s="2">
        <v>18</v>
      </c>
      <c r="H29" s="2">
        <v>19</v>
      </c>
      <c r="I29" s="1">
        <v>43526.640648148146</v>
      </c>
      <c r="J29" s="2" t="s">
        <v>1400</v>
      </c>
      <c r="K29" s="2" t="s">
        <v>1401</v>
      </c>
      <c r="L29" s="13">
        <v>170</v>
      </c>
      <c r="M29" s="2" t="s">
        <v>17</v>
      </c>
      <c r="N29" s="2" t="s">
        <v>17</v>
      </c>
      <c r="O29" s="2" t="s">
        <v>17</v>
      </c>
      <c r="P29" s="2">
        <v>0</v>
      </c>
      <c r="Q29" s="2" t="s">
        <v>17</v>
      </c>
      <c r="R29" s="13">
        <v>2</v>
      </c>
      <c r="S29" s="13">
        <v>208</v>
      </c>
      <c r="T29" s="13">
        <v>1</v>
      </c>
      <c r="U29" s="14">
        <f>Table4[[#This Row],['# Bugs]]/Table4[[#This Row],[LOC]]</f>
        <v>5.8823529411764705E-3</v>
      </c>
    </row>
    <row r="30" spans="1:21" x14ac:dyDescent="0.3">
      <c r="A30" s="2">
        <v>1967</v>
      </c>
      <c r="B30" s="2" t="s">
        <v>1375</v>
      </c>
      <c r="C30" s="2" t="s">
        <v>10684</v>
      </c>
      <c r="D30" s="2" t="s">
        <v>1376</v>
      </c>
      <c r="E30" s="2">
        <v>801</v>
      </c>
      <c r="F30" s="2">
        <v>9</v>
      </c>
      <c r="G30" s="2">
        <v>8</v>
      </c>
      <c r="H30" s="2">
        <v>1</v>
      </c>
      <c r="I30" s="1">
        <v>43533.733912025462</v>
      </c>
      <c r="J30" s="2" t="s">
        <v>1377</v>
      </c>
      <c r="K30" s="2" t="s">
        <v>1378</v>
      </c>
      <c r="L30" s="13">
        <v>69</v>
      </c>
      <c r="M30" s="2" t="s">
        <v>1335</v>
      </c>
      <c r="N30" s="2" t="s">
        <v>1336</v>
      </c>
      <c r="O30" s="2" t="s">
        <v>17</v>
      </c>
      <c r="P30" s="2">
        <v>0</v>
      </c>
      <c r="Q30" s="2" t="s">
        <v>18</v>
      </c>
      <c r="R30" s="13">
        <v>1</v>
      </c>
      <c r="S30" s="13">
        <v>9</v>
      </c>
      <c r="T30" s="13">
        <v>1</v>
      </c>
      <c r="U30" s="14">
        <f>Table4[[#This Row],['# Bugs]]/Table4[[#This Row],[LOC]]</f>
        <v>1.4492753623188406E-2</v>
      </c>
    </row>
    <row r="31" spans="1:21" x14ac:dyDescent="0.3">
      <c r="A31" s="2">
        <v>2166</v>
      </c>
      <c r="B31" s="2" t="s">
        <v>1572</v>
      </c>
      <c r="C31" s="2" t="s">
        <v>10708</v>
      </c>
      <c r="D31" s="2" t="s">
        <v>1559</v>
      </c>
      <c r="E31" s="2">
        <v>860</v>
      </c>
      <c r="F31" s="2">
        <v>5</v>
      </c>
      <c r="G31" s="2">
        <v>2</v>
      </c>
      <c r="H31" s="2">
        <v>3</v>
      </c>
      <c r="I31" s="1">
        <v>43520.883437500001</v>
      </c>
      <c r="J31" s="2" t="s">
        <v>1573</v>
      </c>
      <c r="K31" s="2" t="s">
        <v>1574</v>
      </c>
      <c r="L31" s="13">
        <v>57</v>
      </c>
      <c r="M31" s="2" t="s">
        <v>17</v>
      </c>
      <c r="N31" s="2" t="s">
        <v>17</v>
      </c>
      <c r="O31" s="2" t="s">
        <v>17</v>
      </c>
      <c r="P31" s="2">
        <v>1</v>
      </c>
      <c r="Q31" s="2" t="s">
        <v>17</v>
      </c>
      <c r="R31" s="13">
        <v>3</v>
      </c>
      <c r="S31" s="13">
        <v>65</v>
      </c>
      <c r="T31" s="13">
        <v>1</v>
      </c>
      <c r="U31" s="14">
        <f>Table4[[#This Row],['# Bugs]]/Table4[[#This Row],[LOC]]</f>
        <v>1.7543859649122806E-2</v>
      </c>
    </row>
    <row r="32" spans="1:21" x14ac:dyDescent="0.3">
      <c r="A32" s="2">
        <v>2144</v>
      </c>
      <c r="B32" s="2" t="s">
        <v>1500</v>
      </c>
      <c r="C32" s="2" t="s">
        <v>10703</v>
      </c>
      <c r="D32" s="2" t="s">
        <v>1541</v>
      </c>
      <c r="E32" s="2">
        <v>836</v>
      </c>
      <c r="F32" s="2">
        <v>25</v>
      </c>
      <c r="G32" s="2">
        <v>25</v>
      </c>
      <c r="H32" s="2">
        <v>0</v>
      </c>
      <c r="I32" s="1">
        <v>43525.45685185185</v>
      </c>
      <c r="J32" s="2" t="s">
        <v>1502</v>
      </c>
      <c r="K32" s="2" t="s">
        <v>1542</v>
      </c>
      <c r="L32" s="13">
        <v>766</v>
      </c>
      <c r="M32" s="2" t="s">
        <v>17</v>
      </c>
      <c r="N32" s="2" t="s">
        <v>17</v>
      </c>
      <c r="O32" s="2" t="s">
        <v>17</v>
      </c>
      <c r="P32" s="2">
        <v>1</v>
      </c>
      <c r="Q32" s="2" t="s">
        <v>17</v>
      </c>
      <c r="R32" s="13">
        <v>1</v>
      </c>
      <c r="S32" s="13">
        <v>25</v>
      </c>
      <c r="T32" s="13">
        <v>0</v>
      </c>
      <c r="U32" s="14">
        <f>Table4[[#This Row],['# Bugs]]/Table4[[#This Row],[LOC]]</f>
        <v>0</v>
      </c>
    </row>
    <row r="33" spans="1:21" x14ac:dyDescent="0.3">
      <c r="A33" s="2">
        <v>2175</v>
      </c>
      <c r="B33" s="2" t="s">
        <v>1472</v>
      </c>
      <c r="C33" s="2" t="s">
        <v>10699</v>
      </c>
      <c r="D33" s="2" t="s">
        <v>1205</v>
      </c>
      <c r="E33" s="2">
        <v>839</v>
      </c>
      <c r="F33" s="2">
        <v>149</v>
      </c>
      <c r="G33" s="2">
        <v>78</v>
      </c>
      <c r="H33" s="2">
        <v>71</v>
      </c>
      <c r="I33" s="1">
        <v>43522.86855324074</v>
      </c>
      <c r="J33" s="2" t="s">
        <v>1474</v>
      </c>
      <c r="K33" s="2" t="s">
        <v>1583</v>
      </c>
      <c r="L33" s="13">
        <v>425</v>
      </c>
      <c r="M33" s="2" t="s">
        <v>1476</v>
      </c>
      <c r="N33" s="2" t="s">
        <v>17</v>
      </c>
      <c r="O33" s="2" t="s">
        <v>1477</v>
      </c>
      <c r="P33" s="2">
        <v>0</v>
      </c>
      <c r="Q33" s="2" t="s">
        <v>17</v>
      </c>
      <c r="R33" s="13">
        <v>1</v>
      </c>
      <c r="S33" s="13">
        <v>149</v>
      </c>
      <c r="T33" s="13">
        <v>0</v>
      </c>
      <c r="U33" s="14">
        <f>Table4[[#This Row],['# Bugs]]/Table4[[#This Row],[LOC]]</f>
        <v>0</v>
      </c>
    </row>
    <row r="34" spans="1:21" x14ac:dyDescent="0.3">
      <c r="A34" s="2">
        <v>2347</v>
      </c>
      <c r="B34" s="2" t="s">
        <v>1478</v>
      </c>
      <c r="C34" s="2" t="s">
        <v>10700</v>
      </c>
      <c r="D34" s="2" t="s">
        <v>1135</v>
      </c>
      <c r="E34" s="2">
        <v>833</v>
      </c>
      <c r="F34" s="2">
        <v>7</v>
      </c>
      <c r="G34" s="2">
        <v>4</v>
      </c>
      <c r="H34" s="2">
        <v>3</v>
      </c>
      <c r="I34" s="1">
        <v>43526.502523148149</v>
      </c>
      <c r="J34" s="2" t="s">
        <v>1480</v>
      </c>
      <c r="K34" s="2" t="s">
        <v>1735</v>
      </c>
      <c r="L34" s="13">
        <v>354</v>
      </c>
      <c r="M34" s="2" t="s">
        <v>1482</v>
      </c>
      <c r="N34" s="2" t="s">
        <v>1483</v>
      </c>
      <c r="O34" s="2" t="s">
        <v>17</v>
      </c>
      <c r="P34" s="2">
        <v>0</v>
      </c>
      <c r="Q34" s="2" t="s">
        <v>18</v>
      </c>
      <c r="R34" s="13">
        <v>1</v>
      </c>
      <c r="S34" s="13">
        <v>7</v>
      </c>
      <c r="T34" s="13">
        <v>1</v>
      </c>
      <c r="U34" s="14">
        <f>Table4[[#This Row],['# Bugs]]/Table4[[#This Row],[LOC]]</f>
        <v>2.8248587570621469E-3</v>
      </c>
    </row>
    <row r="35" spans="1:21" x14ac:dyDescent="0.3">
      <c r="A35" s="2">
        <v>2101</v>
      </c>
      <c r="B35" s="2" t="s">
        <v>1428</v>
      </c>
      <c r="C35" s="2" t="s">
        <v>10691</v>
      </c>
      <c r="D35" s="2" t="s">
        <v>1189</v>
      </c>
      <c r="E35" s="2">
        <v>820</v>
      </c>
      <c r="F35" s="2">
        <v>6</v>
      </c>
      <c r="G35" s="2">
        <v>5</v>
      </c>
      <c r="H35" s="2">
        <v>1</v>
      </c>
      <c r="I35" s="1">
        <v>43527.471759247688</v>
      </c>
      <c r="J35" s="2" t="s">
        <v>1429</v>
      </c>
      <c r="K35" s="2" t="s">
        <v>1514</v>
      </c>
      <c r="L35" s="13">
        <v>1778</v>
      </c>
      <c r="M35" s="2" t="s">
        <v>1430</v>
      </c>
      <c r="N35" s="2" t="s">
        <v>1431</v>
      </c>
      <c r="O35" s="2" t="s">
        <v>17</v>
      </c>
      <c r="P35" s="2">
        <v>0</v>
      </c>
      <c r="Q35" s="2" t="s">
        <v>18</v>
      </c>
      <c r="R35" s="13">
        <v>1</v>
      </c>
      <c r="S35" s="13">
        <v>6</v>
      </c>
      <c r="T35" s="13">
        <v>1</v>
      </c>
      <c r="U35" s="14">
        <f>Table4[[#This Row],['# Bugs]]/Table4[[#This Row],[LOC]]</f>
        <v>5.6242969628796406E-4</v>
      </c>
    </row>
    <row r="36" spans="1:21" x14ac:dyDescent="0.3">
      <c r="A36" s="2">
        <v>1949</v>
      </c>
      <c r="B36" s="2" t="s">
        <v>1364</v>
      </c>
      <c r="C36" s="2" t="s">
        <v>10683</v>
      </c>
      <c r="D36" s="2" t="s">
        <v>1365</v>
      </c>
      <c r="E36" s="2">
        <v>803</v>
      </c>
      <c r="F36" s="2">
        <v>31</v>
      </c>
      <c r="G36" s="2">
        <v>21</v>
      </c>
      <c r="H36" s="2">
        <v>10</v>
      </c>
      <c r="I36" s="1">
        <v>43533.733171296299</v>
      </c>
      <c r="J36" s="2" t="s">
        <v>1366</v>
      </c>
      <c r="K36" s="2" t="s">
        <v>1367</v>
      </c>
      <c r="L36" s="13">
        <v>359</v>
      </c>
      <c r="M36" s="2" t="s">
        <v>17</v>
      </c>
      <c r="N36" s="2" t="s">
        <v>17</v>
      </c>
      <c r="O36" s="2" t="s">
        <v>17</v>
      </c>
      <c r="P36" s="2">
        <v>1</v>
      </c>
      <c r="Q36" s="2" t="s">
        <v>17</v>
      </c>
      <c r="R36" s="13">
        <v>1</v>
      </c>
      <c r="S36" s="13">
        <v>31</v>
      </c>
      <c r="T36" s="13">
        <v>0</v>
      </c>
      <c r="U36" s="14">
        <f>Table4[[#This Row],['# Bugs]]/Table4[[#This Row],[LOC]]</f>
        <v>0</v>
      </c>
    </row>
    <row r="37" spans="1:21" x14ac:dyDescent="0.3">
      <c r="A37" s="2">
        <v>2296</v>
      </c>
      <c r="B37" s="2" t="s">
        <v>1621</v>
      </c>
      <c r="C37" s="2" t="s">
        <v>10713</v>
      </c>
      <c r="D37" s="2" t="s">
        <v>1213</v>
      </c>
      <c r="E37" s="2">
        <v>844</v>
      </c>
      <c r="F37" s="2">
        <v>7</v>
      </c>
      <c r="G37" s="2">
        <v>3</v>
      </c>
      <c r="H37" s="2">
        <v>4</v>
      </c>
      <c r="I37" s="1">
        <v>43519.691342592596</v>
      </c>
      <c r="J37" s="2" t="s">
        <v>1622</v>
      </c>
      <c r="K37" s="2" t="s">
        <v>1708</v>
      </c>
      <c r="L37" s="13">
        <v>106</v>
      </c>
      <c r="M37" s="2" t="s">
        <v>1623</v>
      </c>
      <c r="N37" s="2" t="s">
        <v>1624</v>
      </c>
      <c r="O37" s="2" t="s">
        <v>17</v>
      </c>
      <c r="P37" s="2">
        <v>0</v>
      </c>
      <c r="Q37" s="2" t="s">
        <v>18</v>
      </c>
      <c r="R37" s="13">
        <v>1</v>
      </c>
      <c r="S37" s="13">
        <v>7</v>
      </c>
      <c r="T37" s="13">
        <v>1</v>
      </c>
      <c r="U37" s="14">
        <f>Table4[[#This Row],['# Bugs]]/Table4[[#This Row],[LOC]]</f>
        <v>9.433962264150943E-3</v>
      </c>
    </row>
    <row r="38" spans="1:21" x14ac:dyDescent="0.3">
      <c r="A38" s="2">
        <v>2410</v>
      </c>
      <c r="B38" s="2" t="s">
        <v>1496</v>
      </c>
      <c r="C38" s="2" t="s">
        <v>10702</v>
      </c>
      <c r="D38" s="2" t="s">
        <v>1791</v>
      </c>
      <c r="E38" s="2">
        <v>830</v>
      </c>
      <c r="F38" s="2">
        <v>16</v>
      </c>
      <c r="G38" s="2">
        <v>11</v>
      </c>
      <c r="H38" s="2">
        <v>5</v>
      </c>
      <c r="I38" s="1">
        <v>43525.460439814815</v>
      </c>
      <c r="J38" s="2" t="s">
        <v>1497</v>
      </c>
      <c r="K38" s="2" t="s">
        <v>1792</v>
      </c>
      <c r="L38" s="13">
        <v>603</v>
      </c>
      <c r="M38" s="2" t="s">
        <v>1498</v>
      </c>
      <c r="N38" s="2" t="s">
        <v>1445</v>
      </c>
      <c r="O38" s="2" t="s">
        <v>1499</v>
      </c>
      <c r="P38" s="2">
        <v>3</v>
      </c>
      <c r="Q38" s="2" t="s">
        <v>18</v>
      </c>
      <c r="R38" s="13">
        <v>1</v>
      </c>
      <c r="S38" s="13">
        <v>16</v>
      </c>
      <c r="T38" s="13">
        <v>1</v>
      </c>
      <c r="U38" s="14">
        <f>Table4[[#This Row],['# Bugs]]/Table4[[#This Row],[LOC]]</f>
        <v>1.658374792703151E-3</v>
      </c>
    </row>
    <row r="39" spans="1:21" x14ac:dyDescent="0.3">
      <c r="A39" s="2">
        <v>1903</v>
      </c>
      <c r="B39" s="2" t="s">
        <v>1328</v>
      </c>
      <c r="C39" s="2" t="s">
        <v>10680</v>
      </c>
      <c r="D39" s="2" t="s">
        <v>1329</v>
      </c>
      <c r="E39" s="2">
        <v>782</v>
      </c>
      <c r="F39" s="2">
        <v>1</v>
      </c>
      <c r="G39" s="2">
        <v>1</v>
      </c>
      <c r="H39" s="2">
        <v>0</v>
      </c>
      <c r="I39" s="1">
        <v>43530.889687499999</v>
      </c>
      <c r="J39" s="2" t="s">
        <v>1330</v>
      </c>
      <c r="K39" s="2" t="s">
        <v>1331</v>
      </c>
      <c r="L39" s="13">
        <v>296</v>
      </c>
      <c r="M39" s="2"/>
      <c r="N39" s="2"/>
      <c r="O39" s="2"/>
      <c r="P39" s="2">
        <v>1</v>
      </c>
      <c r="Q39" s="2" t="s">
        <v>17</v>
      </c>
      <c r="R39" s="13">
        <v>3</v>
      </c>
      <c r="S39" s="13">
        <v>70</v>
      </c>
      <c r="T39" s="13">
        <v>2</v>
      </c>
      <c r="U39" s="14">
        <f>Table4[[#This Row],['# Bugs]]/Table4[[#This Row],[LOC]]</f>
        <v>6.7567567567567571E-3</v>
      </c>
    </row>
    <row r="40" spans="1:21" x14ac:dyDescent="0.3">
      <c r="A40" s="2">
        <v>2457</v>
      </c>
      <c r="B40" s="2" t="s">
        <v>1496</v>
      </c>
      <c r="C40" s="2" t="s">
        <v>10702</v>
      </c>
      <c r="D40" s="2" t="s">
        <v>1086</v>
      </c>
      <c r="E40" s="2">
        <v>830</v>
      </c>
      <c r="F40" s="2">
        <v>66</v>
      </c>
      <c r="G40" s="2">
        <v>32</v>
      </c>
      <c r="H40" s="2">
        <v>34</v>
      </c>
      <c r="I40" s="1">
        <v>43525.460439814815</v>
      </c>
      <c r="J40" s="2" t="s">
        <v>1497</v>
      </c>
      <c r="K40" s="2" t="s">
        <v>1842</v>
      </c>
      <c r="L40" s="13">
        <v>1066</v>
      </c>
      <c r="M40" s="2" t="s">
        <v>1498</v>
      </c>
      <c r="N40" s="2" t="s">
        <v>1445</v>
      </c>
      <c r="O40" s="2" t="s">
        <v>1499</v>
      </c>
      <c r="P40" s="2">
        <v>3</v>
      </c>
      <c r="Q40" s="2" t="s">
        <v>18</v>
      </c>
      <c r="R40" s="13">
        <v>1</v>
      </c>
      <c r="S40" s="13">
        <v>66</v>
      </c>
      <c r="T40" s="13">
        <v>1</v>
      </c>
      <c r="U40" s="14">
        <f>Table4[[#This Row],['# Bugs]]/Table4[[#This Row],[LOC]]</f>
        <v>9.3808630393996248E-4</v>
      </c>
    </row>
    <row r="41" spans="1:21" x14ac:dyDescent="0.3">
      <c r="A41" s="2">
        <v>2151</v>
      </c>
      <c r="B41" s="2" t="s">
        <v>1442</v>
      </c>
      <c r="C41" s="2" t="s">
        <v>10694</v>
      </c>
      <c r="D41" s="2" t="s">
        <v>1556</v>
      </c>
      <c r="E41" s="2">
        <v>825</v>
      </c>
      <c r="F41" s="2">
        <v>124</v>
      </c>
      <c r="G41" s="2">
        <v>0</v>
      </c>
      <c r="H41" s="2">
        <v>124</v>
      </c>
      <c r="I41" s="1">
        <v>43525.93577546296</v>
      </c>
      <c r="J41" s="2" t="s">
        <v>1443</v>
      </c>
      <c r="K41" s="2" t="s">
        <v>1557</v>
      </c>
      <c r="L41" s="13">
        <v>124</v>
      </c>
      <c r="M41" s="2" t="s">
        <v>1444</v>
      </c>
      <c r="N41" s="2" t="s">
        <v>1445</v>
      </c>
      <c r="O41" s="2" t="s">
        <v>17</v>
      </c>
      <c r="P41" s="2">
        <v>0</v>
      </c>
      <c r="Q41" s="2" t="s">
        <v>18</v>
      </c>
      <c r="R41" s="13">
        <v>2</v>
      </c>
      <c r="S41" s="13">
        <v>248</v>
      </c>
      <c r="T41" s="13">
        <v>2</v>
      </c>
      <c r="U41" s="14">
        <f>Table4[[#This Row],['# Bugs]]/Table4[[#This Row],[LOC]]</f>
        <v>1.6129032258064516E-2</v>
      </c>
    </row>
    <row r="42" spans="1:21" x14ac:dyDescent="0.3">
      <c r="A42" s="2">
        <v>2065</v>
      </c>
      <c r="B42" s="2" t="s">
        <v>1486</v>
      </c>
      <c r="C42" s="2" t="s">
        <v>10701</v>
      </c>
      <c r="D42" s="2" t="s">
        <v>1487</v>
      </c>
      <c r="E42" s="2">
        <v>832</v>
      </c>
      <c r="F42" s="2">
        <v>14</v>
      </c>
      <c r="G42" s="2">
        <v>3</v>
      </c>
      <c r="H42" s="2">
        <v>11</v>
      </c>
      <c r="I42" s="1">
        <v>43525.94189814815</v>
      </c>
      <c r="J42" s="2" t="s">
        <v>1488</v>
      </c>
      <c r="K42" s="2" t="s">
        <v>1489</v>
      </c>
      <c r="L42" s="13">
        <v>622</v>
      </c>
      <c r="M42" s="2" t="s">
        <v>17</v>
      </c>
      <c r="N42" s="2" t="s">
        <v>17</v>
      </c>
      <c r="O42" s="2" t="s">
        <v>17</v>
      </c>
      <c r="P42" s="2">
        <v>0</v>
      </c>
      <c r="Q42" s="2" t="s">
        <v>17</v>
      </c>
      <c r="R42" s="13">
        <v>1</v>
      </c>
      <c r="S42" s="13">
        <v>14</v>
      </c>
      <c r="T42" s="13">
        <v>0</v>
      </c>
      <c r="U42" s="14">
        <f>Table4[[#This Row],['# Bugs]]/Table4[[#This Row],[LOC]]</f>
        <v>0</v>
      </c>
    </row>
    <row r="43" spans="1:21" x14ac:dyDescent="0.3">
      <c r="A43" s="2">
        <v>2179</v>
      </c>
      <c r="B43" s="2" t="s">
        <v>1486</v>
      </c>
      <c r="C43" s="2" t="s">
        <v>10701</v>
      </c>
      <c r="D43" s="2" t="s">
        <v>1584</v>
      </c>
      <c r="E43" s="2">
        <v>832</v>
      </c>
      <c r="F43" s="2">
        <v>1</v>
      </c>
      <c r="G43" s="2">
        <v>1</v>
      </c>
      <c r="H43" s="2">
        <v>0</v>
      </c>
      <c r="I43" s="1">
        <v>43525.94189814815</v>
      </c>
      <c r="J43" s="2" t="s">
        <v>1488</v>
      </c>
      <c r="K43" s="2" t="s">
        <v>1585</v>
      </c>
      <c r="L43" s="13">
        <v>893</v>
      </c>
      <c r="M43" s="2" t="s">
        <v>17</v>
      </c>
      <c r="N43" s="2" t="s">
        <v>17</v>
      </c>
      <c r="O43" s="2" t="s">
        <v>17</v>
      </c>
      <c r="P43" s="2">
        <v>0</v>
      </c>
      <c r="Q43" s="2" t="s">
        <v>17</v>
      </c>
      <c r="R43" s="13">
        <v>1</v>
      </c>
      <c r="S43" s="13">
        <v>1</v>
      </c>
      <c r="T43" s="13">
        <v>0</v>
      </c>
      <c r="U43" s="14">
        <f>Table4[[#This Row],['# Bugs]]/Table4[[#This Row],[LOC]]</f>
        <v>0</v>
      </c>
    </row>
    <row r="44" spans="1:21" x14ac:dyDescent="0.3">
      <c r="A44" s="2">
        <v>2271</v>
      </c>
      <c r="B44" s="2" t="s">
        <v>1442</v>
      </c>
      <c r="C44" s="2" t="s">
        <v>10694</v>
      </c>
      <c r="D44" s="2" t="s">
        <v>1687</v>
      </c>
      <c r="E44" s="2">
        <v>825</v>
      </c>
      <c r="F44" s="2">
        <v>2</v>
      </c>
      <c r="G44" s="2">
        <v>2</v>
      </c>
      <c r="H44" s="2">
        <v>0</v>
      </c>
      <c r="I44" s="1">
        <v>43525.93577546296</v>
      </c>
      <c r="J44" s="2" t="s">
        <v>1443</v>
      </c>
      <c r="K44" s="2" t="s">
        <v>1688</v>
      </c>
      <c r="L44" s="13">
        <v>151</v>
      </c>
      <c r="M44" s="2" t="s">
        <v>1444</v>
      </c>
      <c r="N44" s="2" t="s">
        <v>1445</v>
      </c>
      <c r="O44" s="2" t="s">
        <v>17</v>
      </c>
      <c r="P44" s="2">
        <v>0</v>
      </c>
      <c r="Q44" s="2" t="s">
        <v>18</v>
      </c>
      <c r="R44" s="13">
        <v>1</v>
      </c>
      <c r="S44" s="13">
        <v>2</v>
      </c>
      <c r="T44" s="13">
        <v>1</v>
      </c>
      <c r="U44" s="14">
        <f>Table4[[#This Row],['# Bugs]]/Table4[[#This Row],[LOC]]</f>
        <v>6.6225165562913907E-3</v>
      </c>
    </row>
    <row r="45" spans="1:21" x14ac:dyDescent="0.3">
      <c r="A45" s="2">
        <v>1910</v>
      </c>
      <c r="B45" s="2" t="s">
        <v>1339</v>
      </c>
      <c r="C45" s="2" t="s">
        <v>10681</v>
      </c>
      <c r="D45" s="2" t="s">
        <v>1334</v>
      </c>
      <c r="E45" s="2">
        <v>788</v>
      </c>
      <c r="F45" s="2">
        <v>2</v>
      </c>
      <c r="G45" s="2">
        <v>2</v>
      </c>
      <c r="H45" s="2">
        <v>0</v>
      </c>
      <c r="I45" s="1">
        <v>43533.743379629632</v>
      </c>
      <c r="J45" s="2" t="s">
        <v>1340</v>
      </c>
      <c r="K45" s="2" t="s">
        <v>1341</v>
      </c>
      <c r="L45" s="13">
        <v>215</v>
      </c>
      <c r="M45" s="2" t="s">
        <v>1335</v>
      </c>
      <c r="N45" s="2" t="s">
        <v>1336</v>
      </c>
      <c r="O45" s="2" t="s">
        <v>17</v>
      </c>
      <c r="P45" s="2">
        <v>0</v>
      </c>
      <c r="Q45" s="2" t="s">
        <v>18</v>
      </c>
      <c r="R45" s="13">
        <v>2</v>
      </c>
      <c r="S45" s="13">
        <v>16</v>
      </c>
      <c r="T45" s="13">
        <v>2</v>
      </c>
      <c r="U45" s="14">
        <f>Table4[[#This Row],['# Bugs]]/Table4[[#This Row],[LOC]]</f>
        <v>9.3023255813953487E-3</v>
      </c>
    </row>
    <row r="46" spans="1:21" x14ac:dyDescent="0.3">
      <c r="A46" s="2">
        <v>2350</v>
      </c>
      <c r="B46" s="2" t="s">
        <v>1586</v>
      </c>
      <c r="C46" s="2" t="s">
        <v>10710</v>
      </c>
      <c r="D46" s="2" t="s">
        <v>1724</v>
      </c>
      <c r="E46" s="2">
        <v>858</v>
      </c>
      <c r="F46" s="2">
        <v>12</v>
      </c>
      <c r="G46" s="2">
        <v>5</v>
      </c>
      <c r="H46" s="2">
        <v>7</v>
      </c>
      <c r="I46" s="1">
        <v>43519.659803240742</v>
      </c>
      <c r="J46" s="2" t="s">
        <v>1587</v>
      </c>
      <c r="K46" s="2" t="s">
        <v>1736</v>
      </c>
      <c r="L46" s="13">
        <v>333</v>
      </c>
      <c r="M46" s="2" t="s">
        <v>1588</v>
      </c>
      <c r="N46" s="2" t="s">
        <v>17</v>
      </c>
      <c r="O46" s="2" t="s">
        <v>1589</v>
      </c>
      <c r="P46" s="2">
        <v>0</v>
      </c>
      <c r="Q46" s="2" t="s">
        <v>17</v>
      </c>
      <c r="R46" s="13">
        <v>1</v>
      </c>
      <c r="S46" s="13">
        <v>12</v>
      </c>
      <c r="T46" s="13">
        <v>0</v>
      </c>
      <c r="U46" s="14">
        <f>Table4[[#This Row],['# Bugs]]/Table4[[#This Row],[LOC]]</f>
        <v>0</v>
      </c>
    </row>
    <row r="47" spans="1:21" x14ac:dyDescent="0.3">
      <c r="A47" s="2">
        <v>2292</v>
      </c>
      <c r="B47" s="2" t="s">
        <v>1472</v>
      </c>
      <c r="C47" s="2" t="s">
        <v>10699</v>
      </c>
      <c r="D47" s="2" t="s">
        <v>1705</v>
      </c>
      <c r="E47" s="2">
        <v>839</v>
      </c>
      <c r="F47" s="2">
        <v>220</v>
      </c>
      <c r="G47" s="2">
        <v>0</v>
      </c>
      <c r="H47" s="2">
        <v>220</v>
      </c>
      <c r="I47" s="1">
        <v>43522.86855324074</v>
      </c>
      <c r="J47" s="2" t="s">
        <v>1474</v>
      </c>
      <c r="K47" s="2" t="s">
        <v>1706</v>
      </c>
      <c r="L47" s="13">
        <v>220</v>
      </c>
      <c r="M47" s="2" t="s">
        <v>1476</v>
      </c>
      <c r="N47" s="2" t="s">
        <v>17</v>
      </c>
      <c r="O47" s="2" t="s">
        <v>1477</v>
      </c>
      <c r="P47" s="2">
        <v>0</v>
      </c>
      <c r="Q47" s="2" t="s">
        <v>17</v>
      </c>
      <c r="R47" s="13">
        <v>1</v>
      </c>
      <c r="S47" s="13">
        <v>220</v>
      </c>
      <c r="T47" s="13">
        <v>0</v>
      </c>
      <c r="U47" s="14">
        <f>Table4[[#This Row],['# Bugs]]/Table4[[#This Row],[LOC]]</f>
        <v>0</v>
      </c>
    </row>
    <row r="48" spans="1:21" x14ac:dyDescent="0.3">
      <c r="A48" s="2">
        <v>2030</v>
      </c>
      <c r="B48" s="2" t="s">
        <v>1432</v>
      </c>
      <c r="C48" s="2" t="s">
        <v>10692</v>
      </c>
      <c r="D48" s="2" t="s">
        <v>1433</v>
      </c>
      <c r="E48" s="2">
        <v>812</v>
      </c>
      <c r="F48" s="2">
        <v>22</v>
      </c>
      <c r="G48" s="2">
        <v>0</v>
      </c>
      <c r="H48" s="2">
        <v>22</v>
      </c>
      <c r="I48" s="1">
        <v>43526.762349537035</v>
      </c>
      <c r="J48" s="2" t="s">
        <v>1434</v>
      </c>
      <c r="K48" s="2" t="s">
        <v>1435</v>
      </c>
      <c r="L48" s="13">
        <v>368</v>
      </c>
      <c r="M48" s="2" t="s">
        <v>1416</v>
      </c>
      <c r="N48" s="2" t="s">
        <v>1417</v>
      </c>
      <c r="O48" s="2" t="s">
        <v>1418</v>
      </c>
      <c r="P48" s="2">
        <v>0</v>
      </c>
      <c r="Q48" s="2" t="s">
        <v>18</v>
      </c>
      <c r="R48" s="13">
        <v>2</v>
      </c>
      <c r="S48" s="13">
        <v>23</v>
      </c>
      <c r="T48" s="13">
        <v>1</v>
      </c>
      <c r="U48" s="14">
        <f>Table4[[#This Row],['# Bugs]]/Table4[[#This Row],[LOC]]</f>
        <v>2.717391304347826E-3</v>
      </c>
    </row>
    <row r="49" spans="1:21" x14ac:dyDescent="0.3">
      <c r="A49" s="2">
        <v>2018</v>
      </c>
      <c r="B49" s="2" t="s">
        <v>1412</v>
      </c>
      <c r="C49" s="2" t="s">
        <v>10689</v>
      </c>
      <c r="D49" s="2" t="s">
        <v>1413</v>
      </c>
      <c r="E49" s="2">
        <v>814</v>
      </c>
      <c r="F49" s="2">
        <v>20</v>
      </c>
      <c r="G49" s="2">
        <v>19</v>
      </c>
      <c r="H49" s="2">
        <v>1</v>
      </c>
      <c r="I49" s="1">
        <v>43526.80809027778</v>
      </c>
      <c r="J49" s="2" t="s">
        <v>1414</v>
      </c>
      <c r="K49" s="2" t="s">
        <v>1415</v>
      </c>
      <c r="L49" s="13">
        <v>56</v>
      </c>
      <c r="M49" s="2" t="s">
        <v>1416</v>
      </c>
      <c r="N49" s="2" t="s">
        <v>1417</v>
      </c>
      <c r="O49" s="2" t="s">
        <v>1418</v>
      </c>
      <c r="P49" s="2">
        <v>0</v>
      </c>
      <c r="Q49" s="2" t="s">
        <v>18</v>
      </c>
      <c r="R49" s="13">
        <v>2</v>
      </c>
      <c r="S49" s="13">
        <v>58</v>
      </c>
      <c r="T49" s="13">
        <v>2</v>
      </c>
      <c r="U49" s="14">
        <f>Table4[[#This Row],['# Bugs]]/Table4[[#This Row],[LOC]]</f>
        <v>3.5714285714285712E-2</v>
      </c>
    </row>
    <row r="50" spans="1:21" x14ac:dyDescent="0.3">
      <c r="A50" s="2">
        <v>2742</v>
      </c>
      <c r="B50" s="2" t="s">
        <v>1568</v>
      </c>
      <c r="C50" s="2" t="s">
        <v>10707</v>
      </c>
      <c r="D50" s="2" t="s">
        <v>2096</v>
      </c>
      <c r="E50" s="2">
        <v>855</v>
      </c>
      <c r="F50" s="2">
        <v>49</v>
      </c>
      <c r="G50" s="2">
        <v>0</v>
      </c>
      <c r="H50" s="2">
        <v>49</v>
      </c>
      <c r="I50" s="1">
        <v>43520.032939814817</v>
      </c>
      <c r="J50" s="2" t="s">
        <v>1569</v>
      </c>
      <c r="K50" s="2" t="s">
        <v>2097</v>
      </c>
      <c r="L50" s="13">
        <v>49</v>
      </c>
      <c r="M50" s="2" t="s">
        <v>1570</v>
      </c>
      <c r="N50" s="2" t="s">
        <v>17</v>
      </c>
      <c r="O50" s="2" t="s">
        <v>1571</v>
      </c>
      <c r="P50" s="2">
        <v>0</v>
      </c>
      <c r="Q50" s="2" t="s">
        <v>17</v>
      </c>
      <c r="R50" s="13">
        <v>1</v>
      </c>
      <c r="S50" s="13">
        <v>49</v>
      </c>
      <c r="T50" s="13">
        <v>0</v>
      </c>
      <c r="U50" s="14">
        <f>Table4[[#This Row],['# Bugs]]/Table4[[#This Row],[LOC]]</f>
        <v>0</v>
      </c>
    </row>
    <row r="51" spans="1:21" x14ac:dyDescent="0.3">
      <c r="A51" s="2">
        <v>2147</v>
      </c>
      <c r="B51" s="2" t="s">
        <v>1543</v>
      </c>
      <c r="C51" s="2" t="s">
        <v>10705</v>
      </c>
      <c r="D51" s="2" t="s">
        <v>1544</v>
      </c>
      <c r="E51" s="2">
        <v>846</v>
      </c>
      <c r="F51" s="2">
        <v>46</v>
      </c>
      <c r="G51" s="2">
        <v>16</v>
      </c>
      <c r="H51" s="2">
        <v>30</v>
      </c>
      <c r="I51" s="1">
        <v>43517.415868055556</v>
      </c>
      <c r="J51" s="2" t="s">
        <v>1545</v>
      </c>
      <c r="K51" s="2" t="s">
        <v>1546</v>
      </c>
      <c r="L51" s="13">
        <v>441</v>
      </c>
      <c r="M51" s="2" t="s">
        <v>1547</v>
      </c>
      <c r="N51" s="2" t="s">
        <v>17</v>
      </c>
      <c r="O51" s="2" t="s">
        <v>1548</v>
      </c>
      <c r="P51" s="2">
        <v>0</v>
      </c>
      <c r="Q51" s="2" t="s">
        <v>17</v>
      </c>
      <c r="R51" s="13">
        <v>1</v>
      </c>
      <c r="S51" s="13">
        <v>46</v>
      </c>
      <c r="T51" s="13">
        <v>0</v>
      </c>
      <c r="U51" s="14">
        <f>Table4[[#This Row],['# Bugs]]/Table4[[#This Row],[LOC]]</f>
        <v>0</v>
      </c>
    </row>
  </sheetData>
  <conditionalFormatting sqref="D2:D51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5"/>
  <sheetViews>
    <sheetView topLeftCell="D1" workbookViewId="0">
      <selection activeCell="T1" sqref="T1:T1048576"/>
    </sheetView>
  </sheetViews>
  <sheetFormatPr defaultRowHeight="15.6" x14ac:dyDescent="0.3"/>
  <cols>
    <col min="1" max="2" width="0" hidden="1" customWidth="1"/>
    <col min="3" max="3" width="9.69921875" hidden="1" customWidth="1"/>
    <col min="4" max="4" width="100.5" customWidth="1"/>
    <col min="5" max="5" width="10.5" hidden="1" customWidth="1"/>
    <col min="6" max="6" width="9.296875" hidden="1" customWidth="1"/>
    <col min="7" max="7" width="10.5" hidden="1" customWidth="1"/>
    <col min="8" max="8" width="10.3984375" hidden="1" customWidth="1"/>
    <col min="9" max="9" width="10.5" hidden="1" customWidth="1"/>
    <col min="10" max="11" width="0" hidden="1" customWidth="1"/>
    <col min="12" max="12" width="8.796875" style="14"/>
    <col min="13" max="13" width="0" hidden="1" customWidth="1"/>
    <col min="14" max="14" width="35.09765625" hidden="1" customWidth="1"/>
    <col min="15" max="15" width="11.296875" hidden="1" customWidth="1"/>
    <col min="16" max="16" width="20.09765625" hidden="1" customWidth="1"/>
    <col min="17" max="17" width="28" hidden="1" customWidth="1"/>
    <col min="18" max="18" width="17.796875" style="14" customWidth="1"/>
    <col min="19" max="19" width="14.796875" style="14" bestFit="1" customWidth="1"/>
    <col min="20" max="20" width="8.296875" style="14" bestFit="1" customWidth="1"/>
    <col min="21" max="21" width="15.19921875" style="14" bestFit="1" customWidth="1"/>
  </cols>
  <sheetData>
    <row r="1" spans="1:21" x14ac:dyDescent="0.3">
      <c r="A1" s="2" t="s">
        <v>0</v>
      </c>
      <c r="B1" s="2" t="s">
        <v>1</v>
      </c>
      <c r="C1" s="2" t="s">
        <v>2</v>
      </c>
      <c r="D1" s="2" t="s">
        <v>11994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3" t="s">
        <v>11996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3" t="s">
        <v>11993</v>
      </c>
      <c r="S1" s="13" t="s">
        <v>11995</v>
      </c>
      <c r="T1" s="13" t="s">
        <v>11981</v>
      </c>
      <c r="U1" s="14" t="s">
        <v>11982</v>
      </c>
    </row>
    <row r="2" spans="1:21" x14ac:dyDescent="0.3">
      <c r="A2" s="2">
        <v>3138</v>
      </c>
      <c r="B2" s="2" t="s">
        <v>2397</v>
      </c>
      <c r="C2" s="2" t="s">
        <v>10823</v>
      </c>
      <c r="D2" s="2" t="s">
        <v>2398</v>
      </c>
      <c r="E2" s="2">
        <v>1147</v>
      </c>
      <c r="F2" s="2">
        <v>7</v>
      </c>
      <c r="G2" s="2">
        <v>3</v>
      </c>
      <c r="H2" s="2">
        <v>4</v>
      </c>
      <c r="I2" s="1">
        <v>43385.912187499998</v>
      </c>
      <c r="J2" s="2" t="s">
        <v>2399</v>
      </c>
      <c r="K2" s="2" t="s">
        <v>2400</v>
      </c>
      <c r="L2" s="13">
        <v>271</v>
      </c>
      <c r="M2" s="2" t="s">
        <v>2401</v>
      </c>
      <c r="N2" s="2" t="s">
        <v>17</v>
      </c>
      <c r="O2" s="2" t="s">
        <v>2402</v>
      </c>
      <c r="P2" s="2">
        <v>0</v>
      </c>
      <c r="Q2" s="2" t="s">
        <v>17</v>
      </c>
      <c r="R2" s="13">
        <v>1</v>
      </c>
      <c r="S2" s="13">
        <v>7</v>
      </c>
      <c r="T2" s="13">
        <v>0</v>
      </c>
      <c r="U2" s="14">
        <f>Table5[[#This Row],['# Bugs]]/Table5[[#This Row],[LOC]]</f>
        <v>0</v>
      </c>
    </row>
    <row r="3" spans="1:21" x14ac:dyDescent="0.3">
      <c r="A3" s="2">
        <v>3281</v>
      </c>
      <c r="B3" s="2" t="s">
        <v>2509</v>
      </c>
      <c r="C3" s="2" t="s">
        <v>10832</v>
      </c>
      <c r="D3" s="2" t="s">
        <v>2510</v>
      </c>
      <c r="E3" s="2">
        <v>1174</v>
      </c>
      <c r="F3" s="2">
        <v>4</v>
      </c>
      <c r="G3" s="2">
        <v>2</v>
      </c>
      <c r="H3" s="2">
        <v>2</v>
      </c>
      <c r="I3" s="1">
        <v>43371.909791655089</v>
      </c>
      <c r="J3" s="2" t="s">
        <v>2511</v>
      </c>
      <c r="K3" s="2" t="s">
        <v>2512</v>
      </c>
      <c r="L3" s="13">
        <v>160</v>
      </c>
      <c r="M3" s="2" t="s">
        <v>2513</v>
      </c>
      <c r="N3" s="2" t="s">
        <v>2514</v>
      </c>
      <c r="O3" s="2" t="s">
        <v>17</v>
      </c>
      <c r="P3" s="2">
        <v>0</v>
      </c>
      <c r="Q3" s="2" t="s">
        <v>18</v>
      </c>
      <c r="R3" s="13">
        <v>1</v>
      </c>
      <c r="S3" s="13">
        <v>4</v>
      </c>
      <c r="T3" s="13">
        <v>1</v>
      </c>
      <c r="U3" s="14">
        <f>Table5[[#This Row],['# Bugs]]/Table5[[#This Row],[LOC]]</f>
        <v>6.2500000000000003E-3</v>
      </c>
    </row>
    <row r="4" spans="1:21" x14ac:dyDescent="0.3">
      <c r="A4" s="2">
        <v>3352</v>
      </c>
      <c r="B4" s="2" t="s">
        <v>2509</v>
      </c>
      <c r="C4" s="2" t="s">
        <v>10832</v>
      </c>
      <c r="D4" s="2" t="s">
        <v>2596</v>
      </c>
      <c r="E4" s="2">
        <v>1174</v>
      </c>
      <c r="F4" s="2">
        <v>7</v>
      </c>
      <c r="G4" s="2">
        <v>4</v>
      </c>
      <c r="H4" s="2">
        <v>3</v>
      </c>
      <c r="I4" s="1">
        <v>43371.909791655089</v>
      </c>
      <c r="J4" s="2" t="s">
        <v>2511</v>
      </c>
      <c r="K4" s="2" t="s">
        <v>2597</v>
      </c>
      <c r="L4" s="13">
        <v>65</v>
      </c>
      <c r="M4" s="2" t="s">
        <v>2513</v>
      </c>
      <c r="N4" s="2" t="s">
        <v>2514</v>
      </c>
      <c r="O4" s="2" t="s">
        <v>17</v>
      </c>
      <c r="P4" s="2">
        <v>0</v>
      </c>
      <c r="Q4" s="2" t="s">
        <v>18</v>
      </c>
      <c r="R4" s="13">
        <v>1</v>
      </c>
      <c r="S4" s="13">
        <v>7</v>
      </c>
      <c r="T4" s="13">
        <v>1</v>
      </c>
      <c r="U4" s="14">
        <f>Table5[[#This Row],['# Bugs]]/Table5[[#This Row],[LOC]]</f>
        <v>1.5384615384615385E-2</v>
      </c>
    </row>
    <row r="5" spans="1:21" x14ac:dyDescent="0.3">
      <c r="A5" s="2">
        <v>3312</v>
      </c>
      <c r="B5" s="2" t="s">
        <v>2356</v>
      </c>
      <c r="C5" s="2" t="s">
        <v>10810</v>
      </c>
      <c r="D5" s="2" t="s">
        <v>2560</v>
      </c>
      <c r="E5" s="2">
        <v>1133</v>
      </c>
      <c r="F5" s="2">
        <v>1</v>
      </c>
      <c r="G5" s="2">
        <v>1</v>
      </c>
      <c r="H5" s="2">
        <v>0</v>
      </c>
      <c r="I5" s="1">
        <v>43407.962337962963</v>
      </c>
      <c r="J5" s="2" t="s">
        <v>2357</v>
      </c>
      <c r="K5" s="2" t="s">
        <v>2561</v>
      </c>
      <c r="L5" s="13">
        <v>329</v>
      </c>
      <c r="M5" s="2" t="s">
        <v>2358</v>
      </c>
      <c r="N5" s="2" t="s">
        <v>2359</v>
      </c>
      <c r="O5" s="2" t="s">
        <v>17</v>
      </c>
      <c r="P5" s="2">
        <v>0</v>
      </c>
      <c r="Q5" s="2" t="s">
        <v>18</v>
      </c>
      <c r="R5" s="13">
        <v>1</v>
      </c>
      <c r="S5" s="13">
        <v>1</v>
      </c>
      <c r="T5" s="13">
        <v>1</v>
      </c>
      <c r="U5" s="14">
        <f>Table5[[#This Row],['# Bugs]]/Table5[[#This Row],[LOC]]</f>
        <v>3.0395136778115501E-3</v>
      </c>
    </row>
    <row r="6" spans="1:21" x14ac:dyDescent="0.3">
      <c r="A6" s="2">
        <v>2717</v>
      </c>
      <c r="B6" s="2" t="s">
        <v>2050</v>
      </c>
      <c r="C6" s="2" t="s">
        <v>10771</v>
      </c>
      <c r="D6" s="2" t="s">
        <v>2051</v>
      </c>
      <c r="E6" s="2">
        <v>1028</v>
      </c>
      <c r="F6" s="2">
        <v>2</v>
      </c>
      <c r="G6" s="2">
        <v>1</v>
      </c>
      <c r="H6" s="2">
        <v>1</v>
      </c>
      <c r="I6" s="1">
        <v>43457.52611111111</v>
      </c>
      <c r="J6" s="2" t="s">
        <v>2052</v>
      </c>
      <c r="K6" s="2" t="s">
        <v>2053</v>
      </c>
      <c r="L6" s="13">
        <v>275</v>
      </c>
      <c r="M6" s="2" t="s">
        <v>17</v>
      </c>
      <c r="N6" s="2" t="s">
        <v>17</v>
      </c>
      <c r="O6" s="2" t="s">
        <v>17</v>
      </c>
      <c r="P6" s="2">
        <v>1</v>
      </c>
      <c r="Q6" s="2" t="s">
        <v>17</v>
      </c>
      <c r="R6" s="13">
        <v>1</v>
      </c>
      <c r="S6" s="13">
        <v>2</v>
      </c>
      <c r="T6" s="13">
        <v>0</v>
      </c>
      <c r="U6" s="14">
        <f>Table5[[#This Row],['# Bugs]]/Table5[[#This Row],[LOC]]</f>
        <v>0</v>
      </c>
    </row>
    <row r="7" spans="1:21" x14ac:dyDescent="0.3">
      <c r="A7" s="2">
        <v>3463</v>
      </c>
      <c r="B7" s="2" t="s">
        <v>2405</v>
      </c>
      <c r="C7" s="2" t="s">
        <v>10804</v>
      </c>
      <c r="D7" s="2" t="s">
        <v>2676</v>
      </c>
      <c r="E7" s="2">
        <v>1142</v>
      </c>
      <c r="F7" s="2">
        <v>2</v>
      </c>
      <c r="G7" s="2">
        <v>1</v>
      </c>
      <c r="H7" s="2">
        <v>1</v>
      </c>
      <c r="I7" s="1">
        <v>43414.581388888888</v>
      </c>
      <c r="J7" s="2" t="s">
        <v>2406</v>
      </c>
      <c r="K7" s="2" t="s">
        <v>2677</v>
      </c>
      <c r="L7" s="13">
        <v>397</v>
      </c>
      <c r="M7" s="2" t="s">
        <v>2189</v>
      </c>
      <c r="N7" s="2" t="s">
        <v>2190</v>
      </c>
      <c r="O7" s="2" t="s">
        <v>17</v>
      </c>
      <c r="P7" s="2">
        <v>0</v>
      </c>
      <c r="Q7" s="2" t="s">
        <v>18</v>
      </c>
      <c r="R7" s="13">
        <v>1</v>
      </c>
      <c r="S7" s="13">
        <v>2</v>
      </c>
      <c r="T7" s="13">
        <v>1</v>
      </c>
      <c r="U7" s="14">
        <f>Table5[[#This Row],['# Bugs]]/Table5[[#This Row],[LOC]]</f>
        <v>2.5188916876574307E-3</v>
      </c>
    </row>
    <row r="8" spans="1:21" x14ac:dyDescent="0.3">
      <c r="A8" s="2">
        <v>3171</v>
      </c>
      <c r="B8" s="2" t="s">
        <v>2416</v>
      </c>
      <c r="C8" s="2" t="s">
        <v>10813</v>
      </c>
      <c r="D8" s="2" t="s">
        <v>2417</v>
      </c>
      <c r="E8" s="2">
        <v>1163</v>
      </c>
      <c r="F8" s="2">
        <v>7</v>
      </c>
      <c r="G8" s="2">
        <v>5</v>
      </c>
      <c r="H8" s="2">
        <v>2</v>
      </c>
      <c r="I8" s="1">
        <v>43402.432962962965</v>
      </c>
      <c r="J8" s="2" t="s">
        <v>2418</v>
      </c>
      <c r="K8" s="2" t="s">
        <v>2419</v>
      </c>
      <c r="L8" s="13">
        <v>271</v>
      </c>
      <c r="M8" s="2" t="s">
        <v>2302</v>
      </c>
      <c r="N8" s="2" t="s">
        <v>2303</v>
      </c>
      <c r="O8" s="2" t="s">
        <v>17</v>
      </c>
      <c r="P8" s="2">
        <v>0</v>
      </c>
      <c r="Q8" s="2" t="s">
        <v>18</v>
      </c>
      <c r="R8" s="13">
        <v>1</v>
      </c>
      <c r="S8" s="13">
        <v>7</v>
      </c>
      <c r="T8" s="13">
        <v>1</v>
      </c>
      <c r="U8" s="14">
        <f>Table5[[#This Row],['# Bugs]]/Table5[[#This Row],[LOC]]</f>
        <v>3.6900369003690036E-3</v>
      </c>
    </row>
    <row r="9" spans="1:21" x14ac:dyDescent="0.3">
      <c r="A9" s="2">
        <v>3523</v>
      </c>
      <c r="B9" s="2" t="s">
        <v>2405</v>
      </c>
      <c r="C9" s="2" t="s">
        <v>10804</v>
      </c>
      <c r="D9" s="2" t="s">
        <v>2428</v>
      </c>
      <c r="E9" s="2">
        <v>1142</v>
      </c>
      <c r="F9" s="2">
        <v>2</v>
      </c>
      <c r="G9" s="2">
        <v>1</v>
      </c>
      <c r="H9" s="2">
        <v>1</v>
      </c>
      <c r="I9" s="1">
        <v>43414.581388888888</v>
      </c>
      <c r="J9" s="2" t="s">
        <v>2406</v>
      </c>
      <c r="K9" s="2" t="s">
        <v>2711</v>
      </c>
      <c r="L9" s="13">
        <v>522</v>
      </c>
      <c r="M9" s="2" t="s">
        <v>2189</v>
      </c>
      <c r="N9" s="2" t="s">
        <v>2190</v>
      </c>
      <c r="O9" s="2" t="s">
        <v>17</v>
      </c>
      <c r="P9" s="2">
        <v>0</v>
      </c>
      <c r="Q9" s="2" t="s">
        <v>18</v>
      </c>
      <c r="R9" s="13">
        <v>2</v>
      </c>
      <c r="S9" s="13">
        <v>6</v>
      </c>
      <c r="T9" s="13">
        <v>1</v>
      </c>
      <c r="U9" s="14">
        <f>Table5[[#This Row],['# Bugs]]/Table5[[#This Row],[LOC]]</f>
        <v>1.9157088122605363E-3</v>
      </c>
    </row>
    <row r="10" spans="1:21" x14ac:dyDescent="0.3">
      <c r="A10" s="2">
        <v>3208</v>
      </c>
      <c r="B10" s="2" t="s">
        <v>2397</v>
      </c>
      <c r="C10" s="2" t="s">
        <v>10823</v>
      </c>
      <c r="D10" s="2" t="s">
        <v>2448</v>
      </c>
      <c r="E10" s="2">
        <v>1147</v>
      </c>
      <c r="F10" s="2">
        <v>4</v>
      </c>
      <c r="G10" s="2">
        <v>2</v>
      </c>
      <c r="H10" s="2">
        <v>2</v>
      </c>
      <c r="I10" s="1">
        <v>43385.912187499998</v>
      </c>
      <c r="J10" s="2" t="s">
        <v>2399</v>
      </c>
      <c r="K10" s="2" t="s">
        <v>2449</v>
      </c>
      <c r="L10" s="13">
        <v>278</v>
      </c>
      <c r="M10" s="2" t="s">
        <v>2401</v>
      </c>
      <c r="N10" s="2" t="s">
        <v>17</v>
      </c>
      <c r="O10" s="2" t="s">
        <v>2402</v>
      </c>
      <c r="P10" s="2">
        <v>0</v>
      </c>
      <c r="Q10" s="2" t="s">
        <v>17</v>
      </c>
      <c r="R10" s="13">
        <v>2</v>
      </c>
      <c r="S10" s="13">
        <v>8</v>
      </c>
      <c r="T10" s="13">
        <v>1</v>
      </c>
      <c r="U10" s="14">
        <f>Table5[[#This Row],['# Bugs]]/Table5[[#This Row],[LOC]]</f>
        <v>3.5971223021582736E-3</v>
      </c>
    </row>
    <row r="11" spans="1:21" x14ac:dyDescent="0.3">
      <c r="A11" s="2">
        <v>3256</v>
      </c>
      <c r="B11" s="2" t="s">
        <v>2397</v>
      </c>
      <c r="C11" s="2" t="s">
        <v>10823</v>
      </c>
      <c r="D11" s="2" t="s">
        <v>2490</v>
      </c>
      <c r="E11" s="2">
        <v>1147</v>
      </c>
      <c r="F11" s="2">
        <v>6</v>
      </c>
      <c r="G11" s="2">
        <v>3</v>
      </c>
      <c r="H11" s="2">
        <v>3</v>
      </c>
      <c r="I11" s="1">
        <v>43385.912187499998</v>
      </c>
      <c r="J11" s="2" t="s">
        <v>2399</v>
      </c>
      <c r="K11" s="2" t="s">
        <v>2491</v>
      </c>
      <c r="L11" s="13">
        <v>389</v>
      </c>
      <c r="M11" s="2" t="s">
        <v>2401</v>
      </c>
      <c r="N11" s="2" t="s">
        <v>17</v>
      </c>
      <c r="O11" s="2" t="s">
        <v>2402</v>
      </c>
      <c r="P11" s="2">
        <v>0</v>
      </c>
      <c r="Q11" s="2" t="s">
        <v>17</v>
      </c>
      <c r="R11" s="13">
        <v>1</v>
      </c>
      <c r="S11" s="13">
        <v>6</v>
      </c>
      <c r="T11" s="13">
        <v>0</v>
      </c>
      <c r="U11" s="14">
        <f>Table5[[#This Row],['# Bugs]]/Table5[[#This Row],[LOC]]</f>
        <v>0</v>
      </c>
    </row>
    <row r="12" spans="1:21" x14ac:dyDescent="0.3">
      <c r="A12" s="2">
        <v>2412</v>
      </c>
      <c r="B12" s="2" t="s">
        <v>1793</v>
      </c>
      <c r="C12" s="2" t="s">
        <v>10745</v>
      </c>
      <c r="D12" s="2" t="s">
        <v>1479</v>
      </c>
      <c r="E12" s="2">
        <v>933</v>
      </c>
      <c r="F12" s="2">
        <v>3</v>
      </c>
      <c r="G12" s="2">
        <v>2</v>
      </c>
      <c r="H12" s="2">
        <v>1</v>
      </c>
      <c r="I12" s="1">
        <v>43488.911504629628</v>
      </c>
      <c r="J12" s="2" t="s">
        <v>1794</v>
      </c>
      <c r="K12" s="2" t="s">
        <v>1795</v>
      </c>
      <c r="L12" s="13">
        <v>216</v>
      </c>
      <c r="M12" s="2" t="s">
        <v>1796</v>
      </c>
      <c r="N12" s="2" t="s">
        <v>1797</v>
      </c>
      <c r="O12" s="2" t="s">
        <v>17</v>
      </c>
      <c r="P12" s="2">
        <v>1</v>
      </c>
      <c r="Q12" s="2" t="s">
        <v>18</v>
      </c>
      <c r="R12" s="13">
        <v>2</v>
      </c>
      <c r="S12" s="13">
        <v>5</v>
      </c>
      <c r="T12" s="13">
        <v>2</v>
      </c>
      <c r="U12" s="14">
        <f>Table5[[#This Row],['# Bugs]]/Table5[[#This Row],[LOC]]</f>
        <v>9.2592592592592587E-3</v>
      </c>
    </row>
    <row r="13" spans="1:21" x14ac:dyDescent="0.3">
      <c r="A13" s="2">
        <v>2734</v>
      </c>
      <c r="B13" s="2" t="s">
        <v>2079</v>
      </c>
      <c r="C13" s="2" t="s">
        <v>10772</v>
      </c>
      <c r="D13" s="2" t="s">
        <v>2080</v>
      </c>
      <c r="E13" s="2">
        <v>1029</v>
      </c>
      <c r="F13" s="2">
        <v>8</v>
      </c>
      <c r="G13" s="2">
        <v>7</v>
      </c>
      <c r="H13" s="2">
        <v>1</v>
      </c>
      <c r="I13" s="1">
        <v>43457.483912025462</v>
      </c>
      <c r="J13" s="2" t="s">
        <v>2081</v>
      </c>
      <c r="K13" s="2" t="s">
        <v>2082</v>
      </c>
      <c r="L13" s="13">
        <v>178</v>
      </c>
      <c r="M13" s="2" t="s">
        <v>17</v>
      </c>
      <c r="N13" s="2" t="s">
        <v>17</v>
      </c>
      <c r="O13" s="2" t="s">
        <v>17</v>
      </c>
      <c r="P13" s="2">
        <v>1</v>
      </c>
      <c r="Q13" s="2" t="s">
        <v>17</v>
      </c>
      <c r="R13" s="13">
        <v>1</v>
      </c>
      <c r="S13" s="13">
        <v>8</v>
      </c>
      <c r="T13" s="13">
        <v>0</v>
      </c>
      <c r="U13" s="14">
        <f>Table5[[#This Row],['# Bugs]]/Table5[[#This Row],[LOC]]</f>
        <v>0</v>
      </c>
    </row>
    <row r="14" spans="1:21" x14ac:dyDescent="0.3">
      <c r="A14" s="2">
        <v>2814</v>
      </c>
      <c r="B14" s="2" t="s">
        <v>2111</v>
      </c>
      <c r="C14" s="2" t="s">
        <v>10793</v>
      </c>
      <c r="D14" s="2" t="s">
        <v>2112</v>
      </c>
      <c r="E14" s="2">
        <v>1049</v>
      </c>
      <c r="F14" s="2">
        <v>2</v>
      </c>
      <c r="G14" s="2">
        <v>1</v>
      </c>
      <c r="H14" s="2">
        <v>1</v>
      </c>
      <c r="I14" s="1">
        <v>43436.510289351849</v>
      </c>
      <c r="J14" s="2" t="s">
        <v>2113</v>
      </c>
      <c r="K14" s="2" t="s">
        <v>2114</v>
      </c>
      <c r="L14" s="13">
        <v>494</v>
      </c>
      <c r="M14" s="2" t="s">
        <v>2047</v>
      </c>
      <c r="N14" s="2" t="s">
        <v>2048</v>
      </c>
      <c r="O14" s="2" t="s">
        <v>2049</v>
      </c>
      <c r="P14" s="2">
        <v>0</v>
      </c>
      <c r="Q14" s="2" t="s">
        <v>18</v>
      </c>
      <c r="R14" s="13">
        <v>1</v>
      </c>
      <c r="S14" s="13">
        <v>2</v>
      </c>
      <c r="T14" s="13">
        <v>1</v>
      </c>
      <c r="U14" s="14">
        <f>Table5[[#This Row],['# Bugs]]/Table5[[#This Row],[LOC]]</f>
        <v>2.0242914979757085E-3</v>
      </c>
    </row>
    <row r="15" spans="1:21" x14ac:dyDescent="0.3">
      <c r="A15" s="2">
        <v>2879</v>
      </c>
      <c r="B15" s="2" t="s">
        <v>2182</v>
      </c>
      <c r="C15" s="2" t="s">
        <v>10792</v>
      </c>
      <c r="D15" s="2" t="s">
        <v>1149</v>
      </c>
      <c r="E15" s="2">
        <v>1078</v>
      </c>
      <c r="F15" s="2">
        <v>3</v>
      </c>
      <c r="G15" s="2">
        <v>2</v>
      </c>
      <c r="H15" s="2">
        <v>1</v>
      </c>
      <c r="I15" s="1">
        <v>43436.512905081021</v>
      </c>
      <c r="J15" s="2" t="s">
        <v>2183</v>
      </c>
      <c r="K15" s="2" t="s">
        <v>2184</v>
      </c>
      <c r="L15" s="13">
        <v>316</v>
      </c>
      <c r="M15" s="2" t="s">
        <v>2047</v>
      </c>
      <c r="N15" s="2" t="s">
        <v>2048</v>
      </c>
      <c r="O15" s="2" t="s">
        <v>2049</v>
      </c>
      <c r="P15" s="2">
        <v>0</v>
      </c>
      <c r="Q15" s="2" t="s">
        <v>18</v>
      </c>
      <c r="R15" s="13">
        <v>3</v>
      </c>
      <c r="S15" s="13">
        <v>93</v>
      </c>
      <c r="T15" s="13">
        <v>3</v>
      </c>
      <c r="U15" s="14">
        <f>Table5[[#This Row],['# Bugs]]/Table5[[#This Row],[LOC]]</f>
        <v>9.4936708860759497E-3</v>
      </c>
    </row>
    <row r="16" spans="1:21" x14ac:dyDescent="0.3">
      <c r="A16" s="2">
        <v>2957</v>
      </c>
      <c r="B16" s="2" t="s">
        <v>2141</v>
      </c>
      <c r="C16" s="2" t="s">
        <v>10787</v>
      </c>
      <c r="D16" s="2" t="s">
        <v>2263</v>
      </c>
      <c r="E16" s="2">
        <v>1063</v>
      </c>
      <c r="F16" s="2">
        <v>2</v>
      </c>
      <c r="G16" s="2">
        <v>1</v>
      </c>
      <c r="H16" s="2">
        <v>1</v>
      </c>
      <c r="I16" s="1">
        <v>43436.516481469909</v>
      </c>
      <c r="J16" s="2" t="s">
        <v>2143</v>
      </c>
      <c r="K16" s="2" t="s">
        <v>2264</v>
      </c>
      <c r="L16" s="13">
        <v>391</v>
      </c>
      <c r="M16" s="2" t="s">
        <v>2047</v>
      </c>
      <c r="N16" s="2" t="s">
        <v>2048</v>
      </c>
      <c r="O16" s="2" t="s">
        <v>2049</v>
      </c>
      <c r="P16" s="2">
        <v>0</v>
      </c>
      <c r="Q16" s="2" t="s">
        <v>18</v>
      </c>
      <c r="R16" s="13">
        <v>1</v>
      </c>
      <c r="S16" s="13">
        <v>2</v>
      </c>
      <c r="T16" s="13">
        <v>1</v>
      </c>
      <c r="U16" s="14">
        <f>Table5[[#This Row],['# Bugs]]/Table5[[#This Row],[LOC]]</f>
        <v>2.5575447570332483E-3</v>
      </c>
    </row>
    <row r="17" spans="1:21" x14ac:dyDescent="0.3">
      <c r="A17" s="2">
        <v>2357</v>
      </c>
      <c r="B17" s="2" t="s">
        <v>1743</v>
      </c>
      <c r="C17" s="2" t="s">
        <v>10736</v>
      </c>
      <c r="D17" s="2" t="s">
        <v>1438</v>
      </c>
      <c r="E17" s="2">
        <v>910</v>
      </c>
      <c r="F17" s="2">
        <v>2</v>
      </c>
      <c r="G17" s="2">
        <v>1</v>
      </c>
      <c r="H17" s="2">
        <v>1</v>
      </c>
      <c r="I17" s="1">
        <v>43500.959467592591</v>
      </c>
      <c r="J17" s="2" t="s">
        <v>1744</v>
      </c>
      <c r="K17" s="2" t="s">
        <v>1745</v>
      </c>
      <c r="L17" s="13">
        <v>246</v>
      </c>
      <c r="M17" s="2" t="s">
        <v>17</v>
      </c>
      <c r="N17" s="2" t="s">
        <v>17</v>
      </c>
      <c r="O17" s="2" t="s">
        <v>17</v>
      </c>
      <c r="P17" s="2">
        <v>1</v>
      </c>
      <c r="Q17" s="2" t="s">
        <v>17</v>
      </c>
      <c r="R17" s="13">
        <v>3</v>
      </c>
      <c r="S17" s="13">
        <v>33</v>
      </c>
      <c r="T17" s="13">
        <v>1</v>
      </c>
      <c r="U17" s="14">
        <f>Table5[[#This Row],['# Bugs]]/Table5[[#This Row],[LOC]]</f>
        <v>4.0650406504065045E-3</v>
      </c>
    </row>
    <row r="18" spans="1:21" x14ac:dyDescent="0.3">
      <c r="A18" s="2">
        <v>2857</v>
      </c>
      <c r="B18" s="2" t="s">
        <v>2156</v>
      </c>
      <c r="C18" s="2" t="s">
        <v>10782</v>
      </c>
      <c r="D18" s="2" t="s">
        <v>2157</v>
      </c>
      <c r="E18" s="2">
        <v>1065</v>
      </c>
      <c r="F18" s="2">
        <v>2</v>
      </c>
      <c r="G18" s="2">
        <v>1</v>
      </c>
      <c r="H18" s="2">
        <v>1</v>
      </c>
      <c r="I18" s="1">
        <v>43436.524050925924</v>
      </c>
      <c r="J18" s="2" t="s">
        <v>2158</v>
      </c>
      <c r="K18" s="2" t="s">
        <v>2159</v>
      </c>
      <c r="L18" s="13">
        <v>441</v>
      </c>
      <c r="M18" s="2" t="s">
        <v>2047</v>
      </c>
      <c r="N18" s="2" t="s">
        <v>2048</v>
      </c>
      <c r="O18" s="2" t="s">
        <v>2049</v>
      </c>
      <c r="P18" s="2">
        <v>0</v>
      </c>
      <c r="Q18" s="2" t="s">
        <v>18</v>
      </c>
      <c r="R18" s="13">
        <v>1</v>
      </c>
      <c r="S18" s="13">
        <v>2</v>
      </c>
      <c r="T18" s="13">
        <v>1</v>
      </c>
      <c r="U18" s="14">
        <f>Table5[[#This Row],['# Bugs]]/Table5[[#This Row],[LOC]]</f>
        <v>2.2675736961451248E-3</v>
      </c>
    </row>
    <row r="19" spans="1:21" x14ac:dyDescent="0.3">
      <c r="A19" s="2">
        <v>2381</v>
      </c>
      <c r="B19" s="2" t="s">
        <v>1766</v>
      </c>
      <c r="C19" s="2" t="s">
        <v>10732</v>
      </c>
      <c r="D19" s="2" t="s">
        <v>1767</v>
      </c>
      <c r="E19" s="2">
        <v>928</v>
      </c>
      <c r="F19" s="2">
        <v>2</v>
      </c>
      <c r="G19" s="2">
        <v>1</v>
      </c>
      <c r="H19" s="2">
        <v>1</v>
      </c>
      <c r="I19" s="1">
        <v>43503.516840277778</v>
      </c>
      <c r="J19" s="2" t="s">
        <v>1768</v>
      </c>
      <c r="K19" s="2" t="s">
        <v>1769</v>
      </c>
      <c r="L19" s="13">
        <v>58</v>
      </c>
      <c r="M19" s="2" t="s">
        <v>1770</v>
      </c>
      <c r="N19" s="2" t="s">
        <v>1771</v>
      </c>
      <c r="O19" s="2" t="s">
        <v>17</v>
      </c>
      <c r="P19" s="2">
        <v>0</v>
      </c>
      <c r="Q19" s="2" t="s">
        <v>18</v>
      </c>
      <c r="R19" s="13">
        <v>1</v>
      </c>
      <c r="S19" s="13">
        <v>2</v>
      </c>
      <c r="T19" s="13">
        <v>1</v>
      </c>
      <c r="U19" s="14">
        <f>Table5[[#This Row],['# Bugs]]/Table5[[#This Row],[LOC]]</f>
        <v>1.7241379310344827E-2</v>
      </c>
    </row>
    <row r="20" spans="1:21" x14ac:dyDescent="0.3">
      <c r="A20" s="2">
        <v>2432</v>
      </c>
      <c r="B20" s="2" t="s">
        <v>1766</v>
      </c>
      <c r="C20" s="2" t="s">
        <v>10732</v>
      </c>
      <c r="D20" s="2" t="s">
        <v>1814</v>
      </c>
      <c r="E20" s="2">
        <v>928</v>
      </c>
      <c r="F20" s="2">
        <v>2</v>
      </c>
      <c r="G20" s="2">
        <v>1</v>
      </c>
      <c r="H20" s="2">
        <v>1</v>
      </c>
      <c r="I20" s="1">
        <v>43503.516840277778</v>
      </c>
      <c r="J20" s="2" t="s">
        <v>1768</v>
      </c>
      <c r="K20" s="2" t="s">
        <v>1815</v>
      </c>
      <c r="L20" s="13">
        <v>51</v>
      </c>
      <c r="M20" s="2" t="s">
        <v>1770</v>
      </c>
      <c r="N20" s="2" t="s">
        <v>1771</v>
      </c>
      <c r="O20" s="2" t="s">
        <v>17</v>
      </c>
      <c r="P20" s="2">
        <v>0</v>
      </c>
      <c r="Q20" s="2" t="s">
        <v>18</v>
      </c>
      <c r="R20" s="13">
        <v>1</v>
      </c>
      <c r="S20" s="13">
        <v>2</v>
      </c>
      <c r="T20" s="13">
        <v>1</v>
      </c>
      <c r="U20" s="14">
        <f>Table5[[#This Row],['# Bugs]]/Table5[[#This Row],[LOC]]</f>
        <v>1.9607843137254902E-2</v>
      </c>
    </row>
    <row r="21" spans="1:21" x14ac:dyDescent="0.3">
      <c r="A21" s="2">
        <v>2485</v>
      </c>
      <c r="B21" s="2" t="s">
        <v>1766</v>
      </c>
      <c r="C21" s="2" t="s">
        <v>10732</v>
      </c>
      <c r="D21" s="2" t="s">
        <v>1647</v>
      </c>
      <c r="E21" s="2">
        <v>928</v>
      </c>
      <c r="F21" s="2">
        <v>2</v>
      </c>
      <c r="G21" s="2">
        <v>1</v>
      </c>
      <c r="H21" s="2">
        <v>1</v>
      </c>
      <c r="I21" s="1">
        <v>43503.516840277778</v>
      </c>
      <c r="J21" s="2" t="s">
        <v>1768</v>
      </c>
      <c r="K21" s="2" t="s">
        <v>1868</v>
      </c>
      <c r="L21" s="13">
        <v>165</v>
      </c>
      <c r="M21" s="2" t="s">
        <v>1770</v>
      </c>
      <c r="N21" s="2" t="s">
        <v>1771</v>
      </c>
      <c r="O21" s="2" t="s">
        <v>17</v>
      </c>
      <c r="P21" s="2">
        <v>0</v>
      </c>
      <c r="Q21" s="2" t="s">
        <v>18</v>
      </c>
      <c r="R21" s="13">
        <v>2</v>
      </c>
      <c r="S21" s="13">
        <v>12</v>
      </c>
      <c r="T21" s="13">
        <v>2</v>
      </c>
      <c r="U21" s="14">
        <f>Table5[[#This Row],['# Bugs]]/Table5[[#This Row],[LOC]]</f>
        <v>1.2121212121212121E-2</v>
      </c>
    </row>
    <row r="22" spans="1:21" x14ac:dyDescent="0.3">
      <c r="A22" s="2">
        <v>2559</v>
      </c>
      <c r="B22" s="2" t="s">
        <v>1766</v>
      </c>
      <c r="C22" s="2" t="s">
        <v>10732</v>
      </c>
      <c r="D22" s="2" t="s">
        <v>1967</v>
      </c>
      <c r="E22" s="2">
        <v>928</v>
      </c>
      <c r="F22" s="2">
        <v>2</v>
      </c>
      <c r="G22" s="2">
        <v>1</v>
      </c>
      <c r="H22" s="2">
        <v>1</v>
      </c>
      <c r="I22" s="1">
        <v>43503.516840277778</v>
      </c>
      <c r="J22" s="2" t="s">
        <v>1768</v>
      </c>
      <c r="K22" s="2" t="s">
        <v>1968</v>
      </c>
      <c r="L22" s="13">
        <v>50</v>
      </c>
      <c r="M22" s="2" t="s">
        <v>1770</v>
      </c>
      <c r="N22" s="2" t="s">
        <v>1771</v>
      </c>
      <c r="O22" s="2" t="s">
        <v>17</v>
      </c>
      <c r="P22" s="2">
        <v>0</v>
      </c>
      <c r="Q22" s="2" t="s">
        <v>18</v>
      </c>
      <c r="R22" s="13">
        <v>1</v>
      </c>
      <c r="S22" s="13">
        <v>2</v>
      </c>
      <c r="T22" s="13">
        <v>1</v>
      </c>
      <c r="U22" s="14">
        <f>Table5[[#This Row],['# Bugs]]/Table5[[#This Row],[LOC]]</f>
        <v>0.02</v>
      </c>
    </row>
    <row r="23" spans="1:21" x14ac:dyDescent="0.3">
      <c r="A23" s="2">
        <v>2842</v>
      </c>
      <c r="B23" s="2" t="s">
        <v>2141</v>
      </c>
      <c r="C23" s="2" t="s">
        <v>10787</v>
      </c>
      <c r="D23" s="2" t="s">
        <v>2142</v>
      </c>
      <c r="E23" s="2">
        <v>1063</v>
      </c>
      <c r="F23" s="2">
        <v>2</v>
      </c>
      <c r="G23" s="2">
        <v>1</v>
      </c>
      <c r="H23" s="2">
        <v>1</v>
      </c>
      <c r="I23" s="1">
        <v>43436.516481469909</v>
      </c>
      <c r="J23" s="2" t="s">
        <v>2143</v>
      </c>
      <c r="K23" s="2" t="s">
        <v>2144</v>
      </c>
      <c r="L23" s="13">
        <v>120</v>
      </c>
      <c r="M23" s="2" t="s">
        <v>2047</v>
      </c>
      <c r="N23" s="2" t="s">
        <v>2048</v>
      </c>
      <c r="O23" s="2" t="s">
        <v>2049</v>
      </c>
      <c r="P23" s="2">
        <v>0</v>
      </c>
      <c r="Q23" s="2" t="s">
        <v>18</v>
      </c>
      <c r="R23" s="13">
        <v>1</v>
      </c>
      <c r="S23" s="13">
        <v>2</v>
      </c>
      <c r="T23" s="13">
        <v>1</v>
      </c>
      <c r="U23" s="14">
        <f>Table5[[#This Row],['# Bugs]]/Table5[[#This Row],[LOC]]</f>
        <v>8.3333333333333332E-3</v>
      </c>
    </row>
    <row r="24" spans="1:21" x14ac:dyDescent="0.3">
      <c r="A24" s="2">
        <v>2358</v>
      </c>
      <c r="B24" s="2" t="s">
        <v>1746</v>
      </c>
      <c r="C24" s="2" t="s">
        <v>10728</v>
      </c>
      <c r="D24" s="2" t="s">
        <v>1316</v>
      </c>
      <c r="E24" s="2">
        <v>909</v>
      </c>
      <c r="F24" s="2">
        <v>2</v>
      </c>
      <c r="G24" s="2">
        <v>1</v>
      </c>
      <c r="H24" s="2">
        <v>1</v>
      </c>
      <c r="I24" s="1">
        <v>43504.957557870373</v>
      </c>
      <c r="J24" s="2" t="s">
        <v>1747</v>
      </c>
      <c r="K24" s="2" t="s">
        <v>1748</v>
      </c>
      <c r="L24" s="13">
        <v>698</v>
      </c>
      <c r="M24" s="2" t="s">
        <v>17</v>
      </c>
      <c r="N24" s="2" t="s">
        <v>17</v>
      </c>
      <c r="O24" s="2" t="s">
        <v>17</v>
      </c>
      <c r="P24" s="2">
        <v>1</v>
      </c>
      <c r="Q24" s="2" t="s">
        <v>17</v>
      </c>
      <c r="R24" s="13">
        <v>2</v>
      </c>
      <c r="S24" s="13">
        <v>25</v>
      </c>
      <c r="T24" s="13">
        <v>1</v>
      </c>
      <c r="U24" s="14">
        <f>Table5[[#This Row],['# Bugs]]/Table5[[#This Row],[LOC]]</f>
        <v>1.4326647564469914E-3</v>
      </c>
    </row>
    <row r="25" spans="1:21" x14ac:dyDescent="0.3">
      <c r="A25" s="2">
        <v>2417</v>
      </c>
      <c r="B25" s="2" t="s">
        <v>1801</v>
      </c>
      <c r="C25" s="2" t="s">
        <v>10742</v>
      </c>
      <c r="D25" s="2" t="s">
        <v>1266</v>
      </c>
      <c r="E25" s="2">
        <v>934</v>
      </c>
      <c r="F25" s="2">
        <v>6</v>
      </c>
      <c r="G25" s="2">
        <v>3</v>
      </c>
      <c r="H25" s="2">
        <v>3</v>
      </c>
      <c r="I25" s="1">
        <v>43491.63795138889</v>
      </c>
      <c r="J25" s="2" t="s">
        <v>1802</v>
      </c>
      <c r="K25" s="2" t="s">
        <v>1803</v>
      </c>
      <c r="L25" s="13">
        <v>1051</v>
      </c>
      <c r="M25" s="2" t="s">
        <v>17</v>
      </c>
      <c r="N25" s="2" t="s">
        <v>17</v>
      </c>
      <c r="O25" s="2" t="s">
        <v>17</v>
      </c>
      <c r="P25" s="2">
        <v>0</v>
      </c>
      <c r="Q25" s="2" t="s">
        <v>17</v>
      </c>
      <c r="R25" s="13">
        <v>2</v>
      </c>
      <c r="S25" s="13">
        <v>53</v>
      </c>
      <c r="T25" s="13">
        <v>1</v>
      </c>
      <c r="U25" s="14">
        <f>Table5[[#This Row],['# Bugs]]/Table5[[#This Row],[LOC]]</f>
        <v>9.5147478591817321E-4</v>
      </c>
    </row>
    <row r="26" spans="1:21" x14ac:dyDescent="0.3">
      <c r="A26" s="2">
        <v>3068</v>
      </c>
      <c r="B26" s="2" t="s">
        <v>2350</v>
      </c>
      <c r="C26" s="2" t="s">
        <v>10819</v>
      </c>
      <c r="D26" s="2" t="s">
        <v>1441</v>
      </c>
      <c r="E26" s="2">
        <v>1125</v>
      </c>
      <c r="F26" s="2">
        <v>1</v>
      </c>
      <c r="G26" s="2">
        <v>0</v>
      </c>
      <c r="H26" s="2">
        <v>1</v>
      </c>
      <c r="I26" s="1">
        <v>43389.868159722224</v>
      </c>
      <c r="J26" s="2" t="s">
        <v>2351</v>
      </c>
      <c r="K26" s="2" t="s">
        <v>2352</v>
      </c>
      <c r="L26" s="13">
        <v>305</v>
      </c>
      <c r="M26" s="2" t="s">
        <v>2332</v>
      </c>
      <c r="N26" s="2" t="s">
        <v>2333</v>
      </c>
      <c r="O26" s="2" t="s">
        <v>2334</v>
      </c>
      <c r="P26" s="2">
        <v>0</v>
      </c>
      <c r="Q26" s="2" t="s">
        <v>18</v>
      </c>
      <c r="R26" s="13">
        <v>2</v>
      </c>
      <c r="S26" s="13">
        <v>11</v>
      </c>
      <c r="T26" s="13">
        <v>2</v>
      </c>
      <c r="U26" s="14">
        <f>Table5[[#This Row],['# Bugs]]/Table5[[#This Row],[LOC]]</f>
        <v>6.5573770491803279E-3</v>
      </c>
    </row>
    <row r="27" spans="1:21" x14ac:dyDescent="0.3">
      <c r="A27" s="2">
        <v>2900</v>
      </c>
      <c r="B27" s="2" t="s">
        <v>2141</v>
      </c>
      <c r="C27" s="2" t="s">
        <v>10787</v>
      </c>
      <c r="D27" s="2" t="s">
        <v>2201</v>
      </c>
      <c r="E27" s="2">
        <v>1063</v>
      </c>
      <c r="F27" s="2">
        <v>2</v>
      </c>
      <c r="G27" s="2">
        <v>1</v>
      </c>
      <c r="H27" s="2">
        <v>1</v>
      </c>
      <c r="I27" s="1">
        <v>43436.516481469909</v>
      </c>
      <c r="J27" s="2" t="s">
        <v>2143</v>
      </c>
      <c r="K27" s="2" t="s">
        <v>2202</v>
      </c>
      <c r="L27" s="13">
        <v>600</v>
      </c>
      <c r="M27" s="2" t="s">
        <v>2047</v>
      </c>
      <c r="N27" s="2" t="s">
        <v>2048</v>
      </c>
      <c r="O27" s="2" t="s">
        <v>2049</v>
      </c>
      <c r="P27" s="2">
        <v>0</v>
      </c>
      <c r="Q27" s="2" t="s">
        <v>18</v>
      </c>
      <c r="R27" s="13">
        <v>2</v>
      </c>
      <c r="S27" s="13">
        <v>10</v>
      </c>
      <c r="T27" s="13">
        <v>1</v>
      </c>
      <c r="U27" s="14">
        <f>Table5[[#This Row],['# Bugs]]/Table5[[#This Row],[LOC]]</f>
        <v>1.6666666666666668E-3</v>
      </c>
    </row>
    <row r="28" spans="1:21" x14ac:dyDescent="0.3">
      <c r="A28" s="2">
        <v>2913</v>
      </c>
      <c r="B28" s="2" t="s">
        <v>2216</v>
      </c>
      <c r="C28" s="2" t="s">
        <v>10806</v>
      </c>
      <c r="D28" s="2" t="s">
        <v>2217</v>
      </c>
      <c r="E28" s="2">
        <v>1090</v>
      </c>
      <c r="F28" s="2">
        <v>2</v>
      </c>
      <c r="G28" s="2">
        <v>1</v>
      </c>
      <c r="H28" s="2">
        <v>1</v>
      </c>
      <c r="I28" s="1">
        <v>43410.967789351853</v>
      </c>
      <c r="J28" s="2" t="s">
        <v>2218</v>
      </c>
      <c r="K28" s="2" t="s">
        <v>2219</v>
      </c>
      <c r="L28" s="13">
        <v>177</v>
      </c>
      <c r="M28" s="2" t="s">
        <v>17</v>
      </c>
      <c r="N28" s="2" t="s">
        <v>17</v>
      </c>
      <c r="O28" s="2" t="s">
        <v>17</v>
      </c>
      <c r="P28" s="2">
        <v>0</v>
      </c>
      <c r="Q28" s="2" t="s">
        <v>17</v>
      </c>
      <c r="R28" s="13">
        <v>1</v>
      </c>
      <c r="S28" s="13">
        <v>2</v>
      </c>
      <c r="T28" s="13">
        <v>0</v>
      </c>
      <c r="U28" s="14">
        <f>Table5[[#This Row],['# Bugs]]/Table5[[#This Row],[LOC]]</f>
        <v>0</v>
      </c>
    </row>
    <row r="29" spans="1:21" x14ac:dyDescent="0.3">
      <c r="A29" s="2">
        <v>2502</v>
      </c>
      <c r="B29" s="2" t="s">
        <v>1886</v>
      </c>
      <c r="C29" s="2" t="s">
        <v>10759</v>
      </c>
      <c r="D29" s="2" t="s">
        <v>1887</v>
      </c>
      <c r="E29" s="2">
        <v>959</v>
      </c>
      <c r="F29" s="2">
        <v>2</v>
      </c>
      <c r="G29" s="2">
        <v>1</v>
      </c>
      <c r="H29" s="2">
        <v>1</v>
      </c>
      <c r="I29" s="1">
        <v>43473.77138888889</v>
      </c>
      <c r="J29" s="2" t="s">
        <v>1888</v>
      </c>
      <c r="K29" s="2" t="s">
        <v>1889</v>
      </c>
      <c r="L29" s="13">
        <v>286</v>
      </c>
      <c r="M29" s="2" t="s">
        <v>1890</v>
      </c>
      <c r="N29" s="2" t="s">
        <v>1891</v>
      </c>
      <c r="O29" s="2" t="s">
        <v>17</v>
      </c>
      <c r="P29" s="2">
        <v>0</v>
      </c>
      <c r="Q29" s="2" t="s">
        <v>18</v>
      </c>
      <c r="R29" s="13">
        <v>1</v>
      </c>
      <c r="S29" s="13">
        <v>2</v>
      </c>
      <c r="T29" s="13">
        <v>1</v>
      </c>
      <c r="U29" s="14">
        <f>Table5[[#This Row],['# Bugs]]/Table5[[#This Row],[LOC]]</f>
        <v>3.4965034965034965E-3</v>
      </c>
    </row>
    <row r="30" spans="1:21" x14ac:dyDescent="0.3">
      <c r="A30" s="2">
        <v>3404</v>
      </c>
      <c r="B30" s="2" t="s">
        <v>2356</v>
      </c>
      <c r="C30" s="2" t="s">
        <v>10810</v>
      </c>
      <c r="D30" s="2" t="s">
        <v>2650</v>
      </c>
      <c r="E30" s="2">
        <v>1133</v>
      </c>
      <c r="F30" s="2">
        <v>1</v>
      </c>
      <c r="G30" s="2">
        <v>1</v>
      </c>
      <c r="H30" s="2">
        <v>0</v>
      </c>
      <c r="I30" s="1">
        <v>43407.962337962963</v>
      </c>
      <c r="J30" s="2" t="s">
        <v>2357</v>
      </c>
      <c r="K30" s="2" t="s">
        <v>2651</v>
      </c>
      <c r="L30" s="13">
        <v>238</v>
      </c>
      <c r="M30" s="2" t="s">
        <v>2358</v>
      </c>
      <c r="N30" s="2" t="s">
        <v>2359</v>
      </c>
      <c r="O30" s="2" t="s">
        <v>17</v>
      </c>
      <c r="P30" s="2">
        <v>0</v>
      </c>
      <c r="Q30" s="2" t="s">
        <v>18</v>
      </c>
      <c r="R30" s="13">
        <v>1</v>
      </c>
      <c r="S30" s="13">
        <v>1</v>
      </c>
      <c r="T30" s="13">
        <v>1</v>
      </c>
      <c r="U30" s="14">
        <f>Table5[[#This Row],['# Bugs]]/Table5[[#This Row],[LOC]]</f>
        <v>4.2016806722689074E-3</v>
      </c>
    </row>
    <row r="31" spans="1:21" x14ac:dyDescent="0.3">
      <c r="A31" s="2">
        <v>3444</v>
      </c>
      <c r="B31" s="2" t="s">
        <v>2356</v>
      </c>
      <c r="C31" s="2" t="s">
        <v>10810</v>
      </c>
      <c r="D31" s="2" t="s">
        <v>2671</v>
      </c>
      <c r="E31" s="2">
        <v>1133</v>
      </c>
      <c r="F31" s="2">
        <v>1</v>
      </c>
      <c r="G31" s="2">
        <v>1</v>
      </c>
      <c r="H31" s="2">
        <v>0</v>
      </c>
      <c r="I31" s="1">
        <v>43407.962337962963</v>
      </c>
      <c r="J31" s="2" t="s">
        <v>2357</v>
      </c>
      <c r="K31" s="2" t="s">
        <v>2672</v>
      </c>
      <c r="L31" s="13">
        <v>171</v>
      </c>
      <c r="M31" s="2" t="s">
        <v>2358</v>
      </c>
      <c r="N31" s="2" t="s">
        <v>2359</v>
      </c>
      <c r="O31" s="2" t="s">
        <v>17</v>
      </c>
      <c r="P31" s="2">
        <v>0</v>
      </c>
      <c r="Q31" s="2" t="s">
        <v>18</v>
      </c>
      <c r="R31" s="13">
        <v>1</v>
      </c>
      <c r="S31" s="13">
        <v>1</v>
      </c>
      <c r="T31" s="13">
        <v>1</v>
      </c>
      <c r="U31" s="14">
        <f>Table5[[#This Row],['# Bugs]]/Table5[[#This Row],[LOC]]</f>
        <v>5.8479532163742687E-3</v>
      </c>
    </row>
    <row r="32" spans="1:21" x14ac:dyDescent="0.3">
      <c r="A32" s="2">
        <v>2657</v>
      </c>
      <c r="B32" s="2" t="s">
        <v>2016</v>
      </c>
      <c r="C32" s="2" t="s">
        <v>10770</v>
      </c>
      <c r="D32" s="2" t="s">
        <v>2017</v>
      </c>
      <c r="E32" s="2">
        <v>1011</v>
      </c>
      <c r="F32" s="2">
        <v>11</v>
      </c>
      <c r="G32" s="2">
        <v>10</v>
      </c>
      <c r="H32" s="2">
        <v>1</v>
      </c>
      <c r="I32" s="1">
        <v>43457.919930543983</v>
      </c>
      <c r="J32" s="2" t="s">
        <v>2018</v>
      </c>
      <c r="K32" s="2" t="s">
        <v>2019</v>
      </c>
      <c r="L32" s="13">
        <v>235</v>
      </c>
      <c r="M32" s="2" t="s">
        <v>2020</v>
      </c>
      <c r="N32" s="2" t="s">
        <v>2021</v>
      </c>
      <c r="O32" s="2" t="s">
        <v>17</v>
      </c>
      <c r="P32" s="2">
        <v>0</v>
      </c>
      <c r="Q32" s="2" t="s">
        <v>18</v>
      </c>
      <c r="R32" s="13">
        <v>2</v>
      </c>
      <c r="S32" s="13">
        <v>23</v>
      </c>
      <c r="T32" s="13">
        <v>1</v>
      </c>
      <c r="U32" s="14">
        <f>Table5[[#This Row],['# Bugs]]/Table5[[#This Row],[LOC]]</f>
        <v>4.2553191489361703E-3</v>
      </c>
    </row>
    <row r="33" spans="1:21" x14ac:dyDescent="0.3">
      <c r="A33" s="2">
        <v>3078</v>
      </c>
      <c r="B33" s="2" t="s">
        <v>2362</v>
      </c>
      <c r="C33" s="2" t="s">
        <v>10829</v>
      </c>
      <c r="D33" s="2" t="s">
        <v>2363</v>
      </c>
      <c r="E33" s="2">
        <v>1130</v>
      </c>
      <c r="F33" s="2">
        <v>2</v>
      </c>
      <c r="G33" s="2">
        <v>2</v>
      </c>
      <c r="H33" s="2">
        <v>0</v>
      </c>
      <c r="I33" s="1">
        <v>43373.757094907407</v>
      </c>
      <c r="J33" s="2" t="s">
        <v>2364</v>
      </c>
      <c r="K33" s="2" t="s">
        <v>2365</v>
      </c>
      <c r="L33" s="13">
        <v>116</v>
      </c>
      <c r="M33" s="2" t="s">
        <v>17</v>
      </c>
      <c r="N33" s="2" t="s">
        <v>17</v>
      </c>
      <c r="O33" s="2" t="s">
        <v>17</v>
      </c>
      <c r="P33" s="2">
        <v>0</v>
      </c>
      <c r="Q33" s="2" t="s">
        <v>17</v>
      </c>
      <c r="R33" s="13">
        <v>1</v>
      </c>
      <c r="S33" s="13">
        <v>2</v>
      </c>
      <c r="T33" s="13">
        <v>0</v>
      </c>
      <c r="U33" s="14">
        <f>Table5[[#This Row],['# Bugs]]/Table5[[#This Row],[LOC]]</f>
        <v>0</v>
      </c>
    </row>
    <row r="34" spans="1:21" x14ac:dyDescent="0.3">
      <c r="A34" s="2">
        <v>3087</v>
      </c>
      <c r="B34" s="2" t="s">
        <v>2369</v>
      </c>
      <c r="C34" s="2" t="s">
        <v>10824</v>
      </c>
      <c r="D34" s="2" t="s">
        <v>2370</v>
      </c>
      <c r="E34" s="2">
        <v>1137</v>
      </c>
      <c r="F34" s="2">
        <v>2</v>
      </c>
      <c r="G34" s="2">
        <v>1</v>
      </c>
      <c r="H34" s="2">
        <v>1</v>
      </c>
      <c r="I34" s="1">
        <v>43383.874016203707</v>
      </c>
      <c r="J34" s="2" t="s">
        <v>2371</v>
      </c>
      <c r="K34" s="2" t="s">
        <v>2372</v>
      </c>
      <c r="L34" s="13">
        <v>271</v>
      </c>
      <c r="M34" s="2" t="s">
        <v>2373</v>
      </c>
      <c r="N34" s="2" t="s">
        <v>17</v>
      </c>
      <c r="O34" s="2" t="s">
        <v>2374</v>
      </c>
      <c r="P34" s="2">
        <v>0</v>
      </c>
      <c r="Q34" s="2" t="s">
        <v>17</v>
      </c>
      <c r="R34" s="13">
        <v>1</v>
      </c>
      <c r="S34" s="13">
        <v>2</v>
      </c>
      <c r="T34" s="13">
        <v>0</v>
      </c>
      <c r="U34" s="14">
        <f>Table5[[#This Row],['# Bugs]]/Table5[[#This Row],[LOC]]</f>
        <v>0</v>
      </c>
    </row>
    <row r="35" spans="1:21" x14ac:dyDescent="0.3">
      <c r="A35" s="2">
        <v>2705</v>
      </c>
      <c r="B35" s="2" t="s">
        <v>2016</v>
      </c>
      <c r="C35" s="2" t="s">
        <v>10770</v>
      </c>
      <c r="D35" s="2" t="s">
        <v>2045</v>
      </c>
      <c r="E35" s="2">
        <v>1011</v>
      </c>
      <c r="F35" s="2">
        <v>4</v>
      </c>
      <c r="G35" s="2">
        <v>2</v>
      </c>
      <c r="H35" s="2">
        <v>2</v>
      </c>
      <c r="I35" s="1">
        <v>43457.919930543983</v>
      </c>
      <c r="J35" s="2" t="s">
        <v>2018</v>
      </c>
      <c r="K35" s="2" t="s">
        <v>2046</v>
      </c>
      <c r="L35" s="13">
        <v>43</v>
      </c>
      <c r="M35" s="2" t="s">
        <v>2020</v>
      </c>
      <c r="N35" s="2" t="s">
        <v>2021</v>
      </c>
      <c r="O35" s="2" t="s">
        <v>17</v>
      </c>
      <c r="P35" s="2">
        <v>0</v>
      </c>
      <c r="Q35" s="2" t="s">
        <v>18</v>
      </c>
      <c r="R35" s="13">
        <v>1</v>
      </c>
      <c r="S35" s="13">
        <v>4</v>
      </c>
      <c r="T35" s="13">
        <v>1</v>
      </c>
      <c r="U35" s="14">
        <f>Table5[[#This Row],['# Bugs]]/Table5[[#This Row],[LOC]]</f>
        <v>2.3255813953488372E-2</v>
      </c>
    </row>
    <row r="36" spans="1:21" x14ac:dyDescent="0.3">
      <c r="A36" s="2">
        <v>2784</v>
      </c>
      <c r="B36" s="2" t="s">
        <v>2016</v>
      </c>
      <c r="C36" s="2" t="s">
        <v>10770</v>
      </c>
      <c r="D36" s="2" t="s">
        <v>2106</v>
      </c>
      <c r="E36" s="2">
        <v>1011</v>
      </c>
      <c r="F36" s="2">
        <v>9</v>
      </c>
      <c r="G36" s="2">
        <v>6</v>
      </c>
      <c r="H36" s="2">
        <v>3</v>
      </c>
      <c r="I36" s="1">
        <v>43457.919930543983</v>
      </c>
      <c r="J36" s="2" t="s">
        <v>2018</v>
      </c>
      <c r="K36" s="2" t="s">
        <v>2107</v>
      </c>
      <c r="L36" s="13">
        <v>243</v>
      </c>
      <c r="M36" s="2" t="s">
        <v>2020</v>
      </c>
      <c r="N36" s="2" t="s">
        <v>2021</v>
      </c>
      <c r="O36" s="2" t="s">
        <v>17</v>
      </c>
      <c r="P36" s="2">
        <v>0</v>
      </c>
      <c r="Q36" s="2" t="s">
        <v>18</v>
      </c>
      <c r="R36" s="13">
        <v>1</v>
      </c>
      <c r="S36" s="13">
        <v>9</v>
      </c>
      <c r="T36" s="13">
        <v>1</v>
      </c>
      <c r="U36" s="14">
        <f>Table5[[#This Row],['# Bugs]]/Table5[[#This Row],[LOC]]</f>
        <v>4.11522633744856E-3</v>
      </c>
    </row>
    <row r="37" spans="1:21" x14ac:dyDescent="0.3">
      <c r="A37" s="2">
        <v>2935</v>
      </c>
      <c r="B37" s="2" t="s">
        <v>2233</v>
      </c>
      <c r="C37" s="2" t="s">
        <v>10807</v>
      </c>
      <c r="D37" s="2" t="s">
        <v>2234</v>
      </c>
      <c r="E37" s="2">
        <v>1095</v>
      </c>
      <c r="F37" s="2">
        <v>23</v>
      </c>
      <c r="G37" s="2">
        <v>10</v>
      </c>
      <c r="H37" s="2">
        <v>13</v>
      </c>
      <c r="I37" s="1">
        <v>43410.966608796298</v>
      </c>
      <c r="J37" s="2" t="s">
        <v>2235</v>
      </c>
      <c r="K37" s="2" t="s">
        <v>2236</v>
      </c>
      <c r="L37" s="13">
        <v>597</v>
      </c>
      <c r="M37" s="2"/>
      <c r="N37" s="2"/>
      <c r="O37" s="2"/>
      <c r="P37" s="2">
        <v>0</v>
      </c>
      <c r="Q37" s="2" t="s">
        <v>17</v>
      </c>
      <c r="R37" s="13">
        <v>1</v>
      </c>
      <c r="S37" s="13">
        <v>23</v>
      </c>
      <c r="T37" s="13">
        <v>0</v>
      </c>
      <c r="U37" s="14">
        <f>Table5[[#This Row],['# Bugs]]/Table5[[#This Row],[LOC]]</f>
        <v>0</v>
      </c>
    </row>
    <row r="38" spans="1:21" x14ac:dyDescent="0.3">
      <c r="A38" s="2">
        <v>3049</v>
      </c>
      <c r="B38" s="2" t="s">
        <v>2341</v>
      </c>
      <c r="C38" s="2" t="s">
        <v>10826</v>
      </c>
      <c r="D38" s="2" t="s">
        <v>2342</v>
      </c>
      <c r="E38" s="2">
        <v>1131</v>
      </c>
      <c r="F38" s="2">
        <v>7</v>
      </c>
      <c r="G38" s="2">
        <v>4</v>
      </c>
      <c r="H38" s="2">
        <v>3</v>
      </c>
      <c r="I38" s="1">
        <v>43381.571956018517</v>
      </c>
      <c r="J38" s="2" t="s">
        <v>2343</v>
      </c>
      <c r="K38" s="2" t="s">
        <v>2344</v>
      </c>
      <c r="L38" s="13">
        <v>107</v>
      </c>
      <c r="M38" s="2"/>
      <c r="N38" s="2"/>
      <c r="O38" s="2"/>
      <c r="P38" s="2">
        <v>1</v>
      </c>
      <c r="Q38" s="2" t="s">
        <v>17</v>
      </c>
      <c r="R38" s="13">
        <v>2</v>
      </c>
      <c r="S38" s="13">
        <v>18</v>
      </c>
      <c r="T38" s="13">
        <v>0</v>
      </c>
      <c r="U38" s="14">
        <f>Table5[[#This Row],['# Bugs]]/Table5[[#This Row],[LOC]]</f>
        <v>0</v>
      </c>
    </row>
    <row r="39" spans="1:21" x14ac:dyDescent="0.3">
      <c r="A39" s="2">
        <v>3086</v>
      </c>
      <c r="B39" s="2" t="s">
        <v>2141</v>
      </c>
      <c r="C39" s="2" t="s">
        <v>10787</v>
      </c>
      <c r="D39" s="2" t="s">
        <v>2367</v>
      </c>
      <c r="E39" s="2">
        <v>1063</v>
      </c>
      <c r="F39" s="2">
        <v>4</v>
      </c>
      <c r="G39" s="2">
        <v>2</v>
      </c>
      <c r="H39" s="2">
        <v>2</v>
      </c>
      <c r="I39" s="1">
        <v>43436.516481469909</v>
      </c>
      <c r="J39" s="2" t="s">
        <v>2143</v>
      </c>
      <c r="K39" s="2" t="s">
        <v>2368</v>
      </c>
      <c r="L39" s="13">
        <v>233</v>
      </c>
      <c r="M39" s="2" t="s">
        <v>2047</v>
      </c>
      <c r="N39" s="2" t="s">
        <v>2048</v>
      </c>
      <c r="O39" s="2" t="s">
        <v>2049</v>
      </c>
      <c r="P39" s="2">
        <v>0</v>
      </c>
      <c r="Q39" s="2" t="s">
        <v>18</v>
      </c>
      <c r="R39" s="13">
        <v>1</v>
      </c>
      <c r="S39" s="13">
        <v>4</v>
      </c>
      <c r="T39" s="13">
        <v>1</v>
      </c>
      <c r="U39" s="14">
        <f>Table5[[#This Row],['# Bugs]]/Table5[[#This Row],[LOC]]</f>
        <v>4.2918454935622317E-3</v>
      </c>
    </row>
    <row r="40" spans="1:21" x14ac:dyDescent="0.3">
      <c r="A40" s="2">
        <v>2503</v>
      </c>
      <c r="B40" s="2" t="s">
        <v>1892</v>
      </c>
      <c r="C40" s="2" t="s">
        <v>10747</v>
      </c>
      <c r="D40" s="2" t="s">
        <v>1522</v>
      </c>
      <c r="E40" s="2">
        <v>961</v>
      </c>
      <c r="F40" s="2">
        <v>8</v>
      </c>
      <c r="G40" s="2">
        <v>6</v>
      </c>
      <c r="H40" s="2">
        <v>2</v>
      </c>
      <c r="I40" s="1">
        <v>43487.914004629631</v>
      </c>
      <c r="J40" s="2" t="s">
        <v>1893</v>
      </c>
      <c r="K40" s="2" t="s">
        <v>1894</v>
      </c>
      <c r="L40" s="13">
        <v>333</v>
      </c>
      <c r="M40" s="2" t="s">
        <v>1798</v>
      </c>
      <c r="N40" s="2" t="s">
        <v>1799</v>
      </c>
      <c r="O40" s="2" t="s">
        <v>17</v>
      </c>
      <c r="P40" s="2">
        <v>1</v>
      </c>
      <c r="Q40" s="2" t="s">
        <v>18</v>
      </c>
      <c r="R40" s="13">
        <v>2</v>
      </c>
      <c r="S40" s="13">
        <v>48</v>
      </c>
      <c r="T40" s="13">
        <v>2</v>
      </c>
      <c r="U40" s="14">
        <f>Table5[[#This Row],['# Bugs]]/Table5[[#This Row],[LOC]]</f>
        <v>6.006006006006006E-3</v>
      </c>
    </row>
    <row r="41" spans="1:21" x14ac:dyDescent="0.3">
      <c r="A41" s="2">
        <v>2536</v>
      </c>
      <c r="B41" s="2" t="s">
        <v>1847</v>
      </c>
      <c r="C41" s="2" t="s">
        <v>10740</v>
      </c>
      <c r="D41" s="2" t="s">
        <v>1784</v>
      </c>
      <c r="E41" s="2">
        <v>948</v>
      </c>
      <c r="F41" s="2">
        <v>3</v>
      </c>
      <c r="G41" s="2">
        <v>2</v>
      </c>
      <c r="H41" s="2">
        <v>1</v>
      </c>
      <c r="I41" s="1">
        <v>43497.993946747687</v>
      </c>
      <c r="J41" s="2" t="s">
        <v>1848</v>
      </c>
      <c r="K41" s="2" t="s">
        <v>1938</v>
      </c>
      <c r="L41" s="13">
        <v>124</v>
      </c>
      <c r="M41" s="2" t="s">
        <v>1755</v>
      </c>
      <c r="N41" s="2" t="s">
        <v>1756</v>
      </c>
      <c r="O41" s="2" t="s">
        <v>17</v>
      </c>
      <c r="P41" s="2">
        <v>0</v>
      </c>
      <c r="Q41" s="2" t="s">
        <v>18</v>
      </c>
      <c r="R41" s="13">
        <v>4</v>
      </c>
      <c r="S41" s="13">
        <v>6</v>
      </c>
      <c r="T41" s="13">
        <v>4</v>
      </c>
      <c r="U41" s="14">
        <f>Table5[[#This Row],['# Bugs]]/Table5[[#This Row],[LOC]]</f>
        <v>3.2258064516129031E-2</v>
      </c>
    </row>
    <row r="42" spans="1:21" x14ac:dyDescent="0.3">
      <c r="A42" s="2">
        <v>2839</v>
      </c>
      <c r="B42" s="2" t="s">
        <v>2137</v>
      </c>
      <c r="C42" s="2" t="s">
        <v>10795</v>
      </c>
      <c r="D42" s="2" t="s">
        <v>2138</v>
      </c>
      <c r="E42" s="2">
        <v>1057</v>
      </c>
      <c r="F42" s="2">
        <v>2</v>
      </c>
      <c r="G42" s="2">
        <v>1</v>
      </c>
      <c r="H42" s="2">
        <v>1</v>
      </c>
      <c r="I42" s="1">
        <v>43436.506319432869</v>
      </c>
      <c r="J42" s="2" t="s">
        <v>2139</v>
      </c>
      <c r="K42" s="2" t="s">
        <v>2140</v>
      </c>
      <c r="L42" s="13">
        <v>396</v>
      </c>
      <c r="M42" s="2" t="s">
        <v>2047</v>
      </c>
      <c r="N42" s="2" t="s">
        <v>2048</v>
      </c>
      <c r="O42" s="2" t="s">
        <v>2049</v>
      </c>
      <c r="P42" s="2">
        <v>0</v>
      </c>
      <c r="Q42" s="2" t="s">
        <v>17</v>
      </c>
      <c r="R42" s="13">
        <v>1</v>
      </c>
      <c r="S42" s="13">
        <v>2</v>
      </c>
      <c r="T42" s="13">
        <v>0</v>
      </c>
      <c r="U42" s="14">
        <f>Table5[[#This Row],['# Bugs]]/Table5[[#This Row],[LOC]]</f>
        <v>0</v>
      </c>
    </row>
    <row r="43" spans="1:21" x14ac:dyDescent="0.3">
      <c r="A43" s="2">
        <v>2882</v>
      </c>
      <c r="B43" s="2" t="s">
        <v>2137</v>
      </c>
      <c r="C43" s="2" t="s">
        <v>10795</v>
      </c>
      <c r="D43" s="2" t="s">
        <v>2187</v>
      </c>
      <c r="E43" s="2">
        <v>1057</v>
      </c>
      <c r="F43" s="2">
        <v>9</v>
      </c>
      <c r="G43" s="2">
        <v>5</v>
      </c>
      <c r="H43" s="2">
        <v>4</v>
      </c>
      <c r="I43" s="1">
        <v>43436.506319432869</v>
      </c>
      <c r="J43" s="2" t="s">
        <v>2139</v>
      </c>
      <c r="K43" s="2" t="s">
        <v>2188</v>
      </c>
      <c r="L43" s="13">
        <v>149</v>
      </c>
      <c r="M43" s="2" t="s">
        <v>2047</v>
      </c>
      <c r="N43" s="2" t="s">
        <v>2048</v>
      </c>
      <c r="O43" s="2" t="s">
        <v>2049</v>
      </c>
      <c r="P43" s="2">
        <v>0</v>
      </c>
      <c r="Q43" s="2" t="s">
        <v>18</v>
      </c>
      <c r="R43" s="13">
        <v>1</v>
      </c>
      <c r="S43" s="13">
        <v>9</v>
      </c>
      <c r="T43" s="13">
        <v>1</v>
      </c>
      <c r="U43" s="14">
        <f>Table5[[#This Row],['# Bugs]]/Table5[[#This Row],[LOC]]</f>
        <v>6.7114093959731542E-3</v>
      </c>
    </row>
    <row r="44" spans="1:21" x14ac:dyDescent="0.3">
      <c r="A44" s="2">
        <v>2266</v>
      </c>
      <c r="B44" s="2" t="s">
        <v>1676</v>
      </c>
      <c r="C44" s="2" t="s">
        <v>10714</v>
      </c>
      <c r="D44" s="2" t="s">
        <v>1677</v>
      </c>
      <c r="E44" s="2">
        <v>890</v>
      </c>
      <c r="F44" s="2">
        <v>19</v>
      </c>
      <c r="G44" s="2">
        <v>13</v>
      </c>
      <c r="H44" s="2">
        <v>6</v>
      </c>
      <c r="I44" s="1">
        <v>43511.350416666668</v>
      </c>
      <c r="J44" s="2" t="s">
        <v>1678</v>
      </c>
      <c r="K44" s="2" t="s">
        <v>1679</v>
      </c>
      <c r="L44" s="13">
        <v>101</v>
      </c>
      <c r="M44" s="2" t="s">
        <v>1680</v>
      </c>
      <c r="N44" s="2" t="s">
        <v>1681</v>
      </c>
      <c r="O44" s="2" t="s">
        <v>17</v>
      </c>
      <c r="P44" s="2">
        <v>0</v>
      </c>
      <c r="Q44" s="2" t="s">
        <v>18</v>
      </c>
      <c r="R44" s="13">
        <v>2</v>
      </c>
      <c r="S44" s="13">
        <v>25</v>
      </c>
      <c r="T44" s="13">
        <v>2</v>
      </c>
      <c r="U44" s="14">
        <f>Table5[[#This Row],['# Bugs]]/Table5[[#This Row],[LOC]]</f>
        <v>1.9801980198019802E-2</v>
      </c>
    </row>
    <row r="45" spans="1:21" x14ac:dyDescent="0.3">
      <c r="A45" s="2">
        <v>2537</v>
      </c>
      <c r="B45" s="2" t="s">
        <v>1849</v>
      </c>
      <c r="C45" s="2" t="s">
        <v>10750</v>
      </c>
      <c r="D45" s="2" t="s">
        <v>1939</v>
      </c>
      <c r="E45" s="2">
        <v>951</v>
      </c>
      <c r="F45" s="2">
        <v>2</v>
      </c>
      <c r="G45" s="2">
        <v>1</v>
      </c>
      <c r="H45" s="2">
        <v>1</v>
      </c>
      <c r="I45" s="1">
        <v>43484.958506944444</v>
      </c>
      <c r="J45" s="2" t="s">
        <v>1850</v>
      </c>
      <c r="K45" s="2" t="s">
        <v>1940</v>
      </c>
      <c r="L45" s="13">
        <v>161</v>
      </c>
      <c r="M45" s="2" t="s">
        <v>1851</v>
      </c>
      <c r="N45" s="2" t="s">
        <v>1852</v>
      </c>
      <c r="O45" s="2" t="s">
        <v>17</v>
      </c>
      <c r="P45" s="2">
        <v>0</v>
      </c>
      <c r="Q45" s="2" t="s">
        <v>18</v>
      </c>
      <c r="R45" s="13">
        <v>2</v>
      </c>
      <c r="S45" s="13">
        <v>163</v>
      </c>
      <c r="T45" s="13">
        <v>2</v>
      </c>
      <c r="U45" s="14">
        <f>Table5[[#This Row],['# Bugs]]/Table5[[#This Row],[LOC]]</f>
        <v>1.2422360248447204E-2</v>
      </c>
    </row>
    <row r="46" spans="1:21" x14ac:dyDescent="0.3">
      <c r="A46" s="2">
        <v>2465</v>
      </c>
      <c r="B46" s="2" t="s">
        <v>1793</v>
      </c>
      <c r="C46" s="2" t="s">
        <v>10745</v>
      </c>
      <c r="D46" s="2" t="s">
        <v>1853</v>
      </c>
      <c r="E46" s="2">
        <v>933</v>
      </c>
      <c r="F46" s="2">
        <v>6</v>
      </c>
      <c r="G46" s="2">
        <v>3</v>
      </c>
      <c r="H46" s="2">
        <v>3</v>
      </c>
      <c r="I46" s="1">
        <v>43488.911504629628</v>
      </c>
      <c r="J46" s="2" t="s">
        <v>1794</v>
      </c>
      <c r="K46" s="2" t="s">
        <v>1854</v>
      </c>
      <c r="L46" s="13">
        <v>76</v>
      </c>
      <c r="M46" s="2" t="s">
        <v>1796</v>
      </c>
      <c r="N46" s="2" t="s">
        <v>1797</v>
      </c>
      <c r="O46" s="2" t="s">
        <v>17</v>
      </c>
      <c r="P46" s="2">
        <v>1</v>
      </c>
      <c r="Q46" s="2" t="s">
        <v>18</v>
      </c>
      <c r="R46" s="13">
        <v>1</v>
      </c>
      <c r="S46" s="13">
        <v>6</v>
      </c>
      <c r="T46" s="13">
        <v>1</v>
      </c>
      <c r="U46" s="14">
        <f>Table5[[#This Row],['# Bugs]]/Table5[[#This Row],[LOC]]</f>
        <v>1.3157894736842105E-2</v>
      </c>
    </row>
    <row r="47" spans="1:21" x14ac:dyDescent="0.3">
      <c r="A47" s="2">
        <v>3016</v>
      </c>
      <c r="B47" s="2" t="s">
        <v>2310</v>
      </c>
      <c r="C47" s="2" t="s">
        <v>10811</v>
      </c>
      <c r="D47" s="2" t="s">
        <v>2311</v>
      </c>
      <c r="E47" s="2">
        <v>1110</v>
      </c>
      <c r="F47" s="2">
        <v>4</v>
      </c>
      <c r="G47" s="2">
        <v>4</v>
      </c>
      <c r="H47" s="2">
        <v>0</v>
      </c>
      <c r="I47" s="1">
        <v>43405.91138888889</v>
      </c>
      <c r="J47" s="2" t="s">
        <v>2312</v>
      </c>
      <c r="K47" s="2" t="s">
        <v>2313</v>
      </c>
      <c r="L47" s="13">
        <v>120</v>
      </c>
      <c r="M47" s="2" t="s">
        <v>2314</v>
      </c>
      <c r="N47" s="2" t="s">
        <v>2315</v>
      </c>
      <c r="O47" s="2" t="s">
        <v>2316</v>
      </c>
      <c r="P47" s="2">
        <v>0</v>
      </c>
      <c r="Q47" s="2" t="s">
        <v>18</v>
      </c>
      <c r="R47" s="13">
        <v>1</v>
      </c>
      <c r="S47" s="13">
        <v>4</v>
      </c>
      <c r="T47" s="13">
        <v>1</v>
      </c>
      <c r="U47" s="14">
        <f>Table5[[#This Row],['# Bugs]]/Table5[[#This Row],[LOC]]</f>
        <v>8.3333333333333332E-3</v>
      </c>
    </row>
    <row r="48" spans="1:21" x14ac:dyDescent="0.3">
      <c r="A48" s="2">
        <v>3291</v>
      </c>
      <c r="B48" s="2" t="s">
        <v>2456</v>
      </c>
      <c r="C48" s="2" t="s">
        <v>10822</v>
      </c>
      <c r="D48" s="2" t="s">
        <v>2536</v>
      </c>
      <c r="E48" s="2">
        <v>1178</v>
      </c>
      <c r="F48" s="2">
        <v>2</v>
      </c>
      <c r="G48" s="2">
        <v>1</v>
      </c>
      <c r="H48" s="2">
        <v>1</v>
      </c>
      <c r="I48" s="1">
        <v>43388.361238425925</v>
      </c>
      <c r="J48" s="2" t="s">
        <v>2457</v>
      </c>
      <c r="K48" s="2" t="s">
        <v>2537</v>
      </c>
      <c r="L48" s="13">
        <v>150</v>
      </c>
      <c r="M48" s="2" t="s">
        <v>2458</v>
      </c>
      <c r="N48" s="2" t="s">
        <v>2459</v>
      </c>
      <c r="O48" s="2" t="s">
        <v>17</v>
      </c>
      <c r="P48" s="2">
        <v>0</v>
      </c>
      <c r="Q48" s="2" t="s">
        <v>18</v>
      </c>
      <c r="R48" s="13">
        <v>1</v>
      </c>
      <c r="S48" s="13">
        <v>2</v>
      </c>
      <c r="T48" s="13">
        <v>1</v>
      </c>
      <c r="U48" s="14">
        <f>Table5[[#This Row],['# Bugs]]/Table5[[#This Row],[LOC]]</f>
        <v>6.6666666666666671E-3</v>
      </c>
    </row>
    <row r="49" spans="1:21" x14ac:dyDescent="0.3">
      <c r="A49" s="2">
        <v>3294</v>
      </c>
      <c r="B49" s="2" t="s">
        <v>2460</v>
      </c>
      <c r="C49" s="2" t="s">
        <v>10825</v>
      </c>
      <c r="D49" s="2" t="s">
        <v>2541</v>
      </c>
      <c r="E49" s="2">
        <v>1177</v>
      </c>
      <c r="F49" s="2">
        <v>8</v>
      </c>
      <c r="G49" s="2">
        <v>4</v>
      </c>
      <c r="H49" s="2">
        <v>4</v>
      </c>
      <c r="I49" s="1">
        <v>43381.706782395835</v>
      </c>
      <c r="J49" s="2" t="s">
        <v>2461</v>
      </c>
      <c r="K49" s="2" t="s">
        <v>2542</v>
      </c>
      <c r="L49" s="13">
        <v>125</v>
      </c>
      <c r="M49" s="2" t="s">
        <v>2256</v>
      </c>
      <c r="N49" s="2" t="s">
        <v>2257</v>
      </c>
      <c r="O49" s="2" t="s">
        <v>17</v>
      </c>
      <c r="P49" s="2">
        <v>0</v>
      </c>
      <c r="Q49" s="2" t="s">
        <v>18</v>
      </c>
      <c r="R49" s="13">
        <v>1</v>
      </c>
      <c r="S49" s="13">
        <v>8</v>
      </c>
      <c r="T49" s="13">
        <v>1</v>
      </c>
      <c r="U49" s="14">
        <f>Table5[[#This Row],['# Bugs]]/Table5[[#This Row],[LOC]]</f>
        <v>8.0000000000000002E-3</v>
      </c>
    </row>
    <row r="50" spans="1:21" x14ac:dyDescent="0.3">
      <c r="A50" s="2">
        <v>3357</v>
      </c>
      <c r="B50" s="2" t="s">
        <v>2456</v>
      </c>
      <c r="C50" s="2" t="s">
        <v>10822</v>
      </c>
      <c r="D50" s="2" t="s">
        <v>2594</v>
      </c>
      <c r="E50" s="2">
        <v>1178</v>
      </c>
      <c r="F50" s="2">
        <v>9</v>
      </c>
      <c r="G50" s="2">
        <v>4</v>
      </c>
      <c r="H50" s="2">
        <v>5</v>
      </c>
      <c r="I50" s="1">
        <v>43388.361238425925</v>
      </c>
      <c r="J50" s="2" t="s">
        <v>2457</v>
      </c>
      <c r="K50" s="2" t="s">
        <v>2599</v>
      </c>
      <c r="L50" s="13">
        <v>206</v>
      </c>
      <c r="M50" s="2" t="s">
        <v>2458</v>
      </c>
      <c r="N50" s="2" t="s">
        <v>2459</v>
      </c>
      <c r="O50" s="2" t="s">
        <v>17</v>
      </c>
      <c r="P50" s="2">
        <v>0</v>
      </c>
      <c r="Q50" s="2" t="s">
        <v>18</v>
      </c>
      <c r="R50" s="13">
        <v>1</v>
      </c>
      <c r="S50" s="13">
        <v>9</v>
      </c>
      <c r="T50" s="13">
        <v>1</v>
      </c>
      <c r="U50" s="14">
        <f>Table5[[#This Row],['# Bugs]]/Table5[[#This Row],[LOC]]</f>
        <v>4.8543689320388345E-3</v>
      </c>
    </row>
    <row r="51" spans="1:21" x14ac:dyDescent="0.3">
      <c r="A51" s="2">
        <v>2522</v>
      </c>
      <c r="B51" s="2" t="s">
        <v>1920</v>
      </c>
      <c r="C51" s="2" t="s">
        <v>10760</v>
      </c>
      <c r="D51" s="2" t="s">
        <v>1921</v>
      </c>
      <c r="E51" s="2">
        <v>975</v>
      </c>
      <c r="F51" s="2">
        <v>3</v>
      </c>
      <c r="G51" s="2">
        <v>2</v>
      </c>
      <c r="H51" s="2">
        <v>1</v>
      </c>
      <c r="I51" s="1">
        <v>43473.363923611112</v>
      </c>
      <c r="J51" s="2" t="s">
        <v>1922</v>
      </c>
      <c r="K51" s="2" t="s">
        <v>1923</v>
      </c>
      <c r="L51" s="13">
        <v>488</v>
      </c>
      <c r="M51" s="2" t="s">
        <v>1924</v>
      </c>
      <c r="N51" s="2" t="s">
        <v>1925</v>
      </c>
      <c r="O51" s="2" t="s">
        <v>17</v>
      </c>
      <c r="P51" s="2">
        <v>0</v>
      </c>
      <c r="Q51" s="2" t="s">
        <v>18</v>
      </c>
      <c r="R51" s="13">
        <v>2</v>
      </c>
      <c r="S51" s="13">
        <v>126</v>
      </c>
      <c r="T51" s="13">
        <v>2</v>
      </c>
      <c r="U51" s="14">
        <f>Table5[[#This Row],['# Bugs]]/Table5[[#This Row],[LOC]]</f>
        <v>4.0983606557377051E-3</v>
      </c>
    </row>
    <row r="52" spans="1:21" x14ac:dyDescent="0.3">
      <c r="A52" s="2">
        <v>2369</v>
      </c>
      <c r="B52" s="2" t="s">
        <v>1752</v>
      </c>
      <c r="C52" s="2" t="s">
        <v>10731</v>
      </c>
      <c r="D52" s="2" t="s">
        <v>1723</v>
      </c>
      <c r="E52" s="2">
        <v>914</v>
      </c>
      <c r="F52" s="2">
        <v>23</v>
      </c>
      <c r="G52" s="2">
        <v>1</v>
      </c>
      <c r="H52" s="2">
        <v>22</v>
      </c>
      <c r="I52" s="1">
        <v>43503.653935185182</v>
      </c>
      <c r="J52" s="2" t="s">
        <v>1753</v>
      </c>
      <c r="K52" s="2" t="s">
        <v>1754</v>
      </c>
      <c r="L52" s="13">
        <v>178</v>
      </c>
      <c r="M52" s="2" t="s">
        <v>1755</v>
      </c>
      <c r="N52" s="2" t="s">
        <v>1756</v>
      </c>
      <c r="O52" s="2" t="s">
        <v>17</v>
      </c>
      <c r="P52" s="2">
        <v>0</v>
      </c>
      <c r="Q52" s="2" t="s">
        <v>18</v>
      </c>
      <c r="R52" s="13">
        <v>5</v>
      </c>
      <c r="S52" s="13">
        <v>228</v>
      </c>
      <c r="T52" s="13">
        <v>3</v>
      </c>
      <c r="U52" s="14">
        <f>Table5[[#This Row],['# Bugs]]/Table5[[#This Row],[LOC]]</f>
        <v>1.6853932584269662E-2</v>
      </c>
    </row>
    <row r="53" spans="1:21" x14ac:dyDescent="0.3">
      <c r="A53" s="2">
        <v>3407</v>
      </c>
      <c r="B53" s="2" t="s">
        <v>2653</v>
      </c>
      <c r="C53" s="2" t="s">
        <v>10828</v>
      </c>
      <c r="D53" s="2" t="s">
        <v>1550</v>
      </c>
      <c r="E53" s="2">
        <v>1255</v>
      </c>
      <c r="F53" s="2">
        <v>30</v>
      </c>
      <c r="G53" s="2">
        <v>16</v>
      </c>
      <c r="H53" s="2">
        <v>14</v>
      </c>
      <c r="I53" s="1">
        <v>43375.438969907409</v>
      </c>
      <c r="J53" s="2" t="s">
        <v>2654</v>
      </c>
      <c r="K53" s="2" t="s">
        <v>2655</v>
      </c>
      <c r="L53" s="13">
        <v>478</v>
      </c>
      <c r="M53" s="2" t="s">
        <v>2403</v>
      </c>
      <c r="N53" s="2" t="s">
        <v>2404</v>
      </c>
      <c r="O53" s="2" t="s">
        <v>17</v>
      </c>
      <c r="P53" s="2">
        <v>0</v>
      </c>
      <c r="Q53" s="2" t="s">
        <v>18</v>
      </c>
      <c r="R53" s="13">
        <v>1</v>
      </c>
      <c r="S53" s="13">
        <v>30</v>
      </c>
      <c r="T53" s="13">
        <v>1</v>
      </c>
      <c r="U53" s="14">
        <f>Table5[[#This Row],['# Bugs]]/Table5[[#This Row],[LOC]]</f>
        <v>2.0920502092050207E-3</v>
      </c>
    </row>
    <row r="54" spans="1:21" x14ac:dyDescent="0.3">
      <c r="A54" s="2">
        <v>2310</v>
      </c>
      <c r="B54" s="2" t="s">
        <v>1710</v>
      </c>
      <c r="C54" s="2" t="s">
        <v>10715</v>
      </c>
      <c r="D54" s="2" t="s">
        <v>1711</v>
      </c>
      <c r="E54" s="2">
        <v>901</v>
      </c>
      <c r="F54" s="2">
        <v>5</v>
      </c>
      <c r="G54" s="2">
        <v>4</v>
      </c>
      <c r="H54" s="2">
        <v>1</v>
      </c>
      <c r="I54" s="1">
        <v>43511.349016203705</v>
      </c>
      <c r="J54" s="2" t="s">
        <v>1712</v>
      </c>
      <c r="K54" s="2" t="s">
        <v>1713</v>
      </c>
      <c r="L54" s="13">
        <v>429</v>
      </c>
      <c r="M54" s="2" t="s">
        <v>17</v>
      </c>
      <c r="N54" s="2" t="s">
        <v>17</v>
      </c>
      <c r="O54" s="2" t="s">
        <v>17</v>
      </c>
      <c r="P54" s="2">
        <v>1</v>
      </c>
      <c r="Q54" s="2" t="s">
        <v>17</v>
      </c>
      <c r="R54" s="13">
        <v>4</v>
      </c>
      <c r="S54" s="13">
        <v>299</v>
      </c>
      <c r="T54" s="13">
        <v>3</v>
      </c>
      <c r="U54" s="14">
        <f>Table5[[#This Row],['# Bugs]]/Table5[[#This Row],[LOC]]</f>
        <v>6.993006993006993E-3</v>
      </c>
    </row>
    <row r="55" spans="1:21" x14ac:dyDescent="0.3">
      <c r="A55" s="2">
        <v>3419</v>
      </c>
      <c r="B55" s="2" t="s">
        <v>2460</v>
      </c>
      <c r="C55" s="2" t="s">
        <v>10825</v>
      </c>
      <c r="D55" s="2" t="s">
        <v>2657</v>
      </c>
      <c r="E55" s="2">
        <v>1177</v>
      </c>
      <c r="F55" s="2">
        <v>110</v>
      </c>
      <c r="G55" s="2">
        <v>53</v>
      </c>
      <c r="H55" s="2">
        <v>57</v>
      </c>
      <c r="I55" s="1">
        <v>43381.706782395835</v>
      </c>
      <c r="J55" s="2" t="s">
        <v>2461</v>
      </c>
      <c r="K55" s="2" t="s">
        <v>2658</v>
      </c>
      <c r="L55" s="13">
        <v>298</v>
      </c>
      <c r="M55" s="2" t="s">
        <v>2256</v>
      </c>
      <c r="N55" s="2" t="s">
        <v>2257</v>
      </c>
      <c r="O55" s="2" t="s">
        <v>17</v>
      </c>
      <c r="P55" s="2">
        <v>0</v>
      </c>
      <c r="Q55" s="2" t="s">
        <v>18</v>
      </c>
      <c r="R55" s="13">
        <v>1</v>
      </c>
      <c r="S55" s="13">
        <v>110</v>
      </c>
      <c r="T55" s="13">
        <v>1</v>
      </c>
      <c r="U55" s="14">
        <f>Table5[[#This Row],['# Bugs]]/Table5[[#This Row],[LOC]]</f>
        <v>3.3557046979865771E-3</v>
      </c>
    </row>
    <row r="56" spans="1:21" x14ac:dyDescent="0.3">
      <c r="A56" s="2">
        <v>3289</v>
      </c>
      <c r="B56" s="2" t="s">
        <v>2178</v>
      </c>
      <c r="C56" s="2" t="s">
        <v>10798</v>
      </c>
      <c r="D56" s="2" t="s">
        <v>2534</v>
      </c>
      <c r="E56" s="2">
        <v>1077</v>
      </c>
      <c r="F56" s="2">
        <v>117</v>
      </c>
      <c r="G56" s="2">
        <v>116</v>
      </c>
      <c r="H56" s="2">
        <v>1</v>
      </c>
      <c r="I56" s="1">
        <v>43431.891481469909</v>
      </c>
      <c r="J56" s="2" t="s">
        <v>2179</v>
      </c>
      <c r="K56" s="2" t="s">
        <v>2535</v>
      </c>
      <c r="L56" s="13">
        <v>196</v>
      </c>
      <c r="M56" s="2" t="s">
        <v>2180</v>
      </c>
      <c r="N56" s="2" t="s">
        <v>2039</v>
      </c>
      <c r="O56" s="2" t="s">
        <v>2181</v>
      </c>
      <c r="P56" s="2">
        <v>0</v>
      </c>
      <c r="Q56" s="2" t="s">
        <v>18</v>
      </c>
      <c r="R56" s="13">
        <v>1</v>
      </c>
      <c r="S56" s="13">
        <v>117</v>
      </c>
      <c r="T56" s="13">
        <v>1</v>
      </c>
      <c r="U56" s="14">
        <f>Table5[[#This Row],['# Bugs]]/Table5[[#This Row],[LOC]]</f>
        <v>5.1020408163265302E-3</v>
      </c>
    </row>
    <row r="57" spans="1:21" x14ac:dyDescent="0.3">
      <c r="A57" s="2">
        <v>3384</v>
      </c>
      <c r="B57" s="2" t="s">
        <v>2178</v>
      </c>
      <c r="C57" s="2" t="s">
        <v>10798</v>
      </c>
      <c r="D57" s="2" t="s">
        <v>2622</v>
      </c>
      <c r="E57" s="2">
        <v>1077</v>
      </c>
      <c r="F57" s="2">
        <v>180</v>
      </c>
      <c r="G57" s="2">
        <v>117</v>
      </c>
      <c r="H57" s="2">
        <v>63</v>
      </c>
      <c r="I57" s="1">
        <v>43431.891481469909</v>
      </c>
      <c r="J57" s="2" t="s">
        <v>2179</v>
      </c>
      <c r="K57" s="2" t="s">
        <v>2623</v>
      </c>
      <c r="L57" s="13">
        <v>227</v>
      </c>
      <c r="M57" s="2" t="s">
        <v>2180</v>
      </c>
      <c r="N57" s="2" t="s">
        <v>2039</v>
      </c>
      <c r="O57" s="2" t="s">
        <v>2181</v>
      </c>
      <c r="P57" s="2">
        <v>0</v>
      </c>
      <c r="Q57" s="2" t="s">
        <v>18</v>
      </c>
      <c r="R57" s="13">
        <v>1</v>
      </c>
      <c r="S57" s="13">
        <v>180</v>
      </c>
      <c r="T57" s="13">
        <v>1</v>
      </c>
      <c r="U57" s="14">
        <f>Table5[[#This Row],['# Bugs]]/Table5[[#This Row],[LOC]]</f>
        <v>4.4052863436123352E-3</v>
      </c>
    </row>
    <row r="58" spans="1:21" x14ac:dyDescent="0.3">
      <c r="A58" s="2">
        <v>3499</v>
      </c>
      <c r="B58" s="2" t="s">
        <v>2141</v>
      </c>
      <c r="C58" s="2" t="s">
        <v>10787</v>
      </c>
      <c r="D58" s="2" t="s">
        <v>2702</v>
      </c>
      <c r="E58" s="2">
        <v>1063</v>
      </c>
      <c r="F58" s="2">
        <v>10</v>
      </c>
      <c r="G58" s="2">
        <v>5</v>
      </c>
      <c r="H58" s="2">
        <v>5</v>
      </c>
      <c r="I58" s="1">
        <v>43436.516481469909</v>
      </c>
      <c r="J58" s="2" t="s">
        <v>2143</v>
      </c>
      <c r="K58" s="2" t="s">
        <v>2703</v>
      </c>
      <c r="L58" s="13">
        <v>995</v>
      </c>
      <c r="M58" s="2" t="s">
        <v>2047</v>
      </c>
      <c r="N58" s="2" t="s">
        <v>2048</v>
      </c>
      <c r="O58" s="2" t="s">
        <v>2049</v>
      </c>
      <c r="P58" s="2">
        <v>0</v>
      </c>
      <c r="Q58" s="2" t="s">
        <v>18</v>
      </c>
      <c r="R58" s="13">
        <v>1</v>
      </c>
      <c r="S58" s="13">
        <v>10</v>
      </c>
      <c r="T58" s="13">
        <v>1</v>
      </c>
      <c r="U58" s="14">
        <f>Table5[[#This Row],['# Bugs]]/Table5[[#This Row],[LOC]]</f>
        <v>1.0050251256281408E-3</v>
      </c>
    </row>
    <row r="59" spans="1:21" x14ac:dyDescent="0.3">
      <c r="A59" s="2">
        <v>2994</v>
      </c>
      <c r="B59" s="2" t="s">
        <v>2283</v>
      </c>
      <c r="C59" s="2" t="s">
        <v>10815</v>
      </c>
      <c r="D59" s="2" t="s">
        <v>2284</v>
      </c>
      <c r="E59" s="2">
        <v>1111</v>
      </c>
      <c r="F59" s="2">
        <v>108</v>
      </c>
      <c r="G59" s="2">
        <v>57</v>
      </c>
      <c r="H59" s="2">
        <v>51</v>
      </c>
      <c r="I59" s="1">
        <v>43401.5778125</v>
      </c>
      <c r="J59" s="2" t="s">
        <v>2285</v>
      </c>
      <c r="K59" s="2" t="s">
        <v>2286</v>
      </c>
      <c r="L59" s="13">
        <v>905</v>
      </c>
      <c r="M59" s="2" t="s">
        <v>2287</v>
      </c>
      <c r="N59" s="2" t="s">
        <v>2288</v>
      </c>
      <c r="O59" s="2" t="s">
        <v>2289</v>
      </c>
      <c r="P59" s="2">
        <v>0</v>
      </c>
      <c r="Q59" s="2" t="s">
        <v>18</v>
      </c>
      <c r="R59" s="13">
        <v>2</v>
      </c>
      <c r="S59" s="13">
        <v>131</v>
      </c>
      <c r="T59" s="13">
        <v>2</v>
      </c>
      <c r="U59" s="14">
        <f>Table5[[#This Row],['# Bugs]]/Table5[[#This Row],[LOC]]</f>
        <v>2.2099447513812156E-3</v>
      </c>
    </row>
    <row r="60" spans="1:21" x14ac:dyDescent="0.3">
      <c r="A60" s="2">
        <v>2594</v>
      </c>
      <c r="B60" s="2" t="s">
        <v>1849</v>
      </c>
      <c r="C60" s="2" t="s">
        <v>10750</v>
      </c>
      <c r="D60" s="2" t="s">
        <v>1987</v>
      </c>
      <c r="E60" s="2">
        <v>951</v>
      </c>
      <c r="F60" s="2">
        <v>3</v>
      </c>
      <c r="G60" s="2">
        <v>2</v>
      </c>
      <c r="H60" s="2">
        <v>1</v>
      </c>
      <c r="I60" s="1">
        <v>43484.958506944444</v>
      </c>
      <c r="J60" s="2" t="s">
        <v>1850</v>
      </c>
      <c r="K60" s="2" t="s">
        <v>1988</v>
      </c>
      <c r="L60" s="13">
        <v>61</v>
      </c>
      <c r="M60" s="2" t="s">
        <v>1851</v>
      </c>
      <c r="N60" s="2" t="s">
        <v>1852</v>
      </c>
      <c r="O60" s="2" t="s">
        <v>17</v>
      </c>
      <c r="P60" s="2">
        <v>0</v>
      </c>
      <c r="Q60" s="2" t="s">
        <v>18</v>
      </c>
      <c r="R60" s="13">
        <v>1</v>
      </c>
      <c r="S60" s="13">
        <v>3</v>
      </c>
      <c r="T60" s="13">
        <v>1</v>
      </c>
      <c r="U60" s="14">
        <f>Table5[[#This Row],['# Bugs]]/Table5[[#This Row],[LOC]]</f>
        <v>1.6393442622950821E-2</v>
      </c>
    </row>
    <row r="61" spans="1:21" x14ac:dyDescent="0.3">
      <c r="A61" s="2">
        <v>3297</v>
      </c>
      <c r="B61" s="2" t="s">
        <v>2543</v>
      </c>
      <c r="C61" s="2" t="s">
        <v>10836</v>
      </c>
      <c r="D61" s="2" t="s">
        <v>2544</v>
      </c>
      <c r="E61" s="2">
        <v>1214</v>
      </c>
      <c r="F61" s="2">
        <v>2</v>
      </c>
      <c r="G61" s="2">
        <v>1</v>
      </c>
      <c r="H61" s="2">
        <v>1</v>
      </c>
      <c r="I61" s="1">
        <v>43362.93247684028</v>
      </c>
      <c r="J61" s="2" t="s">
        <v>2545</v>
      </c>
      <c r="K61" s="2" t="s">
        <v>2546</v>
      </c>
      <c r="L61" s="13">
        <v>84</v>
      </c>
      <c r="M61" s="2" t="s">
        <v>2547</v>
      </c>
      <c r="N61" s="2" t="s">
        <v>2548</v>
      </c>
      <c r="O61" s="2" t="s">
        <v>2549</v>
      </c>
      <c r="P61" s="2">
        <v>1</v>
      </c>
      <c r="Q61" s="2" t="s">
        <v>18</v>
      </c>
      <c r="R61" s="13">
        <v>1</v>
      </c>
      <c r="S61" s="13">
        <v>2</v>
      </c>
      <c r="T61" s="13">
        <v>1</v>
      </c>
      <c r="U61" s="14">
        <f>Table5[[#This Row],['# Bugs]]/Table5[[#This Row],[LOC]]</f>
        <v>1.1904761904761904E-2</v>
      </c>
    </row>
    <row r="62" spans="1:21" x14ac:dyDescent="0.3">
      <c r="A62" s="2">
        <v>3071</v>
      </c>
      <c r="B62" s="2" t="s">
        <v>2310</v>
      </c>
      <c r="C62" s="2" t="s">
        <v>10811</v>
      </c>
      <c r="D62" s="2" t="s">
        <v>2354</v>
      </c>
      <c r="E62" s="2">
        <v>1110</v>
      </c>
      <c r="F62" s="2">
        <v>10</v>
      </c>
      <c r="G62" s="2">
        <v>6</v>
      </c>
      <c r="H62" s="2">
        <v>4</v>
      </c>
      <c r="I62" s="1">
        <v>43405.91138888889</v>
      </c>
      <c r="J62" s="2" t="s">
        <v>2312</v>
      </c>
      <c r="K62" s="2" t="s">
        <v>2355</v>
      </c>
      <c r="L62" s="13">
        <v>240</v>
      </c>
      <c r="M62" s="2" t="s">
        <v>2314</v>
      </c>
      <c r="N62" s="2" t="s">
        <v>2315</v>
      </c>
      <c r="O62" s="2" t="s">
        <v>2316</v>
      </c>
      <c r="P62" s="2">
        <v>0</v>
      </c>
      <c r="Q62" s="2" t="s">
        <v>18</v>
      </c>
      <c r="R62" s="13">
        <v>1</v>
      </c>
      <c r="S62" s="13">
        <v>10</v>
      </c>
      <c r="T62" s="13">
        <v>1</v>
      </c>
      <c r="U62" s="14">
        <f>Table5[[#This Row],['# Bugs]]/Table5[[#This Row],[LOC]]</f>
        <v>4.1666666666666666E-3</v>
      </c>
    </row>
    <row r="63" spans="1:21" x14ac:dyDescent="0.3">
      <c r="A63" s="2">
        <v>3315</v>
      </c>
      <c r="B63" s="2" t="s">
        <v>2562</v>
      </c>
      <c r="C63" s="2" t="s">
        <v>10834</v>
      </c>
      <c r="D63" s="2" t="s">
        <v>2563</v>
      </c>
      <c r="E63" s="2">
        <v>1223</v>
      </c>
      <c r="F63" s="2">
        <v>20</v>
      </c>
      <c r="G63" s="2">
        <v>9</v>
      </c>
      <c r="H63" s="2">
        <v>11</v>
      </c>
      <c r="I63" s="1">
        <v>43370.805972222224</v>
      </c>
      <c r="J63" s="2" t="s">
        <v>2564</v>
      </c>
      <c r="K63" s="2" t="s">
        <v>2565</v>
      </c>
      <c r="L63" s="13">
        <v>221</v>
      </c>
      <c r="M63" s="2" t="s">
        <v>2566</v>
      </c>
      <c r="N63" s="2" t="s">
        <v>2567</v>
      </c>
      <c r="O63" s="2" t="s">
        <v>17</v>
      </c>
      <c r="P63" s="2">
        <v>0</v>
      </c>
      <c r="Q63" s="2" t="s">
        <v>18</v>
      </c>
      <c r="R63" s="13">
        <v>1</v>
      </c>
      <c r="S63" s="13">
        <v>20</v>
      </c>
      <c r="T63" s="13">
        <v>1</v>
      </c>
      <c r="U63" s="14">
        <f>Table5[[#This Row],['# Bugs]]/Table5[[#This Row],[LOC]]</f>
        <v>4.5248868778280547E-3</v>
      </c>
    </row>
    <row r="64" spans="1:21" x14ac:dyDescent="0.3">
      <c r="A64" s="2">
        <v>2451</v>
      </c>
      <c r="B64" s="2" t="s">
        <v>1834</v>
      </c>
      <c r="C64" s="2" t="s">
        <v>10748</v>
      </c>
      <c r="D64" s="2" t="s">
        <v>1835</v>
      </c>
      <c r="E64" s="2">
        <v>945</v>
      </c>
      <c r="F64" s="2">
        <v>2</v>
      </c>
      <c r="G64" s="2">
        <v>1</v>
      </c>
      <c r="H64" s="2">
        <v>1</v>
      </c>
      <c r="I64" s="1">
        <v>43485.022152777776</v>
      </c>
      <c r="J64" s="2" t="s">
        <v>1836</v>
      </c>
      <c r="K64" s="2" t="s">
        <v>1837</v>
      </c>
      <c r="L64" s="13">
        <v>276</v>
      </c>
      <c r="M64" s="2" t="s">
        <v>17</v>
      </c>
      <c r="N64" s="2" t="s">
        <v>17</v>
      </c>
      <c r="O64" s="2" t="s">
        <v>17</v>
      </c>
      <c r="P64" s="2">
        <v>1</v>
      </c>
      <c r="Q64" s="2" t="s">
        <v>17</v>
      </c>
      <c r="R64" s="13">
        <v>1</v>
      </c>
      <c r="S64" s="13">
        <v>2</v>
      </c>
      <c r="T64" s="13">
        <v>0</v>
      </c>
      <c r="U64" s="14">
        <f>Table5[[#This Row],['# Bugs]]/Table5[[#This Row],[LOC]]</f>
        <v>0</v>
      </c>
    </row>
    <row r="65" spans="1:21" x14ac:dyDescent="0.3">
      <c r="A65" s="2">
        <v>2466</v>
      </c>
      <c r="B65" s="2" t="s">
        <v>1855</v>
      </c>
      <c r="C65" s="2" t="s">
        <v>10749</v>
      </c>
      <c r="D65" s="2" t="s">
        <v>1856</v>
      </c>
      <c r="E65" s="2">
        <v>950</v>
      </c>
      <c r="F65" s="2">
        <v>5</v>
      </c>
      <c r="G65" s="2">
        <v>3</v>
      </c>
      <c r="H65" s="2">
        <v>2</v>
      </c>
      <c r="I65" s="1">
        <v>43484.966932870368</v>
      </c>
      <c r="J65" s="2" t="s">
        <v>1857</v>
      </c>
      <c r="K65" s="2" t="s">
        <v>1858</v>
      </c>
      <c r="L65" s="13">
        <v>829</v>
      </c>
      <c r="M65" s="2" t="s">
        <v>1851</v>
      </c>
      <c r="N65" s="2" t="s">
        <v>1852</v>
      </c>
      <c r="O65" s="2" t="s">
        <v>17</v>
      </c>
      <c r="P65" s="2">
        <v>0</v>
      </c>
      <c r="Q65" s="2" t="s">
        <v>18</v>
      </c>
      <c r="R65" s="13">
        <v>3</v>
      </c>
      <c r="S65" s="13">
        <v>28</v>
      </c>
      <c r="T65" s="13">
        <v>3</v>
      </c>
      <c r="U65" s="14">
        <f>Table5[[#This Row],['# Bugs]]/Table5[[#This Row],[LOC]]</f>
        <v>3.6188178528347406E-3</v>
      </c>
    </row>
    <row r="66" spans="1:21" x14ac:dyDescent="0.3">
      <c r="A66" s="2">
        <v>2834</v>
      </c>
      <c r="B66" s="2" t="s">
        <v>2126</v>
      </c>
      <c r="C66" s="2" t="s">
        <v>10786</v>
      </c>
      <c r="D66" s="2" t="s">
        <v>2127</v>
      </c>
      <c r="E66" s="2">
        <v>1053</v>
      </c>
      <c r="F66" s="2">
        <v>2</v>
      </c>
      <c r="G66" s="2">
        <v>1</v>
      </c>
      <c r="H66" s="2">
        <v>1</v>
      </c>
      <c r="I66" s="1">
        <v>43436.517083310187</v>
      </c>
      <c r="J66" s="2" t="s">
        <v>2128</v>
      </c>
      <c r="K66" s="2" t="s">
        <v>2129</v>
      </c>
      <c r="L66" s="13">
        <v>641</v>
      </c>
      <c r="M66" s="2" t="s">
        <v>2047</v>
      </c>
      <c r="N66" s="2" t="s">
        <v>2048</v>
      </c>
      <c r="O66" s="2" t="s">
        <v>2049</v>
      </c>
      <c r="P66" s="2">
        <v>0</v>
      </c>
      <c r="Q66" s="2" t="s">
        <v>17</v>
      </c>
      <c r="R66" s="13">
        <v>3</v>
      </c>
      <c r="S66" s="13">
        <v>34</v>
      </c>
      <c r="T66" s="13">
        <v>0</v>
      </c>
      <c r="U66" s="14">
        <f>Table5[[#This Row],['# Bugs]]/Table5[[#This Row],[LOC]]</f>
        <v>0</v>
      </c>
    </row>
    <row r="67" spans="1:21" x14ac:dyDescent="0.3">
      <c r="A67" s="2">
        <v>2821</v>
      </c>
      <c r="B67" s="2" t="s">
        <v>2117</v>
      </c>
      <c r="C67" s="2" t="s">
        <v>10783</v>
      </c>
      <c r="D67" s="2" t="s">
        <v>2118</v>
      </c>
      <c r="E67" s="2">
        <v>1048</v>
      </c>
      <c r="F67" s="2">
        <v>57</v>
      </c>
      <c r="G67" s="2">
        <v>12</v>
      </c>
      <c r="H67" s="2">
        <v>45</v>
      </c>
      <c r="I67" s="1">
        <v>43436.523078703707</v>
      </c>
      <c r="J67" s="2" t="s">
        <v>2119</v>
      </c>
      <c r="K67" s="2" t="s">
        <v>2120</v>
      </c>
      <c r="L67" s="13">
        <v>243</v>
      </c>
      <c r="M67" s="2" t="s">
        <v>2047</v>
      </c>
      <c r="N67" s="2" t="s">
        <v>2048</v>
      </c>
      <c r="O67" s="2" t="s">
        <v>2049</v>
      </c>
      <c r="P67" s="2">
        <v>0</v>
      </c>
      <c r="Q67" s="2" t="s">
        <v>18</v>
      </c>
      <c r="R67" s="13">
        <v>3</v>
      </c>
      <c r="S67" s="13">
        <v>95</v>
      </c>
      <c r="T67" s="13">
        <v>3</v>
      </c>
      <c r="U67" s="14">
        <f>Table5[[#This Row],['# Bugs]]/Table5[[#This Row],[LOC]]</f>
        <v>1.2345679012345678E-2</v>
      </c>
    </row>
    <row r="68" spans="1:21" x14ac:dyDescent="0.3">
      <c r="A68" s="2">
        <v>2270</v>
      </c>
      <c r="B68" s="2" t="s">
        <v>1682</v>
      </c>
      <c r="C68" s="2" t="s">
        <v>10716</v>
      </c>
      <c r="D68" s="2" t="s">
        <v>1238</v>
      </c>
      <c r="E68" s="2">
        <v>891</v>
      </c>
      <c r="F68" s="2">
        <v>2</v>
      </c>
      <c r="G68" s="2">
        <v>1</v>
      </c>
      <c r="H68" s="2">
        <v>1</v>
      </c>
      <c r="I68" s="1">
        <v>43511.342106481483</v>
      </c>
      <c r="J68" s="2" t="s">
        <v>1683</v>
      </c>
      <c r="K68" s="2" t="s">
        <v>1684</v>
      </c>
      <c r="L68" s="13">
        <v>1488</v>
      </c>
      <c r="M68" s="2" t="s">
        <v>1685</v>
      </c>
      <c r="N68" s="2" t="s">
        <v>1686</v>
      </c>
      <c r="O68" s="2" t="s">
        <v>17</v>
      </c>
      <c r="P68" s="2">
        <v>0</v>
      </c>
      <c r="Q68" s="2" t="s">
        <v>18</v>
      </c>
      <c r="R68" s="13">
        <v>9</v>
      </c>
      <c r="S68" s="13">
        <v>126</v>
      </c>
      <c r="T68" s="13">
        <v>8</v>
      </c>
      <c r="U68" s="14">
        <f>Table5[[#This Row],['# Bugs]]/Table5[[#This Row],[LOC]]</f>
        <v>5.3763440860215058E-3</v>
      </c>
    </row>
    <row r="69" spans="1:21" x14ac:dyDescent="0.3">
      <c r="A69" s="2">
        <v>2535</v>
      </c>
      <c r="B69" s="2" t="s">
        <v>1933</v>
      </c>
      <c r="C69" s="2" t="s">
        <v>10764</v>
      </c>
      <c r="D69" s="2" t="s">
        <v>1904</v>
      </c>
      <c r="E69" s="2">
        <v>981</v>
      </c>
      <c r="F69" s="2">
        <v>2</v>
      </c>
      <c r="G69" s="2">
        <v>1</v>
      </c>
      <c r="H69" s="2">
        <v>1</v>
      </c>
      <c r="I69" s="1">
        <v>43471.809618055559</v>
      </c>
      <c r="J69" s="2" t="s">
        <v>1934</v>
      </c>
      <c r="K69" s="2" t="s">
        <v>1935</v>
      </c>
      <c r="L69" s="13">
        <v>383</v>
      </c>
      <c r="M69" s="2" t="s">
        <v>1936</v>
      </c>
      <c r="N69" s="2" t="s">
        <v>1937</v>
      </c>
      <c r="O69" s="2" t="s">
        <v>17</v>
      </c>
      <c r="P69" s="2">
        <v>0</v>
      </c>
      <c r="Q69" s="2" t="s">
        <v>18</v>
      </c>
      <c r="R69" s="13">
        <v>4</v>
      </c>
      <c r="S69" s="13">
        <v>46</v>
      </c>
      <c r="T69" s="13">
        <v>3</v>
      </c>
      <c r="U69" s="14">
        <f>Table5[[#This Row],['# Bugs]]/Table5[[#This Row],[LOC]]</f>
        <v>7.832898172323759E-3</v>
      </c>
    </row>
    <row r="70" spans="1:21" x14ac:dyDescent="0.3">
      <c r="A70" s="2">
        <v>2561</v>
      </c>
      <c r="B70" s="2" t="s">
        <v>1970</v>
      </c>
      <c r="C70" s="2" t="s">
        <v>10757</v>
      </c>
      <c r="D70" s="2" t="s">
        <v>1971</v>
      </c>
      <c r="E70" s="2">
        <v>977</v>
      </c>
      <c r="F70" s="2">
        <v>2</v>
      </c>
      <c r="G70" s="2">
        <v>1</v>
      </c>
      <c r="H70" s="2">
        <v>1</v>
      </c>
      <c r="I70" s="1">
        <v>43476.916296296295</v>
      </c>
      <c r="J70" s="2" t="s">
        <v>1972</v>
      </c>
      <c r="K70" s="2" t="s">
        <v>1973</v>
      </c>
      <c r="L70" s="13">
        <v>828</v>
      </c>
      <c r="M70" s="2" t="s">
        <v>17</v>
      </c>
      <c r="N70" s="2" t="s">
        <v>17</v>
      </c>
      <c r="O70" s="2" t="s">
        <v>17</v>
      </c>
      <c r="P70" s="2">
        <v>0</v>
      </c>
      <c r="Q70" s="2" t="s">
        <v>17</v>
      </c>
      <c r="R70" s="13">
        <v>1</v>
      </c>
      <c r="S70" s="13">
        <v>2</v>
      </c>
      <c r="T70" s="13">
        <v>0</v>
      </c>
      <c r="U70" s="14">
        <f>Table5[[#This Row],['# Bugs]]/Table5[[#This Row],[LOC]]</f>
        <v>0</v>
      </c>
    </row>
    <row r="71" spans="1:21" x14ac:dyDescent="0.3">
      <c r="A71" s="2">
        <v>2501</v>
      </c>
      <c r="B71" s="2" t="s">
        <v>1880</v>
      </c>
      <c r="C71" s="2" t="s">
        <v>10763</v>
      </c>
      <c r="D71" s="2" t="s">
        <v>1881</v>
      </c>
      <c r="E71" s="2">
        <v>964</v>
      </c>
      <c r="F71" s="2">
        <v>13</v>
      </c>
      <c r="G71" s="2">
        <v>13</v>
      </c>
      <c r="H71" s="2">
        <v>0</v>
      </c>
      <c r="I71" s="1">
        <v>43472.447256944448</v>
      </c>
      <c r="J71" s="2" t="s">
        <v>1882</v>
      </c>
      <c r="K71" s="2" t="s">
        <v>1883</v>
      </c>
      <c r="L71" s="13">
        <v>134</v>
      </c>
      <c r="M71" s="2" t="s">
        <v>1884</v>
      </c>
      <c r="N71" s="2" t="s">
        <v>1885</v>
      </c>
      <c r="O71" s="2" t="s">
        <v>17</v>
      </c>
      <c r="P71" s="2">
        <v>0</v>
      </c>
      <c r="Q71" s="2" t="s">
        <v>18</v>
      </c>
      <c r="R71" s="13">
        <v>1</v>
      </c>
      <c r="S71" s="13">
        <v>13</v>
      </c>
      <c r="T71" s="13">
        <v>1</v>
      </c>
      <c r="U71" s="14">
        <f>Table5[[#This Row],['# Bugs]]/Table5[[#This Row],[LOC]]</f>
        <v>7.462686567164179E-3</v>
      </c>
    </row>
    <row r="72" spans="1:21" x14ac:dyDescent="0.3">
      <c r="A72" s="2">
        <v>2552</v>
      </c>
      <c r="B72" s="2" t="s">
        <v>1953</v>
      </c>
      <c r="C72" s="2" t="s">
        <v>10751</v>
      </c>
      <c r="D72" s="2" t="s">
        <v>1954</v>
      </c>
      <c r="E72" s="2">
        <v>986</v>
      </c>
      <c r="F72" s="2">
        <v>4</v>
      </c>
      <c r="G72" s="2">
        <v>2</v>
      </c>
      <c r="H72" s="2">
        <v>2</v>
      </c>
      <c r="I72" s="1">
        <v>43480.918738425928</v>
      </c>
      <c r="J72" s="2" t="s">
        <v>1955</v>
      </c>
      <c r="K72" s="2" t="s">
        <v>1956</v>
      </c>
      <c r="L72" s="13">
        <v>517</v>
      </c>
      <c r="M72" s="2" t="s">
        <v>17</v>
      </c>
      <c r="N72" s="2" t="s">
        <v>17</v>
      </c>
      <c r="O72" s="2" t="s">
        <v>17</v>
      </c>
      <c r="P72" s="2">
        <v>1</v>
      </c>
      <c r="Q72" s="2" t="s">
        <v>17</v>
      </c>
      <c r="R72" s="13">
        <v>3</v>
      </c>
      <c r="S72" s="13">
        <v>34</v>
      </c>
      <c r="T72" s="13">
        <v>2</v>
      </c>
      <c r="U72" s="14">
        <f>Table5[[#This Row],['# Bugs]]/Table5[[#This Row],[LOC]]</f>
        <v>3.8684719535783366E-3</v>
      </c>
    </row>
    <row r="73" spans="1:21" x14ac:dyDescent="0.3">
      <c r="A73" s="2">
        <v>2887</v>
      </c>
      <c r="B73" s="2" t="s">
        <v>1878</v>
      </c>
      <c r="C73" s="2" t="s">
        <v>10761</v>
      </c>
      <c r="D73" s="2" t="s">
        <v>2192</v>
      </c>
      <c r="E73" s="2">
        <v>960</v>
      </c>
      <c r="F73" s="2">
        <v>137</v>
      </c>
      <c r="G73" s="2">
        <v>137</v>
      </c>
      <c r="H73" s="2">
        <v>0</v>
      </c>
      <c r="I73" s="1">
        <v>43472.510451388887</v>
      </c>
      <c r="J73" s="2" t="s">
        <v>1879</v>
      </c>
      <c r="K73" s="2" t="s">
        <v>2193</v>
      </c>
      <c r="L73" s="13">
        <v>137</v>
      </c>
      <c r="M73" s="2" t="s">
        <v>1869</v>
      </c>
      <c r="N73" s="2" t="s">
        <v>1870</v>
      </c>
      <c r="O73" s="2" t="s">
        <v>17</v>
      </c>
      <c r="P73" s="2">
        <v>0</v>
      </c>
      <c r="Q73" s="2" t="s">
        <v>18</v>
      </c>
      <c r="R73" s="13">
        <v>1</v>
      </c>
      <c r="S73" s="13">
        <v>137</v>
      </c>
      <c r="T73" s="13">
        <v>1</v>
      </c>
      <c r="U73" s="14">
        <f>Table5[[#This Row],['# Bugs]]/Table5[[#This Row],[LOC]]</f>
        <v>7.2992700729927005E-3</v>
      </c>
    </row>
    <row r="74" spans="1:21" x14ac:dyDescent="0.3">
      <c r="A74" s="2">
        <v>2725</v>
      </c>
      <c r="B74" s="2" t="s">
        <v>2064</v>
      </c>
      <c r="C74" s="2" t="s">
        <v>10776</v>
      </c>
      <c r="D74" s="2" t="s">
        <v>2065</v>
      </c>
      <c r="E74" s="2">
        <v>1022</v>
      </c>
      <c r="F74" s="2">
        <v>3</v>
      </c>
      <c r="G74" s="2">
        <v>1</v>
      </c>
      <c r="H74" s="2">
        <v>2</v>
      </c>
      <c r="I74" s="1">
        <v>43452.974537037036</v>
      </c>
      <c r="J74" s="2" t="s">
        <v>2066</v>
      </c>
      <c r="K74" s="2" t="s">
        <v>2067</v>
      </c>
      <c r="L74" s="13">
        <v>104</v>
      </c>
      <c r="M74" s="2" t="s">
        <v>1905</v>
      </c>
      <c r="N74" s="2" t="s">
        <v>1906</v>
      </c>
      <c r="O74" s="2" t="s">
        <v>17</v>
      </c>
      <c r="P74" s="2">
        <v>1</v>
      </c>
      <c r="Q74" s="2" t="s">
        <v>18</v>
      </c>
      <c r="R74" s="13">
        <v>2</v>
      </c>
      <c r="S74" s="13">
        <v>6</v>
      </c>
      <c r="T74" s="13">
        <v>2</v>
      </c>
      <c r="U74" s="14">
        <f>Table5[[#This Row],['# Bugs]]/Table5[[#This Row],[LOC]]</f>
        <v>1.9230769230769232E-2</v>
      </c>
    </row>
    <row r="75" spans="1:21" x14ac:dyDescent="0.3">
      <c r="A75" s="2">
        <v>2619</v>
      </c>
      <c r="B75" s="2" t="s">
        <v>1970</v>
      </c>
      <c r="C75" s="2" t="s">
        <v>10757</v>
      </c>
      <c r="D75" s="2" t="s">
        <v>871</v>
      </c>
      <c r="E75" s="2">
        <v>977</v>
      </c>
      <c r="F75" s="2">
        <v>3</v>
      </c>
      <c r="G75" s="2">
        <v>2</v>
      </c>
      <c r="H75" s="2">
        <v>1</v>
      </c>
      <c r="I75" s="1">
        <v>43476.916296296295</v>
      </c>
      <c r="J75" s="2" t="s">
        <v>1972</v>
      </c>
      <c r="K75" s="2" t="s">
        <v>1998</v>
      </c>
      <c r="L75" s="13">
        <v>569</v>
      </c>
      <c r="M75" s="2" t="s">
        <v>17</v>
      </c>
      <c r="N75" s="2" t="s">
        <v>17</v>
      </c>
      <c r="O75" s="2" t="s">
        <v>17</v>
      </c>
      <c r="P75" s="2">
        <v>0</v>
      </c>
      <c r="Q75" s="2" t="s">
        <v>17</v>
      </c>
      <c r="R75" s="13">
        <v>2</v>
      </c>
      <c r="S75" s="13">
        <v>13</v>
      </c>
      <c r="T75" s="13">
        <v>1</v>
      </c>
      <c r="U75" s="14">
        <f>Table5[[#This Row],['# Bugs]]/Table5[[#This Row],[LOC]]</f>
        <v>1.7574692442882249E-3</v>
      </c>
    </row>
    <row r="76" spans="1:21" x14ac:dyDescent="0.3">
      <c r="A76" s="2">
        <v>2998</v>
      </c>
      <c r="B76" s="2" t="s">
        <v>1878</v>
      </c>
      <c r="C76" s="2" t="s">
        <v>10761</v>
      </c>
      <c r="D76" s="2" t="s">
        <v>2294</v>
      </c>
      <c r="E76" s="2">
        <v>960</v>
      </c>
      <c r="F76" s="2">
        <v>226</v>
      </c>
      <c r="G76" s="2">
        <v>226</v>
      </c>
      <c r="H76" s="2">
        <v>0</v>
      </c>
      <c r="I76" s="1">
        <v>43472.510451388887</v>
      </c>
      <c r="J76" s="2" t="s">
        <v>1879</v>
      </c>
      <c r="K76" s="2" t="s">
        <v>2295</v>
      </c>
      <c r="L76" s="13">
        <v>226</v>
      </c>
      <c r="M76" s="2" t="s">
        <v>1869</v>
      </c>
      <c r="N76" s="2" t="s">
        <v>1870</v>
      </c>
      <c r="O76" s="2" t="s">
        <v>17</v>
      </c>
      <c r="P76" s="2">
        <v>0</v>
      </c>
      <c r="Q76" s="2" t="s">
        <v>18</v>
      </c>
      <c r="R76" s="13">
        <v>1</v>
      </c>
      <c r="S76" s="13">
        <v>226</v>
      </c>
      <c r="T76" s="13">
        <v>1</v>
      </c>
      <c r="U76" s="14">
        <f>Table5[[#This Row],['# Bugs]]/Table5[[#This Row],[LOC]]</f>
        <v>4.4247787610619468E-3</v>
      </c>
    </row>
    <row r="77" spans="1:21" x14ac:dyDescent="0.3">
      <c r="A77" s="2">
        <v>2514</v>
      </c>
      <c r="B77" s="2" t="s">
        <v>1907</v>
      </c>
      <c r="C77" s="2" t="s">
        <v>10762</v>
      </c>
      <c r="D77" s="2" t="s">
        <v>1908</v>
      </c>
      <c r="E77" s="2">
        <v>973</v>
      </c>
      <c r="F77" s="2">
        <v>3</v>
      </c>
      <c r="G77" s="2">
        <v>2</v>
      </c>
      <c r="H77" s="2">
        <v>1</v>
      </c>
      <c r="I77" s="1">
        <v>43472.470868055556</v>
      </c>
      <c r="J77" s="2" t="s">
        <v>1909</v>
      </c>
      <c r="K77" s="2" t="s">
        <v>1910</v>
      </c>
      <c r="L77" s="13">
        <v>131</v>
      </c>
      <c r="M77" s="2" t="s">
        <v>1884</v>
      </c>
      <c r="N77" s="2" t="s">
        <v>1885</v>
      </c>
      <c r="O77" s="2" t="s">
        <v>17</v>
      </c>
      <c r="P77" s="2">
        <v>1</v>
      </c>
      <c r="Q77" s="2" t="s">
        <v>18</v>
      </c>
      <c r="R77" s="13">
        <v>2</v>
      </c>
      <c r="S77" s="13">
        <v>11</v>
      </c>
      <c r="T77" s="13">
        <v>1</v>
      </c>
      <c r="U77" s="14">
        <f>Table5[[#This Row],['# Bugs]]/Table5[[#This Row],[LOC]]</f>
        <v>7.6335877862595417E-3</v>
      </c>
    </row>
    <row r="78" spans="1:21" x14ac:dyDescent="0.3">
      <c r="A78" s="2">
        <v>3632</v>
      </c>
      <c r="B78" s="2" t="s">
        <v>2405</v>
      </c>
      <c r="C78" s="2" t="s">
        <v>10804</v>
      </c>
      <c r="D78" s="2" t="s">
        <v>2807</v>
      </c>
      <c r="E78" s="2">
        <v>1142</v>
      </c>
      <c r="F78" s="2">
        <v>2</v>
      </c>
      <c r="G78" s="2">
        <v>1</v>
      </c>
      <c r="H78" s="2">
        <v>1</v>
      </c>
      <c r="I78" s="1">
        <v>43414.581388888888</v>
      </c>
      <c r="J78" s="2" t="s">
        <v>2406</v>
      </c>
      <c r="K78" s="2" t="s">
        <v>2808</v>
      </c>
      <c r="L78" s="13">
        <v>169</v>
      </c>
      <c r="M78" s="2" t="s">
        <v>2189</v>
      </c>
      <c r="N78" s="2" t="s">
        <v>2190</v>
      </c>
      <c r="O78" s="2" t="s">
        <v>17</v>
      </c>
      <c r="P78" s="2">
        <v>0</v>
      </c>
      <c r="Q78" s="2" t="s">
        <v>18</v>
      </c>
      <c r="R78" s="13">
        <v>1</v>
      </c>
      <c r="S78" s="13">
        <v>2</v>
      </c>
      <c r="T78" s="13">
        <v>1</v>
      </c>
      <c r="U78" s="14">
        <f>Table5[[#This Row],['# Bugs]]/Table5[[#This Row],[LOC]]</f>
        <v>5.9171597633136093E-3</v>
      </c>
    </row>
    <row r="79" spans="1:21" x14ac:dyDescent="0.3">
      <c r="A79" s="2">
        <v>2880</v>
      </c>
      <c r="B79" s="2" t="s">
        <v>2098</v>
      </c>
      <c r="C79" s="2" t="s">
        <v>10777</v>
      </c>
      <c r="D79" s="2" t="s">
        <v>2185</v>
      </c>
      <c r="E79" s="2">
        <v>1045</v>
      </c>
      <c r="F79" s="2">
        <v>12</v>
      </c>
      <c r="G79" s="2">
        <v>12</v>
      </c>
      <c r="H79" s="2">
        <v>0</v>
      </c>
      <c r="I79" s="1">
        <v>43452.935243055559</v>
      </c>
      <c r="J79" s="2" t="s">
        <v>2099</v>
      </c>
      <c r="K79" s="2" t="s">
        <v>2186</v>
      </c>
      <c r="L79" s="13">
        <v>105</v>
      </c>
      <c r="M79" s="2" t="s">
        <v>1905</v>
      </c>
      <c r="N79" s="2" t="s">
        <v>1906</v>
      </c>
      <c r="O79" s="2" t="s">
        <v>17</v>
      </c>
      <c r="P79" s="2">
        <v>0</v>
      </c>
      <c r="Q79" s="2" t="s">
        <v>18</v>
      </c>
      <c r="R79" s="13">
        <v>1</v>
      </c>
      <c r="S79" s="13">
        <v>12</v>
      </c>
      <c r="T79" s="13">
        <v>1</v>
      </c>
      <c r="U79" s="14">
        <f>Table5[[#This Row],['# Bugs]]/Table5[[#This Row],[LOC]]</f>
        <v>9.5238095238095247E-3</v>
      </c>
    </row>
    <row r="80" spans="1:21" x14ac:dyDescent="0.3">
      <c r="A80" s="2">
        <v>2978</v>
      </c>
      <c r="B80" s="2" t="s">
        <v>2098</v>
      </c>
      <c r="C80" s="2" t="s">
        <v>10777</v>
      </c>
      <c r="D80" s="2" t="s">
        <v>2275</v>
      </c>
      <c r="E80" s="2">
        <v>1045</v>
      </c>
      <c r="F80" s="2">
        <v>12</v>
      </c>
      <c r="G80" s="2">
        <v>12</v>
      </c>
      <c r="H80" s="2">
        <v>0</v>
      </c>
      <c r="I80" s="1">
        <v>43452.935243055559</v>
      </c>
      <c r="J80" s="2" t="s">
        <v>2099</v>
      </c>
      <c r="K80" s="2" t="s">
        <v>2276</v>
      </c>
      <c r="L80" s="13">
        <v>102</v>
      </c>
      <c r="M80" s="2" t="s">
        <v>1905</v>
      </c>
      <c r="N80" s="2" t="s">
        <v>1906</v>
      </c>
      <c r="O80" s="2" t="s">
        <v>17</v>
      </c>
      <c r="P80" s="2">
        <v>0</v>
      </c>
      <c r="Q80" s="2" t="s">
        <v>18</v>
      </c>
      <c r="R80" s="13">
        <v>1</v>
      </c>
      <c r="S80" s="13">
        <v>12</v>
      </c>
      <c r="T80" s="13">
        <v>1</v>
      </c>
      <c r="U80" s="14">
        <f>Table5[[#This Row],['# Bugs]]/Table5[[#This Row],[LOC]]</f>
        <v>9.8039215686274508E-3</v>
      </c>
    </row>
    <row r="81" spans="1:21" x14ac:dyDescent="0.3">
      <c r="A81" s="2">
        <v>2939</v>
      </c>
      <c r="B81" s="2" t="s">
        <v>2238</v>
      </c>
      <c r="C81" s="2" t="s">
        <v>10808</v>
      </c>
      <c r="D81" s="2" t="s">
        <v>2239</v>
      </c>
      <c r="E81" s="2">
        <v>1102</v>
      </c>
      <c r="F81" s="2">
        <v>2</v>
      </c>
      <c r="G81" s="2">
        <v>1</v>
      </c>
      <c r="H81" s="2">
        <v>1</v>
      </c>
      <c r="I81" s="1">
        <v>43408.617789351854</v>
      </c>
      <c r="J81" s="2" t="s">
        <v>2240</v>
      </c>
      <c r="K81" s="2" t="s">
        <v>2241</v>
      </c>
      <c r="L81" s="13">
        <v>97</v>
      </c>
      <c r="M81" s="2" t="s">
        <v>2242</v>
      </c>
      <c r="N81" s="2" t="s">
        <v>2243</v>
      </c>
      <c r="O81" s="2" t="s">
        <v>17</v>
      </c>
      <c r="P81" s="2">
        <v>0</v>
      </c>
      <c r="Q81" s="2" t="s">
        <v>18</v>
      </c>
      <c r="R81" s="13">
        <v>1</v>
      </c>
      <c r="S81" s="13">
        <v>2</v>
      </c>
      <c r="T81" s="13">
        <v>1</v>
      </c>
      <c r="U81" s="14">
        <f>Table5[[#This Row],['# Bugs]]/Table5[[#This Row],[LOC]]</f>
        <v>1.0309278350515464E-2</v>
      </c>
    </row>
    <row r="82" spans="1:21" x14ac:dyDescent="0.3">
      <c r="A82" s="2">
        <v>3060</v>
      </c>
      <c r="B82" s="2" t="s">
        <v>2098</v>
      </c>
      <c r="C82" s="2" t="s">
        <v>10777</v>
      </c>
      <c r="D82" s="2" t="s">
        <v>2347</v>
      </c>
      <c r="E82" s="2">
        <v>1045</v>
      </c>
      <c r="F82" s="2">
        <v>12</v>
      </c>
      <c r="G82" s="2">
        <v>12</v>
      </c>
      <c r="H82" s="2">
        <v>0</v>
      </c>
      <c r="I82" s="1">
        <v>43452.935243055559</v>
      </c>
      <c r="J82" s="2" t="s">
        <v>2099</v>
      </c>
      <c r="K82" s="2" t="s">
        <v>2348</v>
      </c>
      <c r="L82" s="13">
        <v>68</v>
      </c>
      <c r="M82" s="2" t="s">
        <v>1905</v>
      </c>
      <c r="N82" s="2" t="s">
        <v>1906</v>
      </c>
      <c r="O82" s="2" t="s">
        <v>17</v>
      </c>
      <c r="P82" s="2">
        <v>0</v>
      </c>
      <c r="Q82" s="2" t="s">
        <v>18</v>
      </c>
      <c r="R82" s="13">
        <v>1</v>
      </c>
      <c r="S82" s="13">
        <v>12</v>
      </c>
      <c r="T82" s="13">
        <v>1</v>
      </c>
      <c r="U82" s="14">
        <f>Table5[[#This Row],['# Bugs]]/Table5[[#This Row],[LOC]]</f>
        <v>1.4705882352941176E-2</v>
      </c>
    </row>
    <row r="83" spans="1:21" x14ac:dyDescent="0.3">
      <c r="A83" s="2">
        <v>2528</v>
      </c>
      <c r="B83" s="2" t="s">
        <v>1927</v>
      </c>
      <c r="C83" s="2" t="s">
        <v>10758</v>
      </c>
      <c r="D83" s="2" t="s">
        <v>1928</v>
      </c>
      <c r="E83" s="2">
        <v>971</v>
      </c>
      <c r="F83" s="2">
        <v>27</v>
      </c>
      <c r="G83" s="2">
        <v>6</v>
      </c>
      <c r="H83" s="2">
        <v>21</v>
      </c>
      <c r="I83" s="1">
        <v>43473.88517361111</v>
      </c>
      <c r="J83" s="2" t="s">
        <v>1929</v>
      </c>
      <c r="K83" s="2" t="s">
        <v>1930</v>
      </c>
      <c r="L83" s="13">
        <v>640</v>
      </c>
      <c r="M83" s="2" t="s">
        <v>1931</v>
      </c>
      <c r="N83" s="2" t="s">
        <v>1932</v>
      </c>
      <c r="O83" s="2" t="s">
        <v>17</v>
      </c>
      <c r="P83" s="2">
        <v>0</v>
      </c>
      <c r="Q83" s="2" t="s">
        <v>18</v>
      </c>
      <c r="R83" s="13">
        <v>1</v>
      </c>
      <c r="S83" s="13">
        <v>27</v>
      </c>
      <c r="T83" s="13">
        <v>1</v>
      </c>
      <c r="U83" s="14">
        <f>Table5[[#This Row],['# Bugs]]/Table5[[#This Row],[LOC]]</f>
        <v>1.5625000000000001E-3</v>
      </c>
    </row>
    <row r="84" spans="1:21" x14ac:dyDescent="0.3">
      <c r="A84" s="2">
        <v>3299</v>
      </c>
      <c r="B84" s="2" t="s">
        <v>2554</v>
      </c>
      <c r="C84" s="2" t="s">
        <v>10835</v>
      </c>
      <c r="D84" s="2" t="s">
        <v>2555</v>
      </c>
      <c r="E84" s="2">
        <v>1221</v>
      </c>
      <c r="F84" s="2">
        <v>1</v>
      </c>
      <c r="G84" s="2">
        <v>1</v>
      </c>
      <c r="H84" s="2">
        <v>0</v>
      </c>
      <c r="I84" s="1">
        <v>43362.933854166666</v>
      </c>
      <c r="J84" s="2" t="s">
        <v>2556</v>
      </c>
      <c r="K84" s="2" t="s">
        <v>2557</v>
      </c>
      <c r="L84" s="13">
        <v>159</v>
      </c>
      <c r="M84" s="2" t="s">
        <v>2558</v>
      </c>
      <c r="N84" s="2" t="s">
        <v>2559</v>
      </c>
      <c r="O84" s="2" t="s">
        <v>17</v>
      </c>
      <c r="P84" s="2">
        <v>0</v>
      </c>
      <c r="Q84" s="2" t="s">
        <v>18</v>
      </c>
      <c r="R84" s="13">
        <v>1</v>
      </c>
      <c r="S84" s="13">
        <v>1</v>
      </c>
      <c r="T84" s="13">
        <v>1</v>
      </c>
      <c r="U84" s="14">
        <f>Table5[[#This Row],['# Bugs]]/Table5[[#This Row],[LOC]]</f>
        <v>6.2893081761006293E-3</v>
      </c>
    </row>
    <row r="85" spans="1:21" x14ac:dyDescent="0.3">
      <c r="A85" s="2">
        <v>2382</v>
      </c>
      <c r="B85" s="2" t="s">
        <v>1772</v>
      </c>
      <c r="C85" s="2" t="s">
        <v>10733</v>
      </c>
      <c r="D85" s="2" t="s">
        <v>1169</v>
      </c>
      <c r="E85" s="2">
        <v>923</v>
      </c>
      <c r="F85" s="2">
        <v>2</v>
      </c>
      <c r="G85" s="2">
        <v>1</v>
      </c>
      <c r="H85" s="2">
        <v>1</v>
      </c>
      <c r="I85" s="1">
        <v>43502.495127314818</v>
      </c>
      <c r="J85" s="2" t="s">
        <v>1773</v>
      </c>
      <c r="K85" s="2" t="s">
        <v>1774</v>
      </c>
      <c r="L85" s="13">
        <v>1614</v>
      </c>
      <c r="M85" s="2"/>
      <c r="N85" s="2"/>
      <c r="O85" s="2"/>
      <c r="P85" s="2">
        <v>1</v>
      </c>
      <c r="Q85" s="2" t="s">
        <v>17</v>
      </c>
      <c r="R85" s="13">
        <v>3</v>
      </c>
      <c r="S85" s="13">
        <v>24</v>
      </c>
      <c r="T85" s="13">
        <v>1</v>
      </c>
      <c r="U85" s="14">
        <f>Table5[[#This Row],['# Bugs]]/Table5[[#This Row],[LOC]]</f>
        <v>6.1957868649318464E-4</v>
      </c>
    </row>
    <row r="86" spans="1:21" x14ac:dyDescent="0.3">
      <c r="A86" s="2">
        <v>3622</v>
      </c>
      <c r="B86" s="2" t="s">
        <v>2141</v>
      </c>
      <c r="C86" s="2" t="s">
        <v>10787</v>
      </c>
      <c r="D86" s="2" t="s">
        <v>2800</v>
      </c>
      <c r="E86" s="2">
        <v>1063</v>
      </c>
      <c r="F86" s="2">
        <v>4</v>
      </c>
      <c r="G86" s="2">
        <v>2</v>
      </c>
      <c r="H86" s="2">
        <v>2</v>
      </c>
      <c r="I86" s="1">
        <v>43436.516481469909</v>
      </c>
      <c r="J86" s="2" t="s">
        <v>2143</v>
      </c>
      <c r="K86" s="2" t="s">
        <v>2801</v>
      </c>
      <c r="L86" s="13">
        <v>125</v>
      </c>
      <c r="M86" s="2" t="s">
        <v>2047</v>
      </c>
      <c r="N86" s="2" t="s">
        <v>2048</v>
      </c>
      <c r="O86" s="2" t="s">
        <v>2049</v>
      </c>
      <c r="P86" s="2">
        <v>0</v>
      </c>
      <c r="Q86" s="2" t="s">
        <v>18</v>
      </c>
      <c r="R86" s="13">
        <v>1</v>
      </c>
      <c r="S86" s="13">
        <v>4</v>
      </c>
      <c r="T86" s="13">
        <v>1</v>
      </c>
      <c r="U86" s="14">
        <f>Table5[[#This Row],['# Bugs]]/Table5[[#This Row],[LOC]]</f>
        <v>8.0000000000000002E-3</v>
      </c>
    </row>
    <row r="87" spans="1:21" x14ac:dyDescent="0.3">
      <c r="A87" s="2">
        <v>3692</v>
      </c>
      <c r="B87" s="2" t="s">
        <v>2141</v>
      </c>
      <c r="C87" s="2" t="s">
        <v>10787</v>
      </c>
      <c r="D87" s="2" t="s">
        <v>2822</v>
      </c>
      <c r="E87" s="2">
        <v>1063</v>
      </c>
      <c r="F87" s="2">
        <v>4</v>
      </c>
      <c r="G87" s="2">
        <v>2</v>
      </c>
      <c r="H87" s="2">
        <v>2</v>
      </c>
      <c r="I87" s="1">
        <v>43436.516481469909</v>
      </c>
      <c r="J87" s="2" t="s">
        <v>2143</v>
      </c>
      <c r="K87" s="2" t="s">
        <v>2823</v>
      </c>
      <c r="L87" s="13">
        <v>137</v>
      </c>
      <c r="M87" s="2" t="s">
        <v>2047</v>
      </c>
      <c r="N87" s="2" t="s">
        <v>2048</v>
      </c>
      <c r="O87" s="2" t="s">
        <v>2049</v>
      </c>
      <c r="P87" s="2">
        <v>0</v>
      </c>
      <c r="Q87" s="2" t="s">
        <v>18</v>
      </c>
      <c r="R87" s="13">
        <v>1</v>
      </c>
      <c r="S87" s="13">
        <v>4</v>
      </c>
      <c r="T87" s="13">
        <v>1</v>
      </c>
      <c r="U87" s="14">
        <f>Table5[[#This Row],['# Bugs]]/Table5[[#This Row],[LOC]]</f>
        <v>7.2992700729927005E-3</v>
      </c>
    </row>
    <row r="88" spans="1:21" x14ac:dyDescent="0.3">
      <c r="A88" s="2">
        <v>2989</v>
      </c>
      <c r="B88" s="2" t="s">
        <v>2156</v>
      </c>
      <c r="C88" s="2" t="s">
        <v>10782</v>
      </c>
      <c r="D88" s="2" t="s">
        <v>1539</v>
      </c>
      <c r="E88" s="2">
        <v>1065</v>
      </c>
      <c r="F88" s="2">
        <v>2</v>
      </c>
      <c r="G88" s="2">
        <v>1</v>
      </c>
      <c r="H88" s="2">
        <v>1</v>
      </c>
      <c r="I88" s="1">
        <v>43436.524050925924</v>
      </c>
      <c r="J88" s="2" t="s">
        <v>2158</v>
      </c>
      <c r="K88" s="2" t="s">
        <v>2281</v>
      </c>
      <c r="L88" s="13">
        <v>547</v>
      </c>
      <c r="M88" s="2" t="s">
        <v>2047</v>
      </c>
      <c r="N88" s="2" t="s">
        <v>2048</v>
      </c>
      <c r="O88" s="2" t="s">
        <v>2049</v>
      </c>
      <c r="P88" s="2">
        <v>0</v>
      </c>
      <c r="Q88" s="2" t="s">
        <v>18</v>
      </c>
      <c r="R88" s="13">
        <v>8</v>
      </c>
      <c r="S88" s="13">
        <v>62</v>
      </c>
      <c r="T88" s="13">
        <v>1</v>
      </c>
      <c r="U88" s="14">
        <f>Table5[[#This Row],['# Bugs]]/Table5[[#This Row],[LOC]]</f>
        <v>1.8281535648994515E-3</v>
      </c>
    </row>
    <row r="89" spans="1:21" x14ac:dyDescent="0.3">
      <c r="A89" s="2">
        <v>3293</v>
      </c>
      <c r="B89" s="2" t="s">
        <v>2538</v>
      </c>
      <c r="C89" s="2" t="s">
        <v>10833</v>
      </c>
      <c r="D89" s="2" t="s">
        <v>2465</v>
      </c>
      <c r="E89" s="2">
        <v>1216</v>
      </c>
      <c r="F89" s="2">
        <v>2</v>
      </c>
      <c r="G89" s="2">
        <v>1</v>
      </c>
      <c r="H89" s="2">
        <v>1</v>
      </c>
      <c r="I89" s="1">
        <v>43371.753206018519</v>
      </c>
      <c r="J89" s="2" t="s">
        <v>2539</v>
      </c>
      <c r="K89" s="2" t="s">
        <v>2540</v>
      </c>
      <c r="L89" s="13">
        <v>139</v>
      </c>
      <c r="M89" s="2" t="s">
        <v>2466</v>
      </c>
      <c r="N89" s="2" t="s">
        <v>17</v>
      </c>
      <c r="O89" s="2" t="s">
        <v>2467</v>
      </c>
      <c r="P89" s="2">
        <v>0</v>
      </c>
      <c r="Q89" s="2" t="s">
        <v>17</v>
      </c>
      <c r="R89" s="13">
        <v>2</v>
      </c>
      <c r="S89" s="13">
        <v>17</v>
      </c>
      <c r="T89" s="13">
        <v>0</v>
      </c>
      <c r="U89" s="14">
        <f>Table5[[#This Row],['# Bugs]]/Table5[[#This Row],[LOC]]</f>
        <v>0</v>
      </c>
    </row>
    <row r="90" spans="1:21" x14ac:dyDescent="0.3">
      <c r="A90" s="2">
        <v>3056</v>
      </c>
      <c r="B90" s="2" t="s">
        <v>2156</v>
      </c>
      <c r="C90" s="2" t="s">
        <v>10782</v>
      </c>
      <c r="D90" s="2" t="s">
        <v>2345</v>
      </c>
      <c r="E90" s="2">
        <v>1065</v>
      </c>
      <c r="F90" s="2">
        <v>4</v>
      </c>
      <c r="G90" s="2">
        <v>2</v>
      </c>
      <c r="H90" s="2">
        <v>2</v>
      </c>
      <c r="I90" s="1">
        <v>43436.524050925924</v>
      </c>
      <c r="J90" s="2" t="s">
        <v>2158</v>
      </c>
      <c r="K90" s="2" t="s">
        <v>2346</v>
      </c>
      <c r="L90" s="13">
        <v>776</v>
      </c>
      <c r="M90" s="2" t="s">
        <v>2047</v>
      </c>
      <c r="N90" s="2" t="s">
        <v>2048</v>
      </c>
      <c r="O90" s="2" t="s">
        <v>2049</v>
      </c>
      <c r="P90" s="2">
        <v>0</v>
      </c>
      <c r="Q90" s="2" t="s">
        <v>18</v>
      </c>
      <c r="R90" s="13">
        <v>2</v>
      </c>
      <c r="S90" s="13">
        <v>6</v>
      </c>
      <c r="T90" s="13">
        <v>1</v>
      </c>
      <c r="U90" s="14">
        <f>Table5[[#This Row],['# Bugs]]/Table5[[#This Row],[LOC]]</f>
        <v>1.288659793814433E-3</v>
      </c>
    </row>
    <row r="91" spans="1:21" x14ac:dyDescent="0.3">
      <c r="A91" s="2">
        <v>2927</v>
      </c>
      <c r="B91" s="2" t="s">
        <v>2121</v>
      </c>
      <c r="C91" s="2" t="s">
        <v>10784</v>
      </c>
      <c r="D91" s="2" t="s">
        <v>2231</v>
      </c>
      <c r="E91" s="2">
        <v>1051</v>
      </c>
      <c r="F91" s="2">
        <v>4</v>
      </c>
      <c r="G91" s="2">
        <v>2</v>
      </c>
      <c r="H91" s="2">
        <v>2</v>
      </c>
      <c r="I91" s="1">
        <v>43436.518993055557</v>
      </c>
      <c r="J91" s="2" t="s">
        <v>2122</v>
      </c>
      <c r="K91" s="2" t="s">
        <v>2232</v>
      </c>
      <c r="L91" s="13">
        <v>414</v>
      </c>
      <c r="M91" s="2" t="s">
        <v>2047</v>
      </c>
      <c r="N91" s="2" t="s">
        <v>2048</v>
      </c>
      <c r="O91" s="2" t="s">
        <v>2049</v>
      </c>
      <c r="P91" s="2">
        <v>0</v>
      </c>
      <c r="Q91" s="2" t="s">
        <v>18</v>
      </c>
      <c r="R91" s="13">
        <v>1</v>
      </c>
      <c r="S91" s="13">
        <v>4</v>
      </c>
      <c r="T91" s="13">
        <v>1</v>
      </c>
      <c r="U91" s="14">
        <f>Table5[[#This Row],['# Bugs]]/Table5[[#This Row],[LOC]]</f>
        <v>2.4154589371980675E-3</v>
      </c>
    </row>
    <row r="92" spans="1:21" x14ac:dyDescent="0.3">
      <c r="A92" s="2">
        <v>3129</v>
      </c>
      <c r="B92" s="2" t="s">
        <v>2156</v>
      </c>
      <c r="C92" s="2" t="s">
        <v>10782</v>
      </c>
      <c r="D92" s="2" t="s">
        <v>2388</v>
      </c>
      <c r="E92" s="2">
        <v>1065</v>
      </c>
      <c r="F92" s="2">
        <v>8</v>
      </c>
      <c r="G92" s="2">
        <v>4</v>
      </c>
      <c r="H92" s="2">
        <v>4</v>
      </c>
      <c r="I92" s="1">
        <v>43436.524050925924</v>
      </c>
      <c r="J92" s="2" t="s">
        <v>2158</v>
      </c>
      <c r="K92" s="2" t="s">
        <v>2389</v>
      </c>
      <c r="L92" s="13">
        <v>485</v>
      </c>
      <c r="M92" s="2" t="s">
        <v>2047</v>
      </c>
      <c r="N92" s="2" t="s">
        <v>2048</v>
      </c>
      <c r="O92" s="2" t="s">
        <v>2049</v>
      </c>
      <c r="P92" s="2">
        <v>0</v>
      </c>
      <c r="Q92" s="2" t="s">
        <v>18</v>
      </c>
      <c r="R92" s="13">
        <v>1</v>
      </c>
      <c r="S92" s="13">
        <v>8</v>
      </c>
      <c r="T92" s="13">
        <v>1</v>
      </c>
      <c r="U92" s="14">
        <f>Table5[[#This Row],['# Bugs]]/Table5[[#This Row],[LOC]]</f>
        <v>2.0618556701030928E-3</v>
      </c>
    </row>
    <row r="93" spans="1:21" x14ac:dyDescent="0.3">
      <c r="A93" s="2">
        <v>3015</v>
      </c>
      <c r="B93" s="2" t="s">
        <v>2304</v>
      </c>
      <c r="C93" s="2" t="s">
        <v>10818</v>
      </c>
      <c r="D93" s="2" t="s">
        <v>2305</v>
      </c>
      <c r="E93" s="2">
        <v>1123</v>
      </c>
      <c r="F93" s="2">
        <v>2</v>
      </c>
      <c r="G93" s="2">
        <v>1</v>
      </c>
      <c r="H93" s="2">
        <v>1</v>
      </c>
      <c r="I93" s="1">
        <v>43390.898182870369</v>
      </c>
      <c r="J93" s="2" t="s">
        <v>2306</v>
      </c>
      <c r="K93" s="2" t="s">
        <v>2307</v>
      </c>
      <c r="L93" s="13">
        <v>144</v>
      </c>
      <c r="M93" s="2" t="s">
        <v>2308</v>
      </c>
      <c r="N93" s="2" t="s">
        <v>2309</v>
      </c>
      <c r="O93" s="2" t="s">
        <v>17</v>
      </c>
      <c r="P93" s="2">
        <v>0</v>
      </c>
      <c r="Q93" s="2" t="s">
        <v>18</v>
      </c>
      <c r="R93" s="13">
        <v>1</v>
      </c>
      <c r="S93" s="13">
        <v>2</v>
      </c>
      <c r="T93" s="13">
        <v>1</v>
      </c>
      <c r="U93" s="14">
        <f>Table5[[#This Row],['# Bugs]]/Table5[[#This Row],[LOC]]</f>
        <v>6.9444444444444441E-3</v>
      </c>
    </row>
    <row r="94" spans="1:21" x14ac:dyDescent="0.3">
      <c r="A94" s="2">
        <v>2872</v>
      </c>
      <c r="B94" s="2" t="s">
        <v>2172</v>
      </c>
      <c r="C94" s="2" t="s">
        <v>10791</v>
      </c>
      <c r="D94" s="2" t="s">
        <v>2173</v>
      </c>
      <c r="E94" s="2">
        <v>1073</v>
      </c>
      <c r="F94" s="2">
        <v>4</v>
      </c>
      <c r="G94" s="2">
        <v>2</v>
      </c>
      <c r="H94" s="2">
        <v>2</v>
      </c>
      <c r="I94" s="1">
        <v>43436.513715277775</v>
      </c>
      <c r="J94" s="2" t="s">
        <v>2174</v>
      </c>
      <c r="K94" s="2" t="s">
        <v>2175</v>
      </c>
      <c r="L94" s="13">
        <v>661</v>
      </c>
      <c r="M94" s="2" t="s">
        <v>2047</v>
      </c>
      <c r="N94" s="2" t="s">
        <v>2048</v>
      </c>
      <c r="O94" s="2" t="s">
        <v>2049</v>
      </c>
      <c r="P94" s="2">
        <v>0</v>
      </c>
      <c r="Q94" s="2" t="s">
        <v>18</v>
      </c>
      <c r="R94" s="13">
        <v>1</v>
      </c>
      <c r="S94" s="13">
        <v>4</v>
      </c>
      <c r="T94" s="13">
        <v>1</v>
      </c>
      <c r="U94" s="14">
        <f>Table5[[#This Row],['# Bugs]]/Table5[[#This Row],[LOC]]</f>
        <v>1.5128593040847202E-3</v>
      </c>
    </row>
    <row r="95" spans="1:21" x14ac:dyDescent="0.3">
      <c r="A95" s="2">
        <v>2971</v>
      </c>
      <c r="B95" s="2" t="s">
        <v>2172</v>
      </c>
      <c r="C95" s="2" t="s">
        <v>10791</v>
      </c>
      <c r="D95" s="2" t="s">
        <v>2273</v>
      </c>
      <c r="E95" s="2">
        <v>1073</v>
      </c>
      <c r="F95" s="2">
        <v>6</v>
      </c>
      <c r="G95" s="2">
        <v>3</v>
      </c>
      <c r="H95" s="2">
        <v>3</v>
      </c>
      <c r="I95" s="1">
        <v>43436.513715277775</v>
      </c>
      <c r="J95" s="2" t="s">
        <v>2174</v>
      </c>
      <c r="K95" s="2" t="s">
        <v>2274</v>
      </c>
      <c r="L95" s="13">
        <v>404</v>
      </c>
      <c r="M95" s="2" t="s">
        <v>2047</v>
      </c>
      <c r="N95" s="2" t="s">
        <v>2048</v>
      </c>
      <c r="O95" s="2" t="s">
        <v>2049</v>
      </c>
      <c r="P95" s="2">
        <v>0</v>
      </c>
      <c r="Q95" s="2" t="s">
        <v>18</v>
      </c>
      <c r="R95" s="13">
        <v>1</v>
      </c>
      <c r="S95" s="13">
        <v>6</v>
      </c>
      <c r="T95" s="13">
        <v>1</v>
      </c>
      <c r="U95" s="14">
        <f>Table5[[#This Row],['# Bugs]]/Table5[[#This Row],[LOC]]</f>
        <v>2.4752475247524753E-3</v>
      </c>
    </row>
    <row r="96" spans="1:21" x14ac:dyDescent="0.3">
      <c r="A96" s="2">
        <v>2334</v>
      </c>
      <c r="B96" s="2" t="s">
        <v>1727</v>
      </c>
      <c r="C96" s="2" t="s">
        <v>10730</v>
      </c>
      <c r="D96" s="2" t="s">
        <v>1728</v>
      </c>
      <c r="E96" s="2">
        <v>905</v>
      </c>
      <c r="F96" s="2">
        <v>10</v>
      </c>
      <c r="G96" s="2">
        <v>6</v>
      </c>
      <c r="H96" s="2">
        <v>4</v>
      </c>
      <c r="I96" s="1">
        <v>43504.934814814813</v>
      </c>
      <c r="J96" s="2" t="s">
        <v>1729</v>
      </c>
      <c r="K96" s="2" t="s">
        <v>1730</v>
      </c>
      <c r="L96" s="13">
        <v>220</v>
      </c>
      <c r="M96" s="2" t="s">
        <v>17</v>
      </c>
      <c r="N96" s="2" t="s">
        <v>17</v>
      </c>
      <c r="O96" s="2" t="s">
        <v>17</v>
      </c>
      <c r="P96" s="2">
        <v>1</v>
      </c>
      <c r="Q96" s="2" t="s">
        <v>17</v>
      </c>
      <c r="R96" s="13">
        <v>3</v>
      </c>
      <c r="S96" s="13">
        <v>14</v>
      </c>
      <c r="T96" s="13">
        <v>1</v>
      </c>
      <c r="U96" s="14">
        <f>Table5[[#This Row],['# Bugs]]/Table5[[#This Row],[LOC]]</f>
        <v>4.5454545454545452E-3</v>
      </c>
    </row>
    <row r="97" spans="1:21" x14ac:dyDescent="0.3">
      <c r="A97" s="2">
        <v>2890</v>
      </c>
      <c r="B97" s="2" t="s">
        <v>2126</v>
      </c>
      <c r="C97" s="2" t="s">
        <v>10786</v>
      </c>
      <c r="D97" s="2" t="s">
        <v>2194</v>
      </c>
      <c r="E97" s="2">
        <v>1053</v>
      </c>
      <c r="F97" s="2">
        <v>2</v>
      </c>
      <c r="G97" s="2">
        <v>1</v>
      </c>
      <c r="H97" s="2">
        <v>1</v>
      </c>
      <c r="I97" s="1">
        <v>43436.517083310187</v>
      </c>
      <c r="J97" s="2" t="s">
        <v>2128</v>
      </c>
      <c r="K97" s="2" t="s">
        <v>2195</v>
      </c>
      <c r="L97" s="13">
        <v>179</v>
      </c>
      <c r="M97" s="2" t="s">
        <v>2047</v>
      </c>
      <c r="N97" s="2" t="s">
        <v>2048</v>
      </c>
      <c r="O97" s="2" t="s">
        <v>2049</v>
      </c>
      <c r="P97" s="2">
        <v>0</v>
      </c>
      <c r="Q97" s="2" t="s">
        <v>18</v>
      </c>
      <c r="R97" s="13">
        <v>1</v>
      </c>
      <c r="S97" s="13">
        <v>2</v>
      </c>
      <c r="T97" s="13">
        <v>1</v>
      </c>
      <c r="U97" s="14">
        <f>Table5[[#This Row],['# Bugs]]/Table5[[#This Row],[LOC]]</f>
        <v>5.5865921787709499E-3</v>
      </c>
    </row>
    <row r="98" spans="1:21" x14ac:dyDescent="0.3">
      <c r="A98" s="2">
        <v>2905</v>
      </c>
      <c r="B98" s="2" t="s">
        <v>2206</v>
      </c>
      <c r="C98" s="2" t="s">
        <v>10803</v>
      </c>
      <c r="D98" s="2" t="s">
        <v>2198</v>
      </c>
      <c r="E98" s="2">
        <v>1089</v>
      </c>
      <c r="F98" s="2">
        <v>8</v>
      </c>
      <c r="G98" s="2">
        <v>3</v>
      </c>
      <c r="H98" s="2">
        <v>5</v>
      </c>
      <c r="I98" s="1">
        <v>43415.512002303243</v>
      </c>
      <c r="J98" s="2" t="s">
        <v>2207</v>
      </c>
      <c r="K98" s="2" t="s">
        <v>2208</v>
      </c>
      <c r="L98" s="13">
        <v>125</v>
      </c>
      <c r="M98" s="2" t="s">
        <v>2199</v>
      </c>
      <c r="N98" s="2" t="s">
        <v>2200</v>
      </c>
      <c r="O98" s="2" t="s">
        <v>17</v>
      </c>
      <c r="P98" s="2">
        <v>0</v>
      </c>
      <c r="Q98" s="2" t="s">
        <v>18</v>
      </c>
      <c r="R98" s="13">
        <v>2</v>
      </c>
      <c r="S98" s="13">
        <v>14</v>
      </c>
      <c r="T98" s="13">
        <v>2</v>
      </c>
      <c r="U98" s="14">
        <f>Table5[[#This Row],['# Bugs]]/Table5[[#This Row],[LOC]]</f>
        <v>1.6E-2</v>
      </c>
    </row>
    <row r="99" spans="1:21" x14ac:dyDescent="0.3">
      <c r="A99" s="2">
        <v>3106</v>
      </c>
      <c r="B99" s="2" t="s">
        <v>2211</v>
      </c>
      <c r="C99" s="2" t="s">
        <v>10802</v>
      </c>
      <c r="D99" s="2" t="s">
        <v>1242</v>
      </c>
      <c r="E99" s="2">
        <v>1085</v>
      </c>
      <c r="F99" s="2">
        <v>9</v>
      </c>
      <c r="G99" s="2">
        <v>8</v>
      </c>
      <c r="H99" s="2">
        <v>1</v>
      </c>
      <c r="I99" s="1">
        <v>43419.968229166669</v>
      </c>
      <c r="J99" s="2" t="s">
        <v>2212</v>
      </c>
      <c r="K99" s="2" t="s">
        <v>2381</v>
      </c>
      <c r="L99" s="13">
        <v>255</v>
      </c>
      <c r="M99" s="2" t="s">
        <v>2213</v>
      </c>
      <c r="N99" s="2" t="s">
        <v>2214</v>
      </c>
      <c r="O99" s="2" t="s">
        <v>17</v>
      </c>
      <c r="P99" s="2">
        <v>0</v>
      </c>
      <c r="Q99" s="2" t="s">
        <v>2215</v>
      </c>
      <c r="R99" s="13">
        <v>1</v>
      </c>
      <c r="S99" s="13">
        <v>9</v>
      </c>
      <c r="T99" s="13">
        <v>1</v>
      </c>
      <c r="U99" s="14">
        <f>Table5[[#This Row],['# Bugs]]/Table5[[#This Row],[LOC]]</f>
        <v>3.9215686274509803E-3</v>
      </c>
    </row>
    <row r="100" spans="1:21" x14ac:dyDescent="0.3">
      <c r="A100" s="2">
        <v>2944</v>
      </c>
      <c r="B100" s="2" t="s">
        <v>2247</v>
      </c>
      <c r="C100" s="2" t="s">
        <v>10809</v>
      </c>
      <c r="D100" s="2" t="s">
        <v>969</v>
      </c>
      <c r="E100" s="2">
        <v>1099</v>
      </c>
      <c r="F100" s="2">
        <v>4</v>
      </c>
      <c r="G100" s="2">
        <v>1</v>
      </c>
      <c r="H100" s="2">
        <v>3</v>
      </c>
      <c r="I100" s="1">
        <v>43408.526319444441</v>
      </c>
      <c r="J100" s="2" t="s">
        <v>2248</v>
      </c>
      <c r="K100" s="2" t="s">
        <v>2249</v>
      </c>
      <c r="L100" s="13">
        <v>296</v>
      </c>
      <c r="M100" s="2" t="s">
        <v>2250</v>
      </c>
      <c r="N100" s="2" t="s">
        <v>2251</v>
      </c>
      <c r="O100" s="2" t="s">
        <v>17</v>
      </c>
      <c r="P100" s="2">
        <v>0</v>
      </c>
      <c r="Q100" s="2" t="s">
        <v>18</v>
      </c>
      <c r="R100" s="13">
        <v>2</v>
      </c>
      <c r="S100" s="13">
        <v>6</v>
      </c>
      <c r="T100" s="13">
        <v>2</v>
      </c>
      <c r="U100" s="14">
        <f>Table5[[#This Row],['# Bugs]]/Table5[[#This Row],[LOC]]</f>
        <v>6.7567567567567571E-3</v>
      </c>
    </row>
    <row r="101" spans="1:21" x14ac:dyDescent="0.3">
      <c r="A101" s="2">
        <v>2728</v>
      </c>
      <c r="B101" s="2" t="s">
        <v>2073</v>
      </c>
      <c r="C101" s="2" t="s">
        <v>10780</v>
      </c>
      <c r="D101" s="2" t="s">
        <v>2074</v>
      </c>
      <c r="E101" s="2">
        <v>1033</v>
      </c>
      <c r="F101" s="2">
        <v>8</v>
      </c>
      <c r="G101" s="2">
        <v>8</v>
      </c>
      <c r="H101" s="2">
        <v>0</v>
      </c>
      <c r="I101" s="1">
        <v>43437.957708333335</v>
      </c>
      <c r="J101" s="2" t="s">
        <v>2075</v>
      </c>
      <c r="K101" s="2" t="s">
        <v>2076</v>
      </c>
      <c r="L101" s="13">
        <v>204</v>
      </c>
      <c r="M101" s="2" t="s">
        <v>2071</v>
      </c>
      <c r="N101" s="2" t="s">
        <v>2072</v>
      </c>
      <c r="O101" s="2" t="s">
        <v>17</v>
      </c>
      <c r="P101" s="2">
        <v>0</v>
      </c>
      <c r="Q101" s="2" t="s">
        <v>18</v>
      </c>
      <c r="R101" s="13">
        <v>1</v>
      </c>
      <c r="S101" s="13">
        <v>8</v>
      </c>
      <c r="T101" s="13">
        <v>1</v>
      </c>
      <c r="U101" s="14">
        <f>Table5[[#This Row],['# Bugs]]/Table5[[#This Row],[LOC]]</f>
        <v>4.9019607843137254E-3</v>
      </c>
    </row>
    <row r="102" spans="1:21" x14ac:dyDescent="0.3">
      <c r="A102" s="2">
        <v>3274</v>
      </c>
      <c r="B102" s="2" t="s">
        <v>2156</v>
      </c>
      <c r="C102" s="2" t="s">
        <v>10782</v>
      </c>
      <c r="D102" s="2" t="s">
        <v>2506</v>
      </c>
      <c r="E102" s="2">
        <v>1065</v>
      </c>
      <c r="F102" s="2">
        <v>2</v>
      </c>
      <c r="G102" s="2">
        <v>1</v>
      </c>
      <c r="H102" s="2">
        <v>1</v>
      </c>
      <c r="I102" s="1">
        <v>43436.524050925924</v>
      </c>
      <c r="J102" s="2" t="s">
        <v>2158</v>
      </c>
      <c r="K102" s="2" t="s">
        <v>2507</v>
      </c>
      <c r="L102" s="13">
        <v>120</v>
      </c>
      <c r="M102" s="2" t="s">
        <v>2047</v>
      </c>
      <c r="N102" s="2" t="s">
        <v>2048</v>
      </c>
      <c r="O102" s="2" t="s">
        <v>2049</v>
      </c>
      <c r="P102" s="2">
        <v>0</v>
      </c>
      <c r="Q102" s="2" t="s">
        <v>18</v>
      </c>
      <c r="R102" s="13">
        <v>1</v>
      </c>
      <c r="S102" s="13">
        <v>2</v>
      </c>
      <c r="T102" s="13">
        <v>1</v>
      </c>
      <c r="U102" s="14">
        <f>Table5[[#This Row],['# Bugs]]/Table5[[#This Row],[LOC]]</f>
        <v>8.3333333333333332E-3</v>
      </c>
    </row>
    <row r="103" spans="1:21" x14ac:dyDescent="0.3">
      <c r="A103" s="2">
        <v>2835</v>
      </c>
      <c r="B103" s="2" t="s">
        <v>2130</v>
      </c>
      <c r="C103" s="2" t="s">
        <v>10794</v>
      </c>
      <c r="D103" s="2" t="s">
        <v>2125</v>
      </c>
      <c r="E103" s="2">
        <v>1054</v>
      </c>
      <c r="F103" s="2">
        <v>3</v>
      </c>
      <c r="G103" s="2">
        <v>2</v>
      </c>
      <c r="H103" s="2">
        <v>1</v>
      </c>
      <c r="I103" s="1">
        <v>43436.509629629632</v>
      </c>
      <c r="J103" s="2" t="s">
        <v>2131</v>
      </c>
      <c r="K103" s="2" t="s">
        <v>2132</v>
      </c>
      <c r="L103" s="13">
        <v>213</v>
      </c>
      <c r="M103" s="2" t="s">
        <v>2047</v>
      </c>
      <c r="N103" s="2" t="s">
        <v>2048</v>
      </c>
      <c r="O103" s="2" t="s">
        <v>2049</v>
      </c>
      <c r="P103" s="2">
        <v>0</v>
      </c>
      <c r="Q103" s="2" t="s">
        <v>17</v>
      </c>
      <c r="R103" s="13">
        <v>5</v>
      </c>
      <c r="S103" s="13">
        <v>31</v>
      </c>
      <c r="T103" s="13">
        <v>3</v>
      </c>
      <c r="U103" s="14">
        <f>Table5[[#This Row],['# Bugs]]/Table5[[#This Row],[LOC]]</f>
        <v>1.4084507042253521E-2</v>
      </c>
    </row>
    <row r="104" spans="1:21" x14ac:dyDescent="0.3">
      <c r="A104" s="2">
        <v>2838</v>
      </c>
      <c r="B104" s="2" t="s">
        <v>2133</v>
      </c>
      <c r="C104" s="2" t="s">
        <v>10785</v>
      </c>
      <c r="D104" s="2" t="s">
        <v>2134</v>
      </c>
      <c r="E104" s="2">
        <v>1052</v>
      </c>
      <c r="F104" s="2">
        <v>18</v>
      </c>
      <c r="G104" s="2">
        <v>9</v>
      </c>
      <c r="H104" s="2">
        <v>9</v>
      </c>
      <c r="I104" s="1">
        <v>43436.517847222225</v>
      </c>
      <c r="J104" s="2" t="s">
        <v>2135</v>
      </c>
      <c r="K104" s="2" t="s">
        <v>2136</v>
      </c>
      <c r="L104" s="13">
        <v>111</v>
      </c>
      <c r="M104" s="2" t="s">
        <v>2047</v>
      </c>
      <c r="N104" s="2" t="s">
        <v>2048</v>
      </c>
      <c r="O104" s="2" t="s">
        <v>2049</v>
      </c>
      <c r="P104" s="2">
        <v>0</v>
      </c>
      <c r="Q104" s="2" t="s">
        <v>17</v>
      </c>
      <c r="R104" s="13">
        <v>2</v>
      </c>
      <c r="S104" s="13">
        <v>20</v>
      </c>
      <c r="T104" s="13">
        <v>1</v>
      </c>
      <c r="U104" s="14">
        <f>Table5[[#This Row],['# Bugs]]/Table5[[#This Row],[LOC]]</f>
        <v>9.0090090090090089E-3</v>
      </c>
    </row>
    <row r="105" spans="1:21" x14ac:dyDescent="0.3">
      <c r="A105" s="2">
        <v>2960</v>
      </c>
      <c r="B105" s="2" t="s">
        <v>1847</v>
      </c>
      <c r="C105" s="2" t="s">
        <v>10740</v>
      </c>
      <c r="D105" s="2" t="s">
        <v>1501</v>
      </c>
      <c r="E105" s="2">
        <v>948</v>
      </c>
      <c r="F105" s="2">
        <v>23</v>
      </c>
      <c r="G105" s="2">
        <v>23</v>
      </c>
      <c r="H105" s="2">
        <v>0</v>
      </c>
      <c r="I105" s="1">
        <v>43497.993946747687</v>
      </c>
      <c r="J105" s="2" t="s">
        <v>1848</v>
      </c>
      <c r="K105" s="2" t="s">
        <v>2265</v>
      </c>
      <c r="L105" s="13">
        <v>1318</v>
      </c>
      <c r="M105" s="2" t="s">
        <v>1755</v>
      </c>
      <c r="N105" s="2" t="s">
        <v>1756</v>
      </c>
      <c r="O105" s="2" t="s">
        <v>17</v>
      </c>
      <c r="P105" s="2">
        <v>0</v>
      </c>
      <c r="Q105" s="2" t="s">
        <v>18</v>
      </c>
      <c r="R105" s="13">
        <v>4</v>
      </c>
      <c r="S105" s="13">
        <v>53</v>
      </c>
      <c r="T105" s="13">
        <v>2</v>
      </c>
      <c r="U105" s="14">
        <f>Table5[[#This Row],['# Bugs]]/Table5[[#This Row],[LOC]]</f>
        <v>1.5174506828528073E-3</v>
      </c>
    </row>
    <row r="106" spans="1:21" x14ac:dyDescent="0.3">
      <c r="A106" s="2">
        <v>2279</v>
      </c>
      <c r="B106" s="2" t="s">
        <v>1695</v>
      </c>
      <c r="C106" s="2" t="s">
        <v>10718</v>
      </c>
      <c r="D106" s="2" t="s">
        <v>1325</v>
      </c>
      <c r="E106" s="2">
        <v>894</v>
      </c>
      <c r="F106" s="2">
        <v>2</v>
      </c>
      <c r="G106" s="2">
        <v>1</v>
      </c>
      <c r="H106" s="2">
        <v>1</v>
      </c>
      <c r="I106" s="1">
        <v>43506.570173611108</v>
      </c>
      <c r="J106" s="2" t="s">
        <v>1696</v>
      </c>
      <c r="K106" s="2" t="s">
        <v>1697</v>
      </c>
      <c r="L106" s="13">
        <v>106</v>
      </c>
      <c r="M106" s="2"/>
      <c r="N106" s="2"/>
      <c r="O106" s="2"/>
      <c r="P106" s="2">
        <v>0</v>
      </c>
      <c r="Q106" s="2" t="s">
        <v>17</v>
      </c>
      <c r="R106" s="13">
        <v>3</v>
      </c>
      <c r="S106" s="13">
        <v>6</v>
      </c>
      <c r="T106" s="13">
        <v>0</v>
      </c>
      <c r="U106" s="14">
        <f>Table5[[#This Row],['# Bugs]]/Table5[[#This Row],[LOC]]</f>
        <v>0</v>
      </c>
    </row>
    <row r="107" spans="1:21" x14ac:dyDescent="0.3">
      <c r="A107" s="2">
        <v>2374</v>
      </c>
      <c r="B107" s="2" t="s">
        <v>1758</v>
      </c>
      <c r="C107" s="2" t="s">
        <v>10735</v>
      </c>
      <c r="D107" s="2" t="s">
        <v>1256</v>
      </c>
      <c r="E107" s="2">
        <v>915</v>
      </c>
      <c r="F107" s="2">
        <v>4</v>
      </c>
      <c r="G107" s="2">
        <v>2</v>
      </c>
      <c r="H107" s="2">
        <v>2</v>
      </c>
      <c r="I107" s="1">
        <v>43500.959930555553</v>
      </c>
      <c r="J107" s="2" t="s">
        <v>1759</v>
      </c>
      <c r="K107" s="2" t="s">
        <v>1760</v>
      </c>
      <c r="L107" s="13">
        <v>341</v>
      </c>
      <c r="M107" s="2" t="s">
        <v>17</v>
      </c>
      <c r="N107" s="2" t="s">
        <v>17</v>
      </c>
      <c r="O107" s="2" t="s">
        <v>17</v>
      </c>
      <c r="P107" s="2">
        <v>1</v>
      </c>
      <c r="Q107" s="2" t="s">
        <v>17</v>
      </c>
      <c r="R107" s="13">
        <v>2</v>
      </c>
      <c r="S107" s="13">
        <v>59</v>
      </c>
      <c r="T107" s="13">
        <v>1</v>
      </c>
      <c r="U107" s="14">
        <f>Table5[[#This Row],['# Bugs]]/Table5[[#This Row],[LOC]]</f>
        <v>2.9325513196480938E-3</v>
      </c>
    </row>
    <row r="108" spans="1:21" x14ac:dyDescent="0.3">
      <c r="A108" s="2">
        <v>3410</v>
      </c>
      <c r="B108" s="2" t="s">
        <v>2509</v>
      </c>
      <c r="C108" s="2" t="s">
        <v>10832</v>
      </c>
      <c r="D108" s="2" t="s">
        <v>1344</v>
      </c>
      <c r="E108" s="2">
        <v>1174</v>
      </c>
      <c r="F108" s="2">
        <v>12</v>
      </c>
      <c r="G108" s="2">
        <v>7</v>
      </c>
      <c r="H108" s="2">
        <v>5</v>
      </c>
      <c r="I108" s="1">
        <v>43371.909791655089</v>
      </c>
      <c r="J108" s="2" t="s">
        <v>2511</v>
      </c>
      <c r="K108" s="2" t="s">
        <v>2656</v>
      </c>
      <c r="L108" s="13">
        <v>317</v>
      </c>
      <c r="M108" s="2" t="s">
        <v>2513</v>
      </c>
      <c r="N108" s="2" t="s">
        <v>2514</v>
      </c>
      <c r="O108" s="2" t="s">
        <v>17</v>
      </c>
      <c r="P108" s="2">
        <v>0</v>
      </c>
      <c r="Q108" s="2" t="s">
        <v>18</v>
      </c>
      <c r="R108" s="13">
        <v>1</v>
      </c>
      <c r="S108" s="13">
        <v>12</v>
      </c>
      <c r="T108" s="13">
        <v>1</v>
      </c>
      <c r="U108" s="14">
        <f>Table5[[#This Row],['# Bugs]]/Table5[[#This Row],[LOC]]</f>
        <v>3.1545741324921135E-3</v>
      </c>
    </row>
    <row r="109" spans="1:21" x14ac:dyDescent="0.3">
      <c r="A109" s="2">
        <v>3809</v>
      </c>
      <c r="B109" s="2" t="s">
        <v>2178</v>
      </c>
      <c r="C109" s="2" t="s">
        <v>10798</v>
      </c>
      <c r="D109" s="2" t="s">
        <v>2895</v>
      </c>
      <c r="E109" s="2">
        <v>1077</v>
      </c>
      <c r="F109" s="2">
        <v>85</v>
      </c>
      <c r="G109" s="2">
        <v>85</v>
      </c>
      <c r="H109" s="2">
        <v>0</v>
      </c>
      <c r="I109" s="1">
        <v>43431.891481469909</v>
      </c>
      <c r="J109" s="2" t="s">
        <v>2179</v>
      </c>
      <c r="K109" s="2" t="s">
        <v>2896</v>
      </c>
      <c r="L109" s="13">
        <v>85</v>
      </c>
      <c r="M109" s="2" t="s">
        <v>2180</v>
      </c>
      <c r="N109" s="2" t="s">
        <v>2039</v>
      </c>
      <c r="O109" s="2" t="s">
        <v>2181</v>
      </c>
      <c r="P109" s="2">
        <v>0</v>
      </c>
      <c r="Q109" s="2" t="s">
        <v>18</v>
      </c>
      <c r="R109" s="13">
        <v>1</v>
      </c>
      <c r="S109" s="13">
        <v>85</v>
      </c>
      <c r="T109" s="13">
        <v>1</v>
      </c>
      <c r="U109" s="14">
        <f>Table5[[#This Row],['# Bugs]]/Table5[[#This Row],[LOC]]</f>
        <v>1.1764705882352941E-2</v>
      </c>
    </row>
    <row r="110" spans="1:21" x14ac:dyDescent="0.3">
      <c r="A110" s="2">
        <v>2244</v>
      </c>
      <c r="B110" s="2" t="s">
        <v>1651</v>
      </c>
      <c r="C110" s="2" t="s">
        <v>10727</v>
      </c>
      <c r="D110" s="2" t="s">
        <v>1652</v>
      </c>
      <c r="E110" s="2">
        <v>879</v>
      </c>
      <c r="F110" s="2">
        <v>8</v>
      </c>
      <c r="G110" s="2">
        <v>4</v>
      </c>
      <c r="H110" s="2">
        <v>4</v>
      </c>
      <c r="I110" s="1">
        <v>43505.538738425923</v>
      </c>
      <c r="J110" s="2" t="s">
        <v>1653</v>
      </c>
      <c r="K110" s="2" t="s">
        <v>1654</v>
      </c>
      <c r="L110" s="13">
        <v>127</v>
      </c>
      <c r="M110" s="2" t="s">
        <v>17</v>
      </c>
      <c r="N110" s="2" t="s">
        <v>17</v>
      </c>
      <c r="O110" s="2" t="s">
        <v>17</v>
      </c>
      <c r="P110" s="2">
        <v>0</v>
      </c>
      <c r="Q110" s="2" t="s">
        <v>17</v>
      </c>
      <c r="R110" s="13">
        <v>2</v>
      </c>
      <c r="S110" s="13">
        <v>14</v>
      </c>
      <c r="T110" s="13">
        <v>0</v>
      </c>
      <c r="U110" s="14">
        <f>Table5[[#This Row],['# Bugs]]/Table5[[#This Row],[LOC]]</f>
        <v>0</v>
      </c>
    </row>
    <row r="111" spans="1:21" x14ac:dyDescent="0.3">
      <c r="A111" s="2">
        <v>2231</v>
      </c>
      <c r="B111" s="2" t="s">
        <v>1634</v>
      </c>
      <c r="C111" s="2" t="s">
        <v>10723</v>
      </c>
      <c r="D111" s="2" t="s">
        <v>1635</v>
      </c>
      <c r="E111" s="2">
        <v>874</v>
      </c>
      <c r="F111" s="2">
        <v>4</v>
      </c>
      <c r="G111" s="2">
        <v>1</v>
      </c>
      <c r="H111" s="2">
        <v>3</v>
      </c>
      <c r="I111" s="1">
        <v>43505.592905092592</v>
      </c>
      <c r="J111" s="2" t="s">
        <v>1636</v>
      </c>
      <c r="K111" s="2" t="s">
        <v>1637</v>
      </c>
      <c r="L111" s="13">
        <v>151</v>
      </c>
      <c r="M111" s="2" t="s">
        <v>17</v>
      </c>
      <c r="N111" s="2" t="s">
        <v>17</v>
      </c>
      <c r="O111" s="2" t="s">
        <v>17</v>
      </c>
      <c r="P111" s="2">
        <v>0</v>
      </c>
      <c r="Q111" s="2" t="s">
        <v>17</v>
      </c>
      <c r="R111" s="13">
        <v>1</v>
      </c>
      <c r="S111" s="13">
        <v>4</v>
      </c>
      <c r="T111" s="13">
        <v>0</v>
      </c>
      <c r="U111" s="14">
        <f>Table5[[#This Row],['# Bugs]]/Table5[[#This Row],[LOC]]</f>
        <v>0</v>
      </c>
    </row>
    <row r="112" spans="1:21" x14ac:dyDescent="0.3">
      <c r="A112" s="2">
        <v>2291</v>
      </c>
      <c r="B112" s="2" t="s">
        <v>1634</v>
      </c>
      <c r="C112" s="2" t="s">
        <v>10723</v>
      </c>
      <c r="D112" s="2" t="s">
        <v>1703</v>
      </c>
      <c r="E112" s="2">
        <v>874</v>
      </c>
      <c r="F112" s="2">
        <v>2</v>
      </c>
      <c r="G112" s="2">
        <v>1</v>
      </c>
      <c r="H112" s="2">
        <v>1</v>
      </c>
      <c r="I112" s="1">
        <v>43505.592905092592</v>
      </c>
      <c r="J112" s="2" t="s">
        <v>1636</v>
      </c>
      <c r="K112" s="2" t="s">
        <v>1704</v>
      </c>
      <c r="L112" s="13">
        <v>91</v>
      </c>
      <c r="M112" s="2" t="s">
        <v>17</v>
      </c>
      <c r="N112" s="2" t="s">
        <v>17</v>
      </c>
      <c r="O112" s="2" t="s">
        <v>17</v>
      </c>
      <c r="P112" s="2">
        <v>0</v>
      </c>
      <c r="Q112" s="2" t="s">
        <v>17</v>
      </c>
      <c r="R112" s="13">
        <v>1</v>
      </c>
      <c r="S112" s="13">
        <v>2</v>
      </c>
      <c r="T112" s="13">
        <v>0</v>
      </c>
      <c r="U112" s="14">
        <f>Table5[[#This Row],['# Bugs]]/Table5[[#This Row],[LOC]]</f>
        <v>0</v>
      </c>
    </row>
    <row r="113" spans="1:21" x14ac:dyDescent="0.3">
      <c r="A113" s="2">
        <v>3695</v>
      </c>
      <c r="B113" s="2" t="s">
        <v>2405</v>
      </c>
      <c r="C113" s="2" t="s">
        <v>10804</v>
      </c>
      <c r="D113" s="2" t="s">
        <v>2827</v>
      </c>
      <c r="E113" s="2">
        <v>1142</v>
      </c>
      <c r="F113" s="2">
        <v>2</v>
      </c>
      <c r="G113" s="2">
        <v>1</v>
      </c>
      <c r="H113" s="2">
        <v>1</v>
      </c>
      <c r="I113" s="1">
        <v>43414.581388888888</v>
      </c>
      <c r="J113" s="2" t="s">
        <v>2406</v>
      </c>
      <c r="K113" s="2" t="s">
        <v>2828</v>
      </c>
      <c r="L113" s="13">
        <v>93</v>
      </c>
      <c r="M113" s="2" t="s">
        <v>2189</v>
      </c>
      <c r="N113" s="2" t="s">
        <v>2190</v>
      </c>
      <c r="O113" s="2" t="s">
        <v>17</v>
      </c>
      <c r="P113" s="2">
        <v>0</v>
      </c>
      <c r="Q113" s="2" t="s">
        <v>18</v>
      </c>
      <c r="R113" s="13">
        <v>1</v>
      </c>
      <c r="S113" s="13">
        <v>2</v>
      </c>
      <c r="T113" s="13">
        <v>1</v>
      </c>
      <c r="U113" s="14">
        <f>Table5[[#This Row],['# Bugs]]/Table5[[#This Row],[LOC]]</f>
        <v>1.0752688172043012E-2</v>
      </c>
    </row>
    <row r="114" spans="1:21" x14ac:dyDescent="0.3">
      <c r="A114" s="2">
        <v>2354</v>
      </c>
      <c r="B114" s="2" t="s">
        <v>1634</v>
      </c>
      <c r="C114" s="2" t="s">
        <v>10723</v>
      </c>
      <c r="D114" s="2" t="s">
        <v>1739</v>
      </c>
      <c r="E114" s="2">
        <v>874</v>
      </c>
      <c r="F114" s="2">
        <v>4</v>
      </c>
      <c r="G114" s="2">
        <v>1</v>
      </c>
      <c r="H114" s="2">
        <v>3</v>
      </c>
      <c r="I114" s="1">
        <v>43505.592905092592</v>
      </c>
      <c r="J114" s="2" t="s">
        <v>1636</v>
      </c>
      <c r="K114" s="2" t="s">
        <v>1740</v>
      </c>
      <c r="L114" s="13">
        <v>111</v>
      </c>
      <c r="M114" s="2" t="s">
        <v>17</v>
      </c>
      <c r="N114" s="2" t="s">
        <v>17</v>
      </c>
      <c r="O114" s="2" t="s">
        <v>17</v>
      </c>
      <c r="P114" s="2">
        <v>0</v>
      </c>
      <c r="Q114" s="2" t="s">
        <v>17</v>
      </c>
      <c r="R114" s="13">
        <v>1</v>
      </c>
      <c r="S114" s="13">
        <v>4</v>
      </c>
      <c r="T114" s="13">
        <v>0</v>
      </c>
      <c r="U114" s="14">
        <f>Table5[[#This Row],['# Bugs]]/Table5[[#This Row],[LOC]]</f>
        <v>0</v>
      </c>
    </row>
    <row r="115" spans="1:21" x14ac:dyDescent="0.3">
      <c r="A115" s="2">
        <v>3744</v>
      </c>
      <c r="B115" s="2" t="s">
        <v>2405</v>
      </c>
      <c r="C115" s="2" t="s">
        <v>10804</v>
      </c>
      <c r="D115" s="2" t="s">
        <v>2864</v>
      </c>
      <c r="E115" s="2">
        <v>1142</v>
      </c>
      <c r="F115" s="2">
        <v>2</v>
      </c>
      <c r="G115" s="2">
        <v>1</v>
      </c>
      <c r="H115" s="2">
        <v>1</v>
      </c>
      <c r="I115" s="1">
        <v>43414.581388888888</v>
      </c>
      <c r="J115" s="2" t="s">
        <v>2406</v>
      </c>
      <c r="K115" s="2" t="s">
        <v>2865</v>
      </c>
      <c r="L115" s="13">
        <v>90</v>
      </c>
      <c r="M115" s="2" t="s">
        <v>2189</v>
      </c>
      <c r="N115" s="2" t="s">
        <v>2190</v>
      </c>
      <c r="O115" s="2" t="s">
        <v>17</v>
      </c>
      <c r="P115" s="2">
        <v>0</v>
      </c>
      <c r="Q115" s="2" t="s">
        <v>18</v>
      </c>
      <c r="R115" s="13">
        <v>1</v>
      </c>
      <c r="S115" s="13">
        <v>2</v>
      </c>
      <c r="T115" s="13">
        <v>1</v>
      </c>
      <c r="U115" s="14">
        <f>Table5[[#This Row],['# Bugs]]/Table5[[#This Row],[LOC]]</f>
        <v>1.1111111111111112E-2</v>
      </c>
    </row>
    <row r="116" spans="1:21" x14ac:dyDescent="0.3">
      <c r="A116" s="2">
        <v>2695</v>
      </c>
      <c r="B116" s="2" t="s">
        <v>2032</v>
      </c>
      <c r="C116" s="2" t="s">
        <v>10769</v>
      </c>
      <c r="D116" s="2" t="s">
        <v>2033</v>
      </c>
      <c r="E116" s="2">
        <v>1016</v>
      </c>
      <c r="F116" s="2">
        <v>4</v>
      </c>
      <c r="G116" s="2">
        <v>2</v>
      </c>
      <c r="H116" s="2">
        <v>2</v>
      </c>
      <c r="I116" s="1">
        <v>43458.592719907407</v>
      </c>
      <c r="J116" s="2" t="s">
        <v>2034</v>
      </c>
      <c r="K116" s="2" t="s">
        <v>2035</v>
      </c>
      <c r="L116" s="13">
        <v>183</v>
      </c>
      <c r="M116" s="2" t="s">
        <v>2036</v>
      </c>
      <c r="N116" s="2" t="s">
        <v>2010</v>
      </c>
      <c r="O116" s="2" t="s">
        <v>17</v>
      </c>
      <c r="P116" s="2">
        <v>0</v>
      </c>
      <c r="Q116" s="2" t="s">
        <v>18</v>
      </c>
      <c r="R116" s="13">
        <v>1</v>
      </c>
      <c r="S116" s="13">
        <v>4</v>
      </c>
      <c r="T116" s="13">
        <v>1</v>
      </c>
      <c r="U116" s="14">
        <f>Table5[[#This Row],['# Bugs]]/Table5[[#This Row],[LOC]]</f>
        <v>5.4644808743169399E-3</v>
      </c>
    </row>
    <row r="117" spans="1:21" x14ac:dyDescent="0.3">
      <c r="A117" s="2">
        <v>2230</v>
      </c>
      <c r="B117" s="2" t="s">
        <v>1630</v>
      </c>
      <c r="C117" s="2" t="s">
        <v>10726</v>
      </c>
      <c r="D117" s="2" t="s">
        <v>1631</v>
      </c>
      <c r="E117" s="2">
        <v>876</v>
      </c>
      <c r="F117" s="2">
        <v>8</v>
      </c>
      <c r="G117" s="2">
        <v>3</v>
      </c>
      <c r="H117" s="2">
        <v>5</v>
      </c>
      <c r="I117" s="1">
        <v>43505.570335648146</v>
      </c>
      <c r="J117" s="2" t="s">
        <v>1632</v>
      </c>
      <c r="K117" s="2" t="s">
        <v>1633</v>
      </c>
      <c r="L117" s="13">
        <v>148</v>
      </c>
      <c r="M117" s="2" t="s">
        <v>17</v>
      </c>
      <c r="N117" s="2" t="s">
        <v>17</v>
      </c>
      <c r="O117" s="2" t="s">
        <v>17</v>
      </c>
      <c r="P117" s="2">
        <v>0</v>
      </c>
      <c r="Q117" s="2" t="s">
        <v>17</v>
      </c>
      <c r="R117" s="13">
        <v>2</v>
      </c>
      <c r="S117" s="13">
        <v>26</v>
      </c>
      <c r="T117" s="13">
        <v>0</v>
      </c>
      <c r="U117" s="14">
        <f>Table5[[#This Row],['# Bugs]]/Table5[[#This Row],[LOC]]</f>
        <v>0</v>
      </c>
    </row>
    <row r="118" spans="1:21" x14ac:dyDescent="0.3">
      <c r="A118" s="2">
        <v>2610</v>
      </c>
      <c r="B118" s="2" t="s">
        <v>1993</v>
      </c>
      <c r="C118" s="2" t="s">
        <v>10768</v>
      </c>
      <c r="D118" s="2" t="s">
        <v>1989</v>
      </c>
      <c r="E118" s="2">
        <v>991</v>
      </c>
      <c r="F118" s="2">
        <v>5</v>
      </c>
      <c r="G118" s="2">
        <v>1</v>
      </c>
      <c r="H118" s="2">
        <v>4</v>
      </c>
      <c r="I118" s="1">
        <v>43460.484201388892</v>
      </c>
      <c r="J118" s="2" t="s">
        <v>1994</v>
      </c>
      <c r="K118" s="2" t="s">
        <v>1995</v>
      </c>
      <c r="L118" s="13">
        <v>205</v>
      </c>
      <c r="M118" s="2"/>
      <c r="N118" s="2"/>
      <c r="O118" s="2"/>
      <c r="P118" s="2">
        <v>0</v>
      </c>
      <c r="Q118" s="2" t="s">
        <v>17</v>
      </c>
      <c r="R118" s="13">
        <v>2</v>
      </c>
      <c r="S118" s="13">
        <v>21</v>
      </c>
      <c r="T118" s="13">
        <v>0</v>
      </c>
      <c r="U118" s="14">
        <f>Table5[[#This Row],['# Bugs]]/Table5[[#This Row],[LOC]]</f>
        <v>0</v>
      </c>
    </row>
    <row r="119" spans="1:21" x14ac:dyDescent="0.3">
      <c r="A119" s="2">
        <v>2422</v>
      </c>
      <c r="B119" s="2" t="s">
        <v>1634</v>
      </c>
      <c r="C119" s="2" t="s">
        <v>10723</v>
      </c>
      <c r="D119" s="2" t="s">
        <v>1806</v>
      </c>
      <c r="E119" s="2">
        <v>874</v>
      </c>
      <c r="F119" s="2">
        <v>4</v>
      </c>
      <c r="G119" s="2">
        <v>2</v>
      </c>
      <c r="H119" s="2">
        <v>2</v>
      </c>
      <c r="I119" s="1">
        <v>43505.592905092592</v>
      </c>
      <c r="J119" s="2" t="s">
        <v>1636</v>
      </c>
      <c r="K119" s="2" t="s">
        <v>1807</v>
      </c>
      <c r="L119" s="13">
        <v>218</v>
      </c>
      <c r="M119" s="2" t="s">
        <v>17</v>
      </c>
      <c r="N119" s="2" t="s">
        <v>17</v>
      </c>
      <c r="O119" s="2" t="s">
        <v>17</v>
      </c>
      <c r="P119" s="2">
        <v>0</v>
      </c>
      <c r="Q119" s="2" t="s">
        <v>17</v>
      </c>
      <c r="R119" s="13">
        <v>1</v>
      </c>
      <c r="S119" s="13">
        <v>4</v>
      </c>
      <c r="T119" s="13">
        <v>0</v>
      </c>
      <c r="U119" s="14">
        <f>Table5[[#This Row],['# Bugs]]/Table5[[#This Row],[LOC]]</f>
        <v>0</v>
      </c>
    </row>
    <row r="120" spans="1:21" x14ac:dyDescent="0.3">
      <c r="A120" s="2">
        <v>2472</v>
      </c>
      <c r="B120" s="2" t="s">
        <v>1634</v>
      </c>
      <c r="C120" s="2" t="s">
        <v>10723</v>
      </c>
      <c r="D120" s="2" t="s">
        <v>1861</v>
      </c>
      <c r="E120" s="2">
        <v>874</v>
      </c>
      <c r="F120" s="2">
        <v>4</v>
      </c>
      <c r="G120" s="2">
        <v>1</v>
      </c>
      <c r="H120" s="2">
        <v>3</v>
      </c>
      <c r="I120" s="1">
        <v>43505.592905092592</v>
      </c>
      <c r="J120" s="2" t="s">
        <v>1636</v>
      </c>
      <c r="K120" s="2" t="s">
        <v>1862</v>
      </c>
      <c r="L120" s="13">
        <v>129</v>
      </c>
      <c r="M120" s="2" t="s">
        <v>17</v>
      </c>
      <c r="N120" s="2" t="s">
        <v>17</v>
      </c>
      <c r="O120" s="2" t="s">
        <v>17</v>
      </c>
      <c r="P120" s="2">
        <v>0</v>
      </c>
      <c r="Q120" s="2" t="s">
        <v>17</v>
      </c>
      <c r="R120" s="13">
        <v>1</v>
      </c>
      <c r="S120" s="13">
        <v>4</v>
      </c>
      <c r="T120" s="13">
        <v>0</v>
      </c>
      <c r="U120" s="14">
        <f>Table5[[#This Row],['# Bugs]]/Table5[[#This Row],[LOC]]</f>
        <v>0</v>
      </c>
    </row>
    <row r="121" spans="1:21" x14ac:dyDescent="0.3">
      <c r="A121" s="2">
        <v>2539</v>
      </c>
      <c r="B121" s="2" t="s">
        <v>1634</v>
      </c>
      <c r="C121" s="2" t="s">
        <v>10723</v>
      </c>
      <c r="D121" s="2" t="s">
        <v>1941</v>
      </c>
      <c r="E121" s="2">
        <v>874</v>
      </c>
      <c r="F121" s="2">
        <v>2</v>
      </c>
      <c r="G121" s="2">
        <v>1</v>
      </c>
      <c r="H121" s="2">
        <v>1</v>
      </c>
      <c r="I121" s="1">
        <v>43505.592905092592</v>
      </c>
      <c r="J121" s="2" t="s">
        <v>1636</v>
      </c>
      <c r="K121" s="2" t="s">
        <v>1942</v>
      </c>
      <c r="L121" s="13">
        <v>287</v>
      </c>
      <c r="M121" s="2" t="s">
        <v>17</v>
      </c>
      <c r="N121" s="2" t="s">
        <v>17</v>
      </c>
      <c r="O121" s="2" t="s">
        <v>17</v>
      </c>
      <c r="P121" s="2">
        <v>0</v>
      </c>
      <c r="Q121" s="2" t="s">
        <v>17</v>
      </c>
      <c r="R121" s="13">
        <v>1</v>
      </c>
      <c r="S121" s="13">
        <v>2</v>
      </c>
      <c r="T121" s="13">
        <v>0</v>
      </c>
      <c r="U121" s="14">
        <f>Table5[[#This Row],['# Bugs]]/Table5[[#This Row],[LOC]]</f>
        <v>0</v>
      </c>
    </row>
    <row r="122" spans="1:21" x14ac:dyDescent="0.3">
      <c r="A122" s="2">
        <v>2589</v>
      </c>
      <c r="B122" s="2" t="s">
        <v>1634</v>
      </c>
      <c r="C122" s="2" t="s">
        <v>10723</v>
      </c>
      <c r="D122" s="2" t="s">
        <v>1985</v>
      </c>
      <c r="E122" s="2">
        <v>874</v>
      </c>
      <c r="F122" s="2">
        <v>4</v>
      </c>
      <c r="G122" s="2">
        <v>1</v>
      </c>
      <c r="H122" s="2">
        <v>3</v>
      </c>
      <c r="I122" s="1">
        <v>43505.592905092592</v>
      </c>
      <c r="J122" s="2" t="s">
        <v>1636</v>
      </c>
      <c r="K122" s="2" t="s">
        <v>1986</v>
      </c>
      <c r="L122" s="13">
        <v>129</v>
      </c>
      <c r="M122" s="2" t="s">
        <v>17</v>
      </c>
      <c r="N122" s="2" t="s">
        <v>17</v>
      </c>
      <c r="O122" s="2" t="s">
        <v>17</v>
      </c>
      <c r="P122" s="2">
        <v>0</v>
      </c>
      <c r="Q122" s="2" t="s">
        <v>17</v>
      </c>
      <c r="R122" s="13">
        <v>1</v>
      </c>
      <c r="S122" s="13">
        <v>4</v>
      </c>
      <c r="T122" s="13">
        <v>0</v>
      </c>
      <c r="U122" s="14">
        <f>Table5[[#This Row],['# Bugs]]/Table5[[#This Row],[LOC]]</f>
        <v>0</v>
      </c>
    </row>
    <row r="123" spans="1:21" x14ac:dyDescent="0.3">
      <c r="A123" s="2">
        <v>2260</v>
      </c>
      <c r="B123" s="2" t="s">
        <v>1671</v>
      </c>
      <c r="C123" s="2" t="s">
        <v>10724</v>
      </c>
      <c r="D123" s="2" t="s">
        <v>1672</v>
      </c>
      <c r="E123" s="2">
        <v>886</v>
      </c>
      <c r="F123" s="2">
        <v>48</v>
      </c>
      <c r="G123" s="2">
        <v>26</v>
      </c>
      <c r="H123" s="2">
        <v>22</v>
      </c>
      <c r="I123" s="1">
        <v>43505.586157407408</v>
      </c>
      <c r="J123" s="2" t="s">
        <v>1673</v>
      </c>
      <c r="K123" s="2" t="s">
        <v>1674</v>
      </c>
      <c r="L123" s="13">
        <v>363</v>
      </c>
      <c r="M123" s="2" t="s">
        <v>17</v>
      </c>
      <c r="N123" s="2" t="s">
        <v>17</v>
      </c>
      <c r="O123" s="2" t="s">
        <v>17</v>
      </c>
      <c r="P123" s="2">
        <v>0</v>
      </c>
      <c r="Q123" s="2" t="s">
        <v>17</v>
      </c>
      <c r="R123" s="13">
        <v>1</v>
      </c>
      <c r="S123" s="13">
        <v>48</v>
      </c>
      <c r="T123" s="13">
        <v>0</v>
      </c>
      <c r="U123" s="14">
        <f>Table5[[#This Row],['# Bugs]]/Table5[[#This Row],[LOC]]</f>
        <v>0</v>
      </c>
    </row>
    <row r="124" spans="1:21" x14ac:dyDescent="0.3">
      <c r="A124" s="2">
        <v>3782</v>
      </c>
      <c r="B124" s="2" t="s">
        <v>2405</v>
      </c>
      <c r="C124" s="2" t="s">
        <v>10804</v>
      </c>
      <c r="D124" s="2" t="s">
        <v>2885</v>
      </c>
      <c r="E124" s="2">
        <v>1142</v>
      </c>
      <c r="F124" s="2">
        <v>2</v>
      </c>
      <c r="G124" s="2">
        <v>1</v>
      </c>
      <c r="H124" s="2">
        <v>1</v>
      </c>
      <c r="I124" s="1">
        <v>43414.581388888888</v>
      </c>
      <c r="J124" s="2" t="s">
        <v>2406</v>
      </c>
      <c r="K124" s="2" t="s">
        <v>2886</v>
      </c>
      <c r="L124" s="13">
        <v>83</v>
      </c>
      <c r="M124" s="2" t="s">
        <v>2189</v>
      </c>
      <c r="N124" s="2" t="s">
        <v>2190</v>
      </c>
      <c r="O124" s="2" t="s">
        <v>17</v>
      </c>
      <c r="P124" s="2">
        <v>0</v>
      </c>
      <c r="Q124" s="2" t="s">
        <v>18</v>
      </c>
      <c r="R124" s="13">
        <v>1</v>
      </c>
      <c r="S124" s="13">
        <v>2</v>
      </c>
      <c r="T124" s="13">
        <v>1</v>
      </c>
      <c r="U124" s="14">
        <f>Table5[[#This Row],['# Bugs]]/Table5[[#This Row],[LOC]]</f>
        <v>1.2048192771084338E-2</v>
      </c>
    </row>
    <row r="125" spans="1:21" x14ac:dyDescent="0.3">
      <c r="A125" s="2">
        <v>3849</v>
      </c>
      <c r="B125" s="2" t="s">
        <v>2405</v>
      </c>
      <c r="C125" s="2" t="s">
        <v>10804</v>
      </c>
      <c r="D125" s="2" t="s">
        <v>2932</v>
      </c>
      <c r="E125" s="2">
        <v>1142</v>
      </c>
      <c r="F125" s="2">
        <v>4</v>
      </c>
      <c r="G125" s="2">
        <v>2</v>
      </c>
      <c r="H125" s="2">
        <v>2</v>
      </c>
      <c r="I125" s="1">
        <v>43414.581388888888</v>
      </c>
      <c r="J125" s="2" t="s">
        <v>2406</v>
      </c>
      <c r="K125" s="2" t="s">
        <v>2933</v>
      </c>
      <c r="L125" s="13">
        <v>89</v>
      </c>
      <c r="M125" s="2" t="s">
        <v>2189</v>
      </c>
      <c r="N125" s="2" t="s">
        <v>2190</v>
      </c>
      <c r="O125" s="2" t="s">
        <v>17</v>
      </c>
      <c r="P125" s="2">
        <v>0</v>
      </c>
      <c r="Q125" s="2" t="s">
        <v>18</v>
      </c>
      <c r="R125" s="13">
        <v>1</v>
      </c>
      <c r="S125" s="13">
        <v>4</v>
      </c>
      <c r="T125" s="13">
        <v>1</v>
      </c>
      <c r="U125" s="14">
        <f>Table5[[#This Row],['# Bugs]]/Table5[[#This Row],[LOC]]</f>
        <v>1.1235955056179775E-2</v>
      </c>
    </row>
    <row r="126" spans="1:21" x14ac:dyDescent="0.3">
      <c r="A126" s="2">
        <v>2240</v>
      </c>
      <c r="B126" s="2" t="s">
        <v>1643</v>
      </c>
      <c r="C126" s="2" t="s">
        <v>10722</v>
      </c>
      <c r="D126" s="2" t="s">
        <v>1644</v>
      </c>
      <c r="E126" s="2">
        <v>878</v>
      </c>
      <c r="F126" s="2">
        <v>23</v>
      </c>
      <c r="G126" s="2">
        <v>11</v>
      </c>
      <c r="H126" s="2">
        <v>12</v>
      </c>
      <c r="I126" s="1">
        <v>43505.597442129627</v>
      </c>
      <c r="J126" s="2" t="s">
        <v>1645</v>
      </c>
      <c r="K126" s="2" t="s">
        <v>1646</v>
      </c>
      <c r="L126" s="13">
        <v>121</v>
      </c>
      <c r="M126" s="2" t="s">
        <v>17</v>
      </c>
      <c r="N126" s="2" t="s">
        <v>17</v>
      </c>
      <c r="O126" s="2" t="s">
        <v>17</v>
      </c>
      <c r="P126" s="2">
        <v>0</v>
      </c>
      <c r="Q126" s="2" t="s">
        <v>17</v>
      </c>
      <c r="R126" s="13">
        <v>1</v>
      </c>
      <c r="S126" s="13">
        <v>23</v>
      </c>
      <c r="T126" s="13">
        <v>0</v>
      </c>
      <c r="U126" s="14">
        <f>Table5[[#This Row],['# Bugs]]/Table5[[#This Row],[LOC]]</f>
        <v>0</v>
      </c>
    </row>
    <row r="127" spans="1:21" x14ac:dyDescent="0.3">
      <c r="A127" s="2">
        <v>3325</v>
      </c>
      <c r="B127" s="2" t="s">
        <v>2397</v>
      </c>
      <c r="C127" s="2" t="s">
        <v>10823</v>
      </c>
      <c r="D127" s="2" t="s">
        <v>2571</v>
      </c>
      <c r="E127" s="2">
        <v>1147</v>
      </c>
      <c r="F127" s="2">
        <v>8</v>
      </c>
      <c r="G127" s="2">
        <v>3</v>
      </c>
      <c r="H127" s="2">
        <v>5</v>
      </c>
      <c r="I127" s="1">
        <v>43385.912187499998</v>
      </c>
      <c r="J127" s="2" t="s">
        <v>2399</v>
      </c>
      <c r="K127" s="2" t="s">
        <v>2572</v>
      </c>
      <c r="L127" s="13">
        <v>116</v>
      </c>
      <c r="M127" s="2" t="s">
        <v>2401</v>
      </c>
      <c r="N127" s="2" t="s">
        <v>17</v>
      </c>
      <c r="O127" s="2" t="s">
        <v>2402</v>
      </c>
      <c r="P127" s="2">
        <v>0</v>
      </c>
      <c r="Q127" s="2" t="s">
        <v>17</v>
      </c>
      <c r="R127" s="13">
        <v>1</v>
      </c>
      <c r="S127" s="13">
        <v>8</v>
      </c>
      <c r="T127" s="13">
        <v>0</v>
      </c>
      <c r="U127" s="14">
        <f>Table5[[#This Row],['# Bugs]]/Table5[[#This Row],[LOC]]</f>
        <v>0</v>
      </c>
    </row>
    <row r="128" spans="1:21" x14ac:dyDescent="0.3">
      <c r="A128" s="2">
        <v>2245</v>
      </c>
      <c r="B128" s="2" t="s">
        <v>1655</v>
      </c>
      <c r="C128" s="2" t="s">
        <v>10721</v>
      </c>
      <c r="D128" s="2" t="s">
        <v>1656</v>
      </c>
      <c r="E128" s="2">
        <v>875</v>
      </c>
      <c r="F128" s="2">
        <v>22</v>
      </c>
      <c r="G128" s="2">
        <v>13</v>
      </c>
      <c r="H128" s="2">
        <v>9</v>
      </c>
      <c r="I128" s="1">
        <v>43505.600405092591</v>
      </c>
      <c r="J128" s="2" t="s">
        <v>1657</v>
      </c>
      <c r="K128" s="2" t="s">
        <v>1658</v>
      </c>
      <c r="L128" s="13">
        <v>130</v>
      </c>
      <c r="M128" s="2" t="s">
        <v>17</v>
      </c>
      <c r="N128" s="2" t="s">
        <v>17</v>
      </c>
      <c r="O128" s="2" t="s">
        <v>17</v>
      </c>
      <c r="P128" s="2">
        <v>0</v>
      </c>
      <c r="Q128" s="2" t="s">
        <v>17</v>
      </c>
      <c r="R128" s="13">
        <v>1</v>
      </c>
      <c r="S128" s="13">
        <v>22</v>
      </c>
      <c r="T128" s="13">
        <v>0</v>
      </c>
      <c r="U128" s="14">
        <f>Table5[[#This Row],['# Bugs]]/Table5[[#This Row],[LOC]]</f>
        <v>0</v>
      </c>
    </row>
    <row r="129" spans="1:21" x14ac:dyDescent="0.3">
      <c r="A129" s="2">
        <v>2942</v>
      </c>
      <c r="B129" s="2" t="s">
        <v>2244</v>
      </c>
      <c r="C129" s="2" t="s">
        <v>10799</v>
      </c>
      <c r="D129" s="2" t="s">
        <v>2160</v>
      </c>
      <c r="E129" s="2">
        <v>1050</v>
      </c>
      <c r="F129" s="2">
        <v>10</v>
      </c>
      <c r="G129" s="2">
        <v>5</v>
      </c>
      <c r="H129" s="2">
        <v>5</v>
      </c>
      <c r="I129" s="1">
        <v>43428.714895810182</v>
      </c>
      <c r="J129" s="2" t="s">
        <v>2245</v>
      </c>
      <c r="K129" s="2" t="s">
        <v>2246</v>
      </c>
      <c r="L129" s="13">
        <v>486</v>
      </c>
      <c r="M129" s="2"/>
      <c r="N129" s="2"/>
      <c r="O129" s="2"/>
      <c r="P129" s="2">
        <v>0</v>
      </c>
      <c r="Q129" s="2" t="s">
        <v>17</v>
      </c>
      <c r="R129" s="13">
        <v>2</v>
      </c>
      <c r="S129" s="13">
        <v>43</v>
      </c>
      <c r="T129" s="13">
        <v>1</v>
      </c>
      <c r="U129" s="14">
        <f>Table5[[#This Row],['# Bugs]]/Table5[[#This Row],[LOC]]</f>
        <v>2.05761316872428E-3</v>
      </c>
    </row>
    <row r="130" spans="1:21" x14ac:dyDescent="0.3">
      <c r="A130" s="2">
        <v>3133</v>
      </c>
      <c r="B130" s="2" t="s">
        <v>2392</v>
      </c>
      <c r="C130" s="2" t="s">
        <v>10820</v>
      </c>
      <c r="D130" s="2" t="s">
        <v>2376</v>
      </c>
      <c r="E130" s="2">
        <v>1151</v>
      </c>
      <c r="F130" s="2">
        <v>18</v>
      </c>
      <c r="G130" s="2">
        <v>18</v>
      </c>
      <c r="H130" s="2">
        <v>0</v>
      </c>
      <c r="I130" s="1">
        <v>43389.817118055558</v>
      </c>
      <c r="J130" s="2" t="s">
        <v>2393</v>
      </c>
      <c r="K130" s="2" t="s">
        <v>2394</v>
      </c>
      <c r="L130" s="13">
        <v>49</v>
      </c>
      <c r="M130" s="2" t="s">
        <v>2332</v>
      </c>
      <c r="N130" s="2" t="s">
        <v>2333</v>
      </c>
      <c r="O130" s="2" t="s">
        <v>2334</v>
      </c>
      <c r="P130" s="2">
        <v>0</v>
      </c>
      <c r="Q130" s="2" t="s">
        <v>18</v>
      </c>
      <c r="R130" s="13">
        <v>2</v>
      </c>
      <c r="S130" s="13">
        <v>49</v>
      </c>
      <c r="T130" s="13">
        <v>2</v>
      </c>
      <c r="U130" s="14">
        <f>Table5[[#This Row],['# Bugs]]/Table5[[#This Row],[LOC]]</f>
        <v>4.0816326530612242E-2</v>
      </c>
    </row>
    <row r="131" spans="1:21" x14ac:dyDescent="0.3">
      <c r="A131" s="2">
        <v>2864</v>
      </c>
      <c r="B131" s="2" t="s">
        <v>2161</v>
      </c>
      <c r="C131" s="2" t="s">
        <v>10788</v>
      </c>
      <c r="D131" s="2" t="s">
        <v>2150</v>
      </c>
      <c r="E131" s="2">
        <v>1059</v>
      </c>
      <c r="F131" s="2">
        <v>14</v>
      </c>
      <c r="G131" s="2">
        <v>7</v>
      </c>
      <c r="H131" s="2">
        <v>7</v>
      </c>
      <c r="I131" s="1">
        <v>43436.5153587963</v>
      </c>
      <c r="J131" s="2" t="s">
        <v>2162</v>
      </c>
      <c r="K131" s="2" t="s">
        <v>2163</v>
      </c>
      <c r="L131" s="13">
        <v>309</v>
      </c>
      <c r="M131" s="2" t="s">
        <v>2047</v>
      </c>
      <c r="N131" s="2" t="s">
        <v>2048</v>
      </c>
      <c r="O131" s="2" t="s">
        <v>2049</v>
      </c>
      <c r="P131" s="2">
        <v>0</v>
      </c>
      <c r="Q131" s="2" t="s">
        <v>18</v>
      </c>
      <c r="R131" s="13">
        <v>2</v>
      </c>
      <c r="S131" s="13">
        <v>21</v>
      </c>
      <c r="T131" s="13">
        <v>2</v>
      </c>
      <c r="U131" s="14">
        <f>Table5[[#This Row],['# Bugs]]/Table5[[#This Row],[LOC]]</f>
        <v>6.4724919093851136E-3</v>
      </c>
    </row>
    <row r="132" spans="1:21" x14ac:dyDescent="0.3">
      <c r="A132" s="2">
        <v>2891</v>
      </c>
      <c r="B132" s="2" t="s">
        <v>2149</v>
      </c>
      <c r="C132" s="2" t="s">
        <v>10789</v>
      </c>
      <c r="D132" s="2" t="s">
        <v>2196</v>
      </c>
      <c r="E132" s="2">
        <v>1058</v>
      </c>
      <c r="F132" s="2">
        <v>5</v>
      </c>
      <c r="G132" s="2">
        <v>2</v>
      </c>
      <c r="H132" s="2">
        <v>3</v>
      </c>
      <c r="I132" s="1">
        <v>43436.514953703707</v>
      </c>
      <c r="J132" s="2" t="s">
        <v>2151</v>
      </c>
      <c r="K132" s="2" t="s">
        <v>2197</v>
      </c>
      <c r="L132" s="13">
        <v>122</v>
      </c>
      <c r="M132" s="2" t="s">
        <v>2047</v>
      </c>
      <c r="N132" s="2" t="s">
        <v>2048</v>
      </c>
      <c r="O132" s="2" t="s">
        <v>2049</v>
      </c>
      <c r="P132" s="2">
        <v>0</v>
      </c>
      <c r="Q132" s="2" t="s">
        <v>18</v>
      </c>
      <c r="R132" s="13">
        <v>1</v>
      </c>
      <c r="S132" s="13">
        <v>5</v>
      </c>
      <c r="T132" s="13">
        <v>1</v>
      </c>
      <c r="U132" s="14">
        <f>Table5[[#This Row],['# Bugs]]/Table5[[#This Row],[LOC]]</f>
        <v>8.1967213114754103E-3</v>
      </c>
    </row>
    <row r="133" spans="1:21" x14ac:dyDescent="0.3">
      <c r="A133" s="2">
        <v>2458</v>
      </c>
      <c r="B133" s="2" t="s">
        <v>1843</v>
      </c>
      <c r="C133" s="2" t="s">
        <v>10746</v>
      </c>
      <c r="D133" s="2" t="s">
        <v>1541</v>
      </c>
      <c r="E133" s="2">
        <v>949</v>
      </c>
      <c r="F133" s="2">
        <v>55</v>
      </c>
      <c r="G133" s="2">
        <v>33</v>
      </c>
      <c r="H133" s="2">
        <v>22</v>
      </c>
      <c r="I133" s="1">
        <v>43488.898645833331</v>
      </c>
      <c r="J133" s="2" t="s">
        <v>1844</v>
      </c>
      <c r="K133" s="2" t="s">
        <v>1845</v>
      </c>
      <c r="L133" s="13">
        <v>741</v>
      </c>
      <c r="M133" s="2" t="s">
        <v>17</v>
      </c>
      <c r="N133" s="2" t="s">
        <v>17</v>
      </c>
      <c r="O133" s="2" t="s">
        <v>17</v>
      </c>
      <c r="P133" s="2">
        <v>0</v>
      </c>
      <c r="Q133" s="2" t="s">
        <v>17</v>
      </c>
      <c r="R133" s="13">
        <v>3</v>
      </c>
      <c r="S133" s="13">
        <v>112</v>
      </c>
      <c r="T133" s="13">
        <v>2</v>
      </c>
      <c r="U133" s="14">
        <f>Table5[[#This Row],['# Bugs]]/Table5[[#This Row],[LOC]]</f>
        <v>2.6990553306342779E-3</v>
      </c>
    </row>
    <row r="134" spans="1:21" x14ac:dyDescent="0.3">
      <c r="A134" s="2">
        <v>3183</v>
      </c>
      <c r="B134" s="2" t="s">
        <v>2440</v>
      </c>
      <c r="C134" s="2" t="s">
        <v>10831</v>
      </c>
      <c r="D134" s="2" t="s">
        <v>2441</v>
      </c>
      <c r="E134" s="2">
        <v>1169</v>
      </c>
      <c r="F134" s="2">
        <v>2</v>
      </c>
      <c r="G134" s="2">
        <v>1</v>
      </c>
      <c r="H134" s="2">
        <v>1</v>
      </c>
      <c r="I134" s="1">
        <v>43371.958171296297</v>
      </c>
      <c r="J134" s="2" t="s">
        <v>2442</v>
      </c>
      <c r="K134" s="2" t="s">
        <v>2443</v>
      </c>
      <c r="L134" s="13">
        <v>64</v>
      </c>
      <c r="M134" s="2" t="s">
        <v>17</v>
      </c>
      <c r="N134" s="2" t="s">
        <v>17</v>
      </c>
      <c r="O134" s="2" t="s">
        <v>17</v>
      </c>
      <c r="P134" s="2">
        <v>1</v>
      </c>
      <c r="Q134" s="2" t="s">
        <v>17</v>
      </c>
      <c r="R134" s="13">
        <v>1</v>
      </c>
      <c r="S134" s="13">
        <v>2</v>
      </c>
      <c r="T134" s="13">
        <v>0</v>
      </c>
      <c r="U134" s="14">
        <f>Table5[[#This Row],['# Bugs]]/Table5[[#This Row],[LOC]]</f>
        <v>0</v>
      </c>
    </row>
    <row r="135" spans="1:21" x14ac:dyDescent="0.3">
      <c r="A135" s="2">
        <v>3285</v>
      </c>
      <c r="B135" s="2" t="s">
        <v>2525</v>
      </c>
      <c r="C135" s="2" t="s">
        <v>10830</v>
      </c>
      <c r="D135" s="2" t="s">
        <v>2526</v>
      </c>
      <c r="E135" s="2">
        <v>1171</v>
      </c>
      <c r="F135" s="2">
        <v>41</v>
      </c>
      <c r="G135" s="2">
        <v>28</v>
      </c>
      <c r="H135" s="2">
        <v>13</v>
      </c>
      <c r="I135" s="1">
        <v>43371.961631944447</v>
      </c>
      <c r="J135" s="2" t="s">
        <v>2527</v>
      </c>
      <c r="K135" s="2" t="s">
        <v>2528</v>
      </c>
      <c r="L135" s="13">
        <v>451</v>
      </c>
      <c r="M135" s="2" t="s">
        <v>2529</v>
      </c>
      <c r="N135" s="2" t="s">
        <v>2530</v>
      </c>
      <c r="O135" s="2" t="s">
        <v>17</v>
      </c>
      <c r="P135" s="2">
        <v>0</v>
      </c>
      <c r="Q135" s="2" t="s">
        <v>18</v>
      </c>
      <c r="R135" s="13">
        <v>1</v>
      </c>
      <c r="S135" s="13">
        <v>41</v>
      </c>
      <c r="T135" s="13">
        <v>1</v>
      </c>
      <c r="U135" s="14">
        <f>Table5[[#This Row],['# Bugs]]/Table5[[#This Row],[LOC]]</f>
        <v>2.2172949002217295E-3</v>
      </c>
    </row>
    <row r="136" spans="1:21" x14ac:dyDescent="0.3">
      <c r="A136" s="2">
        <v>3173</v>
      </c>
      <c r="B136" s="2" t="s">
        <v>2252</v>
      </c>
      <c r="C136" s="2" t="s">
        <v>10801</v>
      </c>
      <c r="D136" s="2" t="s">
        <v>2422</v>
      </c>
      <c r="E136" s="2">
        <v>1079</v>
      </c>
      <c r="F136" s="2">
        <v>20</v>
      </c>
      <c r="G136" s="2">
        <v>19</v>
      </c>
      <c r="H136" s="2">
        <v>1</v>
      </c>
      <c r="I136" s="1">
        <v>43422.927974537037</v>
      </c>
      <c r="J136" s="2" t="s">
        <v>2253</v>
      </c>
      <c r="K136" s="2" t="s">
        <v>2423</v>
      </c>
      <c r="L136" s="13">
        <v>466</v>
      </c>
      <c r="M136" s="2" t="s">
        <v>2254</v>
      </c>
      <c r="N136" s="2" t="s">
        <v>2059</v>
      </c>
      <c r="O136" s="2" t="s">
        <v>2255</v>
      </c>
      <c r="P136" s="2">
        <v>0</v>
      </c>
      <c r="Q136" s="2" t="s">
        <v>18</v>
      </c>
      <c r="R136" s="13">
        <v>1</v>
      </c>
      <c r="S136" s="13">
        <v>20</v>
      </c>
      <c r="T136" s="13">
        <v>1</v>
      </c>
      <c r="U136" s="14">
        <f>Table5[[#This Row],['# Bugs]]/Table5[[#This Row],[LOC]]</f>
        <v>2.1459227467811159E-3</v>
      </c>
    </row>
    <row r="137" spans="1:21" x14ac:dyDescent="0.3">
      <c r="A137" s="2">
        <v>2249</v>
      </c>
      <c r="B137" s="2" t="s">
        <v>1660</v>
      </c>
      <c r="C137" s="2" t="s">
        <v>10719</v>
      </c>
      <c r="D137" s="2" t="s">
        <v>927</v>
      </c>
      <c r="E137" s="2">
        <v>881</v>
      </c>
      <c r="F137" s="2">
        <v>4</v>
      </c>
      <c r="G137" s="2">
        <v>2</v>
      </c>
      <c r="H137" s="2">
        <v>2</v>
      </c>
      <c r="I137" s="1">
        <v>43505.695659722223</v>
      </c>
      <c r="J137" s="2" t="s">
        <v>1661</v>
      </c>
      <c r="K137" s="2" t="s">
        <v>1662</v>
      </c>
      <c r="L137" s="13">
        <v>631</v>
      </c>
      <c r="M137" s="2" t="s">
        <v>17</v>
      </c>
      <c r="N137" s="2" t="s">
        <v>17</v>
      </c>
      <c r="O137" s="2" t="s">
        <v>17</v>
      </c>
      <c r="P137" s="2">
        <v>0</v>
      </c>
      <c r="Q137" s="2" t="s">
        <v>17</v>
      </c>
      <c r="R137" s="13">
        <v>1</v>
      </c>
      <c r="S137" s="13">
        <v>4</v>
      </c>
      <c r="T137" s="13">
        <v>0</v>
      </c>
      <c r="U137" s="14">
        <f>Table5[[#This Row],['# Bugs]]/Table5[[#This Row],[LOC]]</f>
        <v>0</v>
      </c>
    </row>
    <row r="138" spans="1:21" x14ac:dyDescent="0.3">
      <c r="A138" s="2">
        <v>2320</v>
      </c>
      <c r="B138" s="2" t="s">
        <v>1660</v>
      </c>
      <c r="C138" s="2" t="s">
        <v>10719</v>
      </c>
      <c r="D138" s="2" t="s">
        <v>1205</v>
      </c>
      <c r="E138" s="2">
        <v>881</v>
      </c>
      <c r="F138" s="2">
        <v>2</v>
      </c>
      <c r="G138" s="2">
        <v>1</v>
      </c>
      <c r="H138" s="2">
        <v>1</v>
      </c>
      <c r="I138" s="1">
        <v>43505.695659722223</v>
      </c>
      <c r="J138" s="2" t="s">
        <v>1661</v>
      </c>
      <c r="K138" s="2" t="s">
        <v>1720</v>
      </c>
      <c r="L138" s="13">
        <v>418</v>
      </c>
      <c r="M138" s="2" t="s">
        <v>17</v>
      </c>
      <c r="N138" s="2" t="s">
        <v>17</v>
      </c>
      <c r="O138" s="2" t="s">
        <v>17</v>
      </c>
      <c r="P138" s="2">
        <v>0</v>
      </c>
      <c r="Q138" s="2" t="s">
        <v>17</v>
      </c>
      <c r="R138" s="13">
        <v>1</v>
      </c>
      <c r="S138" s="13">
        <v>2</v>
      </c>
      <c r="T138" s="13">
        <v>0</v>
      </c>
      <c r="U138" s="14">
        <f>Table5[[#This Row],['# Bugs]]/Table5[[#This Row],[LOC]]</f>
        <v>0</v>
      </c>
    </row>
    <row r="139" spans="1:21" x14ac:dyDescent="0.3">
      <c r="A139" s="2">
        <v>3252</v>
      </c>
      <c r="B139" s="2" t="s">
        <v>2252</v>
      </c>
      <c r="C139" s="2" t="s">
        <v>10801</v>
      </c>
      <c r="D139" s="2" t="s">
        <v>2482</v>
      </c>
      <c r="E139" s="2">
        <v>1079</v>
      </c>
      <c r="F139" s="2">
        <v>20</v>
      </c>
      <c r="G139" s="2">
        <v>19</v>
      </c>
      <c r="H139" s="2">
        <v>1</v>
      </c>
      <c r="I139" s="1">
        <v>43422.927974537037</v>
      </c>
      <c r="J139" s="2" t="s">
        <v>2253</v>
      </c>
      <c r="K139" s="2" t="s">
        <v>2483</v>
      </c>
      <c r="L139" s="13">
        <v>451</v>
      </c>
      <c r="M139" s="2" t="s">
        <v>2254</v>
      </c>
      <c r="N139" s="2" t="s">
        <v>2059</v>
      </c>
      <c r="O139" s="2" t="s">
        <v>2255</v>
      </c>
      <c r="P139" s="2">
        <v>0</v>
      </c>
      <c r="Q139" s="2" t="s">
        <v>18</v>
      </c>
      <c r="R139" s="13">
        <v>1</v>
      </c>
      <c r="S139" s="13">
        <v>20</v>
      </c>
      <c r="T139" s="13">
        <v>1</v>
      </c>
      <c r="U139" s="14">
        <f>Table5[[#This Row],['# Bugs]]/Table5[[#This Row],[LOC]]</f>
        <v>2.2172949002217295E-3</v>
      </c>
    </row>
    <row r="140" spans="1:21" x14ac:dyDescent="0.3">
      <c r="A140" s="2">
        <v>2543</v>
      </c>
      <c r="B140" s="2" t="s">
        <v>1947</v>
      </c>
      <c r="C140" s="2" t="s">
        <v>10765</v>
      </c>
      <c r="D140" s="2" t="s">
        <v>1948</v>
      </c>
      <c r="E140" s="2">
        <v>980</v>
      </c>
      <c r="F140" s="2">
        <v>2</v>
      </c>
      <c r="G140" s="2">
        <v>1</v>
      </c>
      <c r="H140" s="2">
        <v>1</v>
      </c>
      <c r="I140" s="1">
        <v>43470.95591434028</v>
      </c>
      <c r="J140" s="2" t="s">
        <v>1949</v>
      </c>
      <c r="K140" s="2" t="s">
        <v>1950</v>
      </c>
      <c r="L140" s="13">
        <v>297</v>
      </c>
      <c r="M140" s="2" t="s">
        <v>1913</v>
      </c>
      <c r="N140" s="2" t="s">
        <v>1914</v>
      </c>
      <c r="O140" s="2" t="s">
        <v>17</v>
      </c>
      <c r="P140" s="2">
        <v>0</v>
      </c>
      <c r="Q140" s="2" t="s">
        <v>18</v>
      </c>
      <c r="R140" s="13">
        <v>2</v>
      </c>
      <c r="S140" s="13">
        <v>15</v>
      </c>
      <c r="T140" s="13">
        <v>2</v>
      </c>
      <c r="U140" s="14">
        <f>Table5[[#This Row],['# Bugs]]/Table5[[#This Row],[LOC]]</f>
        <v>6.7340067340067337E-3</v>
      </c>
    </row>
    <row r="141" spans="1:21" x14ac:dyDescent="0.3">
      <c r="A141" s="2">
        <v>2505</v>
      </c>
      <c r="B141" s="2" t="s">
        <v>1895</v>
      </c>
      <c r="C141" s="2" t="s">
        <v>10739</v>
      </c>
      <c r="D141" s="2" t="s">
        <v>1896</v>
      </c>
      <c r="E141" s="2">
        <v>963</v>
      </c>
      <c r="F141" s="2">
        <v>15</v>
      </c>
      <c r="G141" s="2">
        <v>10</v>
      </c>
      <c r="H141" s="2">
        <v>5</v>
      </c>
      <c r="I141" s="1">
        <v>43498.509259259263</v>
      </c>
      <c r="J141" s="2" t="s">
        <v>1897</v>
      </c>
      <c r="K141" s="2" t="s">
        <v>1898</v>
      </c>
      <c r="L141" s="13">
        <v>284</v>
      </c>
      <c r="M141" s="2"/>
      <c r="N141" s="2"/>
      <c r="O141" s="2"/>
      <c r="P141" s="2">
        <v>0</v>
      </c>
      <c r="Q141" s="2" t="s">
        <v>17</v>
      </c>
      <c r="R141" s="13">
        <v>1</v>
      </c>
      <c r="S141" s="13">
        <v>15</v>
      </c>
      <c r="T141" s="13">
        <v>0</v>
      </c>
      <c r="U141" s="14">
        <f>Table5[[#This Row],['# Bugs]]/Table5[[#This Row],[LOC]]</f>
        <v>0</v>
      </c>
    </row>
    <row r="142" spans="1:21" x14ac:dyDescent="0.3">
      <c r="A142" s="2">
        <v>3024</v>
      </c>
      <c r="B142" s="2" t="s">
        <v>2092</v>
      </c>
      <c r="C142" s="2" t="s">
        <v>10775</v>
      </c>
      <c r="D142" s="2" t="s">
        <v>944</v>
      </c>
      <c r="E142" s="2">
        <v>1044</v>
      </c>
      <c r="F142" s="2">
        <v>255</v>
      </c>
      <c r="G142" s="2">
        <v>255</v>
      </c>
      <c r="H142" s="2">
        <v>0</v>
      </c>
      <c r="I142" s="1">
        <v>43453.454652754626</v>
      </c>
      <c r="J142" s="2" t="s">
        <v>2093</v>
      </c>
      <c r="K142" s="2" t="s">
        <v>2319</v>
      </c>
      <c r="L142" s="13">
        <v>255</v>
      </c>
      <c r="M142" s="2" t="s">
        <v>2094</v>
      </c>
      <c r="N142" s="2" t="s">
        <v>1780</v>
      </c>
      <c r="O142" s="2" t="s">
        <v>2095</v>
      </c>
      <c r="P142" s="2">
        <v>0</v>
      </c>
      <c r="Q142" s="2" t="s">
        <v>18</v>
      </c>
      <c r="R142" s="13">
        <v>1</v>
      </c>
      <c r="S142" s="13">
        <v>255</v>
      </c>
      <c r="T142" s="13">
        <v>1</v>
      </c>
      <c r="U142" s="14">
        <f>Table5[[#This Row],['# Bugs]]/Table5[[#This Row],[LOC]]</f>
        <v>3.9215686274509803E-3</v>
      </c>
    </row>
    <row r="143" spans="1:21" x14ac:dyDescent="0.3">
      <c r="A143" s="2">
        <v>2587</v>
      </c>
      <c r="B143" s="2" t="s">
        <v>1777</v>
      </c>
      <c r="C143" s="2" t="s">
        <v>10734</v>
      </c>
      <c r="D143" s="2" t="s">
        <v>1135</v>
      </c>
      <c r="E143" s="2">
        <v>921</v>
      </c>
      <c r="F143" s="2">
        <v>102</v>
      </c>
      <c r="G143" s="2">
        <v>89</v>
      </c>
      <c r="H143" s="2">
        <v>13</v>
      </c>
      <c r="I143" s="1">
        <v>43502.474340266206</v>
      </c>
      <c r="J143" s="2" t="s">
        <v>1778</v>
      </c>
      <c r="K143" s="2" t="s">
        <v>1984</v>
      </c>
      <c r="L143" s="13">
        <v>353</v>
      </c>
      <c r="M143" s="2" t="s">
        <v>1779</v>
      </c>
      <c r="N143" s="2" t="s">
        <v>1780</v>
      </c>
      <c r="O143" s="2" t="s">
        <v>17</v>
      </c>
      <c r="P143" s="2">
        <v>0</v>
      </c>
      <c r="Q143" s="2" t="s">
        <v>18</v>
      </c>
      <c r="R143" s="13">
        <v>4</v>
      </c>
      <c r="S143" s="13">
        <v>391</v>
      </c>
      <c r="T143" s="13">
        <v>4</v>
      </c>
      <c r="U143" s="14">
        <f>Table5[[#This Row],['# Bugs]]/Table5[[#This Row],[LOC]]</f>
        <v>1.1331444759206799E-2</v>
      </c>
    </row>
    <row r="144" spans="1:21" x14ac:dyDescent="0.3">
      <c r="A144" s="2">
        <v>2868</v>
      </c>
      <c r="B144" s="2" t="s">
        <v>2168</v>
      </c>
      <c r="C144" s="2" t="s">
        <v>10790</v>
      </c>
      <c r="D144" s="2" t="s">
        <v>2169</v>
      </c>
      <c r="E144" s="2">
        <v>1066</v>
      </c>
      <c r="F144" s="2">
        <v>4</v>
      </c>
      <c r="G144" s="2">
        <v>2</v>
      </c>
      <c r="H144" s="2">
        <v>2</v>
      </c>
      <c r="I144" s="1">
        <v>43436.514189814814</v>
      </c>
      <c r="J144" s="2" t="s">
        <v>2170</v>
      </c>
      <c r="K144" s="2" t="s">
        <v>2171</v>
      </c>
      <c r="L144" s="13">
        <v>99</v>
      </c>
      <c r="M144" s="2" t="s">
        <v>2047</v>
      </c>
      <c r="N144" s="2" t="s">
        <v>2048</v>
      </c>
      <c r="O144" s="2" t="s">
        <v>2049</v>
      </c>
      <c r="P144" s="2">
        <v>0</v>
      </c>
      <c r="Q144" s="2" t="s">
        <v>18</v>
      </c>
      <c r="R144" s="13">
        <v>2</v>
      </c>
      <c r="S144" s="13">
        <v>9</v>
      </c>
      <c r="T144" s="13">
        <v>2</v>
      </c>
      <c r="U144" s="14">
        <f>Table5[[#This Row],['# Bugs]]/Table5[[#This Row],[LOC]]</f>
        <v>2.0202020202020204E-2</v>
      </c>
    </row>
    <row r="145" spans="1:21" x14ac:dyDescent="0.3">
      <c r="A145" s="2">
        <v>2540</v>
      </c>
      <c r="B145" s="2" t="s">
        <v>1943</v>
      </c>
      <c r="C145" s="2" t="s">
        <v>10755</v>
      </c>
      <c r="D145" s="2" t="s">
        <v>1944</v>
      </c>
      <c r="E145" s="2">
        <v>985</v>
      </c>
      <c r="F145" s="2">
        <v>2</v>
      </c>
      <c r="G145" s="2">
        <v>1</v>
      </c>
      <c r="H145" s="2">
        <v>1</v>
      </c>
      <c r="I145" s="1">
        <v>43479.971030092594</v>
      </c>
      <c r="J145" s="2" t="s">
        <v>1945</v>
      </c>
      <c r="K145" s="2" t="s">
        <v>1946</v>
      </c>
      <c r="L145" s="13">
        <v>92</v>
      </c>
      <c r="M145" s="2" t="s">
        <v>17</v>
      </c>
      <c r="N145" s="2" t="s">
        <v>17</v>
      </c>
      <c r="O145" s="2" t="s">
        <v>17</v>
      </c>
      <c r="P145" s="2">
        <v>0</v>
      </c>
      <c r="Q145" s="2" t="s">
        <v>17</v>
      </c>
      <c r="R145" s="13">
        <v>1</v>
      </c>
      <c r="S145" s="13">
        <v>2</v>
      </c>
      <c r="T145" s="13">
        <v>0</v>
      </c>
      <c r="U145" s="14">
        <f>Table5[[#This Row],['# Bugs]]/Table5[[#This Row],[LOC]]</f>
        <v>0</v>
      </c>
    </row>
    <row r="146" spans="1:21" x14ac:dyDescent="0.3">
      <c r="A146" s="2">
        <v>2579</v>
      </c>
      <c r="B146" s="2" t="s">
        <v>1979</v>
      </c>
      <c r="C146" s="2" t="s">
        <v>10756</v>
      </c>
      <c r="D146" s="2" t="s">
        <v>1980</v>
      </c>
      <c r="E146" s="2">
        <v>988</v>
      </c>
      <c r="F146" s="2">
        <v>3</v>
      </c>
      <c r="G146" s="2">
        <v>1</v>
      </c>
      <c r="H146" s="2">
        <v>2</v>
      </c>
      <c r="I146" s="1">
        <v>43479.968449074076</v>
      </c>
      <c r="J146" s="2" t="s">
        <v>1981</v>
      </c>
      <c r="K146" s="2" t="s">
        <v>1982</v>
      </c>
      <c r="L146" s="13">
        <v>102</v>
      </c>
      <c r="M146" s="2" t="s">
        <v>17</v>
      </c>
      <c r="N146" s="2" t="s">
        <v>17</v>
      </c>
      <c r="O146" s="2" t="s">
        <v>17</v>
      </c>
      <c r="P146" s="2">
        <v>0</v>
      </c>
      <c r="Q146" s="2" t="s">
        <v>17</v>
      </c>
      <c r="R146" s="13">
        <v>1</v>
      </c>
      <c r="S146" s="13">
        <v>3</v>
      </c>
      <c r="T146" s="13">
        <v>0</v>
      </c>
      <c r="U146" s="14">
        <f>Table5[[#This Row],['# Bugs]]/Table5[[#This Row],[LOC]]</f>
        <v>0</v>
      </c>
    </row>
    <row r="147" spans="1:21" x14ac:dyDescent="0.3">
      <c r="A147" s="2">
        <v>2558</v>
      </c>
      <c r="B147" s="2" t="s">
        <v>1963</v>
      </c>
      <c r="C147" s="2" t="s">
        <v>10754</v>
      </c>
      <c r="D147" s="2" t="s">
        <v>1964</v>
      </c>
      <c r="E147" s="2">
        <v>982</v>
      </c>
      <c r="F147" s="2">
        <v>3</v>
      </c>
      <c r="G147" s="2">
        <v>3</v>
      </c>
      <c r="H147" s="2">
        <v>0</v>
      </c>
      <c r="I147" s="1">
        <v>43479.979166666664</v>
      </c>
      <c r="J147" s="2" t="s">
        <v>1965</v>
      </c>
      <c r="K147" s="2" t="s">
        <v>1966</v>
      </c>
      <c r="L147" s="13">
        <v>239</v>
      </c>
      <c r="M147" s="2" t="s">
        <v>1875</v>
      </c>
      <c r="N147" s="2" t="s">
        <v>1876</v>
      </c>
      <c r="O147" s="2" t="s">
        <v>17</v>
      </c>
      <c r="P147" s="2">
        <v>0</v>
      </c>
      <c r="Q147" s="2" t="s">
        <v>18</v>
      </c>
      <c r="R147" s="13">
        <v>1</v>
      </c>
      <c r="S147" s="13">
        <v>3</v>
      </c>
      <c r="T147" s="13">
        <v>1</v>
      </c>
      <c r="U147" s="14">
        <f>Table5[[#This Row],['# Bugs]]/Table5[[#This Row],[LOC]]</f>
        <v>4.1841004184100415E-3</v>
      </c>
    </row>
    <row r="148" spans="1:21" x14ac:dyDescent="0.3">
      <c r="A148" s="2">
        <v>2624</v>
      </c>
      <c r="B148" s="2" t="s">
        <v>1963</v>
      </c>
      <c r="C148" s="2" t="s">
        <v>10754</v>
      </c>
      <c r="D148" s="2" t="s">
        <v>2001</v>
      </c>
      <c r="E148" s="2">
        <v>982</v>
      </c>
      <c r="F148" s="2">
        <v>8</v>
      </c>
      <c r="G148" s="2">
        <v>5</v>
      </c>
      <c r="H148" s="2">
        <v>3</v>
      </c>
      <c r="I148" s="1">
        <v>43479.979166666664</v>
      </c>
      <c r="J148" s="2" t="s">
        <v>1965</v>
      </c>
      <c r="K148" s="2" t="s">
        <v>2002</v>
      </c>
      <c r="L148" s="13">
        <v>153</v>
      </c>
      <c r="M148" s="2" t="s">
        <v>1875</v>
      </c>
      <c r="N148" s="2" t="s">
        <v>1876</v>
      </c>
      <c r="O148" s="2" t="s">
        <v>17</v>
      </c>
      <c r="P148" s="2">
        <v>0</v>
      </c>
      <c r="Q148" s="2" t="s">
        <v>18</v>
      </c>
      <c r="R148" s="13">
        <v>1</v>
      </c>
      <c r="S148" s="13">
        <v>8</v>
      </c>
      <c r="T148" s="13">
        <v>1</v>
      </c>
      <c r="U148" s="14">
        <f>Table5[[#This Row],['# Bugs]]/Table5[[#This Row],[LOC]]</f>
        <v>6.5359477124183009E-3</v>
      </c>
    </row>
    <row r="149" spans="1:21" x14ac:dyDescent="0.3">
      <c r="A149" s="2">
        <v>2518</v>
      </c>
      <c r="B149" s="2" t="s">
        <v>1915</v>
      </c>
      <c r="C149" s="2" t="s">
        <v>10753</v>
      </c>
      <c r="D149" s="2" t="s">
        <v>1916</v>
      </c>
      <c r="E149" s="2">
        <v>968</v>
      </c>
      <c r="F149" s="2">
        <v>5</v>
      </c>
      <c r="G149" s="2">
        <v>4</v>
      </c>
      <c r="H149" s="2">
        <v>1</v>
      </c>
      <c r="I149" s="1">
        <v>43479.99422453704</v>
      </c>
      <c r="J149" s="2" t="s">
        <v>1917</v>
      </c>
      <c r="K149" s="2" t="s">
        <v>1918</v>
      </c>
      <c r="L149" s="13">
        <v>243</v>
      </c>
      <c r="M149" s="2" t="s">
        <v>1875</v>
      </c>
      <c r="N149" s="2" t="s">
        <v>1876</v>
      </c>
      <c r="O149" s="2" t="s">
        <v>17</v>
      </c>
      <c r="P149" s="2">
        <v>1</v>
      </c>
      <c r="Q149" s="2" t="s">
        <v>18</v>
      </c>
      <c r="R149" s="13">
        <v>1</v>
      </c>
      <c r="S149" s="13">
        <v>5</v>
      </c>
      <c r="T149" s="13">
        <v>1</v>
      </c>
      <c r="U149" s="14">
        <f>Table5[[#This Row],['# Bugs]]/Table5[[#This Row],[LOC]]</f>
        <v>4.11522633744856E-3</v>
      </c>
    </row>
    <row r="150" spans="1:21" x14ac:dyDescent="0.3">
      <c r="A150" s="2">
        <v>2667</v>
      </c>
      <c r="B150" s="2" t="s">
        <v>1963</v>
      </c>
      <c r="C150" s="2" t="s">
        <v>10754</v>
      </c>
      <c r="D150" s="2" t="s">
        <v>2023</v>
      </c>
      <c r="E150" s="2">
        <v>982</v>
      </c>
      <c r="F150" s="2">
        <v>14</v>
      </c>
      <c r="G150" s="2">
        <v>8</v>
      </c>
      <c r="H150" s="2">
        <v>6</v>
      </c>
      <c r="I150" s="1">
        <v>43479.979166666664</v>
      </c>
      <c r="J150" s="2" t="s">
        <v>1965</v>
      </c>
      <c r="K150" s="2" t="s">
        <v>2024</v>
      </c>
      <c r="L150" s="13">
        <v>236</v>
      </c>
      <c r="M150" s="2" t="s">
        <v>1875</v>
      </c>
      <c r="N150" s="2" t="s">
        <v>1876</v>
      </c>
      <c r="O150" s="2" t="s">
        <v>17</v>
      </c>
      <c r="P150" s="2">
        <v>0</v>
      </c>
      <c r="Q150" s="2" t="s">
        <v>18</v>
      </c>
      <c r="R150" s="13">
        <v>1</v>
      </c>
      <c r="S150" s="13">
        <v>14</v>
      </c>
      <c r="T150" s="13">
        <v>1</v>
      </c>
      <c r="U150" s="14">
        <f>Table5[[#This Row],['# Bugs]]/Table5[[#This Row],[LOC]]</f>
        <v>4.2372881355932203E-3</v>
      </c>
    </row>
    <row r="151" spans="1:21" x14ac:dyDescent="0.3">
      <c r="A151" s="2">
        <v>2496</v>
      </c>
      <c r="B151" s="2" t="s">
        <v>1871</v>
      </c>
      <c r="C151" s="2" t="s">
        <v>10752</v>
      </c>
      <c r="D151" s="2" t="s">
        <v>1872</v>
      </c>
      <c r="E151" s="2">
        <v>956</v>
      </c>
      <c r="F151" s="2">
        <v>7</v>
      </c>
      <c r="G151" s="2">
        <v>3</v>
      </c>
      <c r="H151" s="2">
        <v>4</v>
      </c>
      <c r="I151" s="1">
        <v>43480.003923611112</v>
      </c>
      <c r="J151" s="2" t="s">
        <v>1873</v>
      </c>
      <c r="K151" s="2" t="s">
        <v>1874</v>
      </c>
      <c r="L151" s="13">
        <v>188</v>
      </c>
      <c r="M151" s="2" t="s">
        <v>1875</v>
      </c>
      <c r="N151" s="2" t="s">
        <v>1876</v>
      </c>
      <c r="O151" s="2" t="s">
        <v>17</v>
      </c>
      <c r="P151" s="2">
        <v>1</v>
      </c>
      <c r="Q151" s="2" t="s">
        <v>18</v>
      </c>
      <c r="R151" s="13">
        <v>2</v>
      </c>
      <c r="S151" s="13">
        <v>11</v>
      </c>
      <c r="T151" s="13">
        <v>2</v>
      </c>
      <c r="U151" s="14">
        <f>Table5[[#This Row],['# Bugs]]/Table5[[#This Row],[LOC]]</f>
        <v>1.0638297872340425E-2</v>
      </c>
    </row>
    <row r="152" spans="1:21" x14ac:dyDescent="0.3">
      <c r="A152" s="2">
        <v>3904</v>
      </c>
      <c r="B152" s="2" t="s">
        <v>2405</v>
      </c>
      <c r="C152" s="2" t="s">
        <v>10804</v>
      </c>
      <c r="D152" s="2" t="s">
        <v>2270</v>
      </c>
      <c r="E152" s="2">
        <v>1142</v>
      </c>
      <c r="F152" s="2">
        <v>2</v>
      </c>
      <c r="G152" s="2">
        <v>1</v>
      </c>
      <c r="H152" s="2">
        <v>1</v>
      </c>
      <c r="I152" s="1">
        <v>43414.581388888888</v>
      </c>
      <c r="J152" s="2" t="s">
        <v>2406</v>
      </c>
      <c r="K152" s="2" t="s">
        <v>2965</v>
      </c>
      <c r="L152" s="13">
        <v>133</v>
      </c>
      <c r="M152" s="2" t="s">
        <v>2189</v>
      </c>
      <c r="N152" s="2" t="s">
        <v>2190</v>
      </c>
      <c r="O152" s="2" t="s">
        <v>17</v>
      </c>
      <c r="P152" s="2">
        <v>0</v>
      </c>
      <c r="Q152" s="2" t="s">
        <v>18</v>
      </c>
      <c r="R152" s="13">
        <v>2</v>
      </c>
      <c r="S152" s="13">
        <v>4</v>
      </c>
      <c r="T152" s="13">
        <v>1</v>
      </c>
      <c r="U152" s="14">
        <f>Table5[[#This Row],['# Bugs]]/Table5[[#This Row],[LOC]]</f>
        <v>7.5187969924812026E-3</v>
      </c>
    </row>
    <row r="153" spans="1:21" x14ac:dyDescent="0.3">
      <c r="A153" s="2">
        <v>3081</v>
      </c>
      <c r="B153" s="2" t="s">
        <v>2326</v>
      </c>
      <c r="C153" s="2" t="s">
        <v>10814</v>
      </c>
      <c r="D153" s="2" t="s">
        <v>1379</v>
      </c>
      <c r="E153" s="2">
        <v>1119</v>
      </c>
      <c r="F153" s="2">
        <v>2</v>
      </c>
      <c r="G153" s="2">
        <v>1</v>
      </c>
      <c r="H153" s="2">
        <v>1</v>
      </c>
      <c r="I153" s="1">
        <v>43401.923645833333</v>
      </c>
      <c r="J153" s="2" t="s">
        <v>2327</v>
      </c>
      <c r="K153" s="2" t="s">
        <v>2366</v>
      </c>
      <c r="L153" s="13">
        <v>169</v>
      </c>
      <c r="M153" s="2" t="s">
        <v>2328</v>
      </c>
      <c r="N153" s="2" t="s">
        <v>2329</v>
      </c>
      <c r="O153" s="2" t="s">
        <v>17</v>
      </c>
      <c r="P153" s="2">
        <v>0</v>
      </c>
      <c r="Q153" s="2" t="s">
        <v>18</v>
      </c>
      <c r="R153" s="13">
        <v>1</v>
      </c>
      <c r="S153" s="13">
        <v>2</v>
      </c>
      <c r="T153" s="13">
        <v>1</v>
      </c>
      <c r="U153" s="14">
        <f>Table5[[#This Row],['# Bugs]]/Table5[[#This Row],[LOC]]</f>
        <v>5.9171597633136093E-3</v>
      </c>
    </row>
    <row r="154" spans="1:21" x14ac:dyDescent="0.3">
      <c r="A154" s="2">
        <v>2956</v>
      </c>
      <c r="B154" s="2" t="s">
        <v>2149</v>
      </c>
      <c r="C154" s="2" t="s">
        <v>10789</v>
      </c>
      <c r="D154" s="2" t="s">
        <v>1446</v>
      </c>
      <c r="E154" s="2">
        <v>1058</v>
      </c>
      <c r="F154" s="2">
        <v>2</v>
      </c>
      <c r="G154" s="2">
        <v>1</v>
      </c>
      <c r="H154" s="2">
        <v>1</v>
      </c>
      <c r="I154" s="1">
        <v>43436.514953703707</v>
      </c>
      <c r="J154" s="2" t="s">
        <v>2151</v>
      </c>
      <c r="K154" s="2" t="s">
        <v>2262</v>
      </c>
      <c r="L154" s="13">
        <v>157</v>
      </c>
      <c r="M154" s="2" t="s">
        <v>2047</v>
      </c>
      <c r="N154" s="2" t="s">
        <v>2048</v>
      </c>
      <c r="O154" s="2" t="s">
        <v>2049</v>
      </c>
      <c r="P154" s="2">
        <v>0</v>
      </c>
      <c r="Q154" s="2" t="s">
        <v>18</v>
      </c>
      <c r="R154" s="13">
        <v>1</v>
      </c>
      <c r="S154" s="13">
        <v>2</v>
      </c>
      <c r="T154" s="13">
        <v>1</v>
      </c>
      <c r="U154" s="14">
        <f>Table5[[#This Row],['# Bugs]]/Table5[[#This Row],[LOC]]</f>
        <v>6.369426751592357E-3</v>
      </c>
    </row>
    <row r="155" spans="1:21" x14ac:dyDescent="0.3">
      <c r="A155" s="2">
        <v>2234</v>
      </c>
      <c r="B155" s="2" t="s">
        <v>1638</v>
      </c>
      <c r="C155" s="2" t="s">
        <v>10725</v>
      </c>
      <c r="D155" s="2" t="s">
        <v>1145</v>
      </c>
      <c r="E155" s="2">
        <v>872</v>
      </c>
      <c r="F155" s="2">
        <v>16</v>
      </c>
      <c r="G155" s="2">
        <v>8</v>
      </c>
      <c r="H155" s="2">
        <v>8</v>
      </c>
      <c r="I155" s="1">
        <v>43505.575474537036</v>
      </c>
      <c r="J155" s="2" t="s">
        <v>1639</v>
      </c>
      <c r="K155" s="2" t="s">
        <v>1640</v>
      </c>
      <c r="L155" s="13">
        <v>451</v>
      </c>
      <c r="M155" s="2"/>
      <c r="N155" s="2"/>
      <c r="O155" s="2"/>
      <c r="P155" s="2">
        <v>0</v>
      </c>
      <c r="Q155" s="2" t="s">
        <v>17</v>
      </c>
      <c r="R155" s="13">
        <v>1</v>
      </c>
      <c r="S155" s="13">
        <v>16</v>
      </c>
      <c r="T155" s="13">
        <v>0</v>
      </c>
      <c r="U155" s="14">
        <f>Table5[[#This Row],['# Bugs]]/Table5[[#This Row],[LOC]]</f>
        <v>0</v>
      </c>
    </row>
    <row r="156" spans="1:21" x14ac:dyDescent="0.3">
      <c r="A156" s="2">
        <v>2251</v>
      </c>
      <c r="B156" s="2" t="s">
        <v>1663</v>
      </c>
      <c r="C156" s="2" t="s">
        <v>10720</v>
      </c>
      <c r="D156" s="2" t="s">
        <v>1240</v>
      </c>
      <c r="E156" s="2">
        <v>883</v>
      </c>
      <c r="F156" s="2">
        <v>4</v>
      </c>
      <c r="G156" s="2">
        <v>1</v>
      </c>
      <c r="H156" s="2">
        <v>3</v>
      </c>
      <c r="I156" s="1">
        <v>43505.69226851852</v>
      </c>
      <c r="J156" s="2" t="s">
        <v>1664</v>
      </c>
      <c r="K156" s="2" t="s">
        <v>1665</v>
      </c>
      <c r="L156" s="13">
        <v>84</v>
      </c>
      <c r="M156" s="2" t="s">
        <v>17</v>
      </c>
      <c r="N156" s="2" t="s">
        <v>17</v>
      </c>
      <c r="O156" s="2" t="s">
        <v>17</v>
      </c>
      <c r="P156" s="2">
        <v>0</v>
      </c>
      <c r="Q156" s="2" t="s">
        <v>17</v>
      </c>
      <c r="R156" s="13">
        <v>1</v>
      </c>
      <c r="S156" s="13">
        <v>4</v>
      </c>
      <c r="T156" s="13">
        <v>0</v>
      </c>
      <c r="U156" s="14">
        <f>Table5[[#This Row],['# Bugs]]/Table5[[#This Row],[LOC]]</f>
        <v>0</v>
      </c>
    </row>
    <row r="157" spans="1:21" x14ac:dyDescent="0.3">
      <c r="A157" s="2">
        <v>2704</v>
      </c>
      <c r="B157" s="2" t="s">
        <v>2040</v>
      </c>
      <c r="C157" s="2" t="s">
        <v>10778</v>
      </c>
      <c r="D157" s="2" t="s">
        <v>1303</v>
      </c>
      <c r="E157" s="2">
        <v>1019</v>
      </c>
      <c r="F157" s="2">
        <v>3</v>
      </c>
      <c r="G157" s="2">
        <v>2</v>
      </c>
      <c r="H157" s="2">
        <v>1</v>
      </c>
      <c r="I157" s="1">
        <v>43452.704247685186</v>
      </c>
      <c r="J157" s="2" t="s">
        <v>2041</v>
      </c>
      <c r="K157" s="2" t="s">
        <v>2042</v>
      </c>
      <c r="L157" s="13">
        <v>620</v>
      </c>
      <c r="M157" s="2" t="s">
        <v>2043</v>
      </c>
      <c r="N157" s="2" t="s">
        <v>2044</v>
      </c>
      <c r="O157" s="2" t="s">
        <v>17</v>
      </c>
      <c r="P157" s="2">
        <v>0</v>
      </c>
      <c r="Q157" s="2" t="s">
        <v>18</v>
      </c>
      <c r="R157" s="13">
        <v>2</v>
      </c>
      <c r="S157" s="13">
        <v>6</v>
      </c>
      <c r="T157" s="13">
        <v>2</v>
      </c>
      <c r="U157" s="14">
        <f>Table5[[#This Row],['# Bugs]]/Table5[[#This Row],[LOC]]</f>
        <v>3.2258064516129032E-3</v>
      </c>
    </row>
    <row r="158" spans="1:21" x14ac:dyDescent="0.3">
      <c r="A158" s="2">
        <v>2335</v>
      </c>
      <c r="B158" s="2" t="s">
        <v>1663</v>
      </c>
      <c r="C158" s="2" t="s">
        <v>10720</v>
      </c>
      <c r="D158" s="2" t="s">
        <v>1560</v>
      </c>
      <c r="E158" s="2">
        <v>883</v>
      </c>
      <c r="F158" s="2">
        <v>6</v>
      </c>
      <c r="G158" s="2">
        <v>3</v>
      </c>
      <c r="H158" s="2">
        <v>3</v>
      </c>
      <c r="I158" s="1">
        <v>43505.69226851852</v>
      </c>
      <c r="J158" s="2" t="s">
        <v>1664</v>
      </c>
      <c r="K158" s="2" t="s">
        <v>1731</v>
      </c>
      <c r="L158" s="13">
        <v>1677</v>
      </c>
      <c r="M158" s="2" t="s">
        <v>17</v>
      </c>
      <c r="N158" s="2" t="s">
        <v>17</v>
      </c>
      <c r="O158" s="2" t="s">
        <v>17</v>
      </c>
      <c r="P158" s="2">
        <v>0</v>
      </c>
      <c r="Q158" s="2" t="s">
        <v>17</v>
      </c>
      <c r="R158" s="13">
        <v>2</v>
      </c>
      <c r="S158" s="13">
        <v>8</v>
      </c>
      <c r="T158" s="13">
        <v>1</v>
      </c>
      <c r="U158" s="14">
        <f>Table5[[#This Row],['# Bugs]]/Table5[[#This Row],[LOC]]</f>
        <v>5.963029218843172E-4</v>
      </c>
    </row>
    <row r="159" spans="1:21" x14ac:dyDescent="0.3">
      <c r="A159" s="2">
        <v>3023</v>
      </c>
      <c r="B159" s="2" t="s">
        <v>2149</v>
      </c>
      <c r="C159" s="2" t="s">
        <v>10789</v>
      </c>
      <c r="D159" s="2" t="s">
        <v>2317</v>
      </c>
      <c r="E159" s="2">
        <v>1058</v>
      </c>
      <c r="F159" s="2">
        <v>2</v>
      </c>
      <c r="G159" s="2">
        <v>1</v>
      </c>
      <c r="H159" s="2">
        <v>1</v>
      </c>
      <c r="I159" s="1">
        <v>43436.514953703707</v>
      </c>
      <c r="J159" s="2" t="s">
        <v>2151</v>
      </c>
      <c r="K159" s="2" t="s">
        <v>2318</v>
      </c>
      <c r="L159" s="13">
        <v>103</v>
      </c>
      <c r="M159" s="2" t="s">
        <v>2047</v>
      </c>
      <c r="N159" s="2" t="s">
        <v>2048</v>
      </c>
      <c r="O159" s="2" t="s">
        <v>2049</v>
      </c>
      <c r="P159" s="2">
        <v>0</v>
      </c>
      <c r="Q159" s="2" t="s">
        <v>18</v>
      </c>
      <c r="R159" s="13">
        <v>1</v>
      </c>
      <c r="S159" s="13">
        <v>2</v>
      </c>
      <c r="T159" s="13">
        <v>1</v>
      </c>
      <c r="U159" s="14">
        <f>Table5[[#This Row],['# Bugs]]/Table5[[#This Row],[LOC]]</f>
        <v>9.7087378640776691E-3</v>
      </c>
    </row>
    <row r="160" spans="1:21" x14ac:dyDescent="0.3">
      <c r="A160" s="2">
        <v>2845</v>
      </c>
      <c r="B160" s="2" t="s">
        <v>2145</v>
      </c>
      <c r="C160" s="2" t="s">
        <v>10796</v>
      </c>
      <c r="D160" s="2" t="s">
        <v>2146</v>
      </c>
      <c r="E160" s="2">
        <v>1055</v>
      </c>
      <c r="F160" s="2">
        <v>2</v>
      </c>
      <c r="G160" s="2">
        <v>1</v>
      </c>
      <c r="H160" s="2">
        <v>1</v>
      </c>
      <c r="I160" s="1">
        <v>43436.504895833335</v>
      </c>
      <c r="J160" s="2" t="s">
        <v>2147</v>
      </c>
      <c r="K160" s="2" t="s">
        <v>2148</v>
      </c>
      <c r="L160" s="13">
        <v>380</v>
      </c>
      <c r="M160" s="2" t="s">
        <v>2047</v>
      </c>
      <c r="N160" s="2" t="s">
        <v>2048</v>
      </c>
      <c r="O160" s="2" t="s">
        <v>2049</v>
      </c>
      <c r="P160" s="2">
        <v>0</v>
      </c>
      <c r="Q160" s="2" t="s">
        <v>18</v>
      </c>
      <c r="R160" s="13">
        <v>3</v>
      </c>
      <c r="S160" s="13">
        <v>45</v>
      </c>
      <c r="T160" s="13">
        <v>3</v>
      </c>
      <c r="U160" s="14">
        <f>Table5[[#This Row],['# Bugs]]/Table5[[#This Row],[LOC]]</f>
        <v>7.8947368421052634E-3</v>
      </c>
    </row>
    <row r="161" spans="1:21" x14ac:dyDescent="0.3">
      <c r="A161" s="2">
        <v>2400</v>
      </c>
      <c r="B161" s="2" t="s">
        <v>1663</v>
      </c>
      <c r="C161" s="2" t="s">
        <v>10720</v>
      </c>
      <c r="D161" s="2" t="s">
        <v>1270</v>
      </c>
      <c r="E161" s="2">
        <v>883</v>
      </c>
      <c r="F161" s="2">
        <v>4</v>
      </c>
      <c r="G161" s="2">
        <v>1</v>
      </c>
      <c r="H161" s="2">
        <v>3</v>
      </c>
      <c r="I161" s="1">
        <v>43505.69226851852</v>
      </c>
      <c r="J161" s="2" t="s">
        <v>1664</v>
      </c>
      <c r="K161" s="2" t="s">
        <v>1786</v>
      </c>
      <c r="L161" s="13">
        <v>102</v>
      </c>
      <c r="M161" s="2" t="s">
        <v>17</v>
      </c>
      <c r="N161" s="2" t="s">
        <v>17</v>
      </c>
      <c r="O161" s="2" t="s">
        <v>17</v>
      </c>
      <c r="P161" s="2">
        <v>0</v>
      </c>
      <c r="Q161" s="2" t="s">
        <v>17</v>
      </c>
      <c r="R161" s="13">
        <v>1</v>
      </c>
      <c r="S161" s="13">
        <v>4</v>
      </c>
      <c r="T161" s="13">
        <v>0</v>
      </c>
      <c r="U161" s="14">
        <f>Table5[[#This Row],['# Bugs]]/Table5[[#This Row],[LOC]]</f>
        <v>0</v>
      </c>
    </row>
    <row r="162" spans="1:21" x14ac:dyDescent="0.3">
      <c r="A162" s="2">
        <v>2997</v>
      </c>
      <c r="B162" s="2" t="s">
        <v>2290</v>
      </c>
      <c r="C162" s="2" t="s">
        <v>10817</v>
      </c>
      <c r="D162" s="2" t="s">
        <v>2291</v>
      </c>
      <c r="E162" s="2">
        <v>1114</v>
      </c>
      <c r="F162" s="2">
        <v>3</v>
      </c>
      <c r="G162" s="2">
        <v>1</v>
      </c>
      <c r="H162" s="2">
        <v>2</v>
      </c>
      <c r="I162" s="1">
        <v>43392.917141203703</v>
      </c>
      <c r="J162" s="2" t="s">
        <v>2292</v>
      </c>
      <c r="K162" s="2" t="s">
        <v>2293</v>
      </c>
      <c r="L162" s="13">
        <v>91</v>
      </c>
      <c r="M162" s="2"/>
      <c r="N162" s="2"/>
      <c r="O162" s="2"/>
      <c r="P162" s="2">
        <v>1</v>
      </c>
      <c r="Q162" s="2" t="s">
        <v>17</v>
      </c>
      <c r="R162" s="13">
        <v>1</v>
      </c>
      <c r="S162" s="13">
        <v>3</v>
      </c>
      <c r="T162" s="13">
        <v>0</v>
      </c>
      <c r="U162" s="14">
        <f>Table5[[#This Row],['# Bugs]]/Table5[[#This Row],[LOC]]</f>
        <v>0</v>
      </c>
    </row>
    <row r="163" spans="1:21" x14ac:dyDescent="0.3">
      <c r="A163" s="2">
        <v>3147</v>
      </c>
      <c r="B163" s="2" t="s">
        <v>2320</v>
      </c>
      <c r="C163" s="2" t="s">
        <v>10816</v>
      </c>
      <c r="D163" s="2" t="s">
        <v>2408</v>
      </c>
      <c r="E163" s="2">
        <v>1108</v>
      </c>
      <c r="F163" s="2">
        <v>90</v>
      </c>
      <c r="G163" s="2">
        <v>90</v>
      </c>
      <c r="H163" s="2">
        <v>0</v>
      </c>
      <c r="I163" s="1">
        <v>43392.919722210645</v>
      </c>
      <c r="J163" s="2" t="s">
        <v>2321</v>
      </c>
      <c r="K163" s="2" t="s">
        <v>2409</v>
      </c>
      <c r="L163" s="13">
        <v>90</v>
      </c>
      <c r="M163" s="2" t="s">
        <v>2322</v>
      </c>
      <c r="N163" s="2" t="s">
        <v>2323</v>
      </c>
      <c r="O163" s="2" t="s">
        <v>17</v>
      </c>
      <c r="P163" s="2">
        <v>0</v>
      </c>
      <c r="Q163" s="2" t="s">
        <v>18</v>
      </c>
      <c r="R163" s="13">
        <v>1</v>
      </c>
      <c r="S163" s="13">
        <v>90</v>
      </c>
      <c r="T163" s="13">
        <v>1</v>
      </c>
      <c r="U163" s="14">
        <f>Table5[[#This Row],['# Bugs]]/Table5[[#This Row],[LOC]]</f>
        <v>1.1111111111111112E-2</v>
      </c>
    </row>
    <row r="164" spans="1:21" x14ac:dyDescent="0.3">
      <c r="A164" s="2">
        <v>3320</v>
      </c>
      <c r="B164" s="2" t="s">
        <v>2252</v>
      </c>
      <c r="C164" s="2" t="s">
        <v>10801</v>
      </c>
      <c r="D164" s="2" t="s">
        <v>1371</v>
      </c>
      <c r="E164" s="2">
        <v>1079</v>
      </c>
      <c r="F164" s="2">
        <v>9</v>
      </c>
      <c r="G164" s="2">
        <v>9</v>
      </c>
      <c r="H164" s="2">
        <v>0</v>
      </c>
      <c r="I164" s="1">
        <v>43422.927974537037</v>
      </c>
      <c r="J164" s="2" t="s">
        <v>2253</v>
      </c>
      <c r="K164" s="2" t="s">
        <v>2568</v>
      </c>
      <c r="L164" s="13">
        <v>605</v>
      </c>
      <c r="M164" s="2" t="s">
        <v>2254</v>
      </c>
      <c r="N164" s="2" t="s">
        <v>2059</v>
      </c>
      <c r="O164" s="2" t="s">
        <v>2255</v>
      </c>
      <c r="P164" s="2">
        <v>0</v>
      </c>
      <c r="Q164" s="2" t="s">
        <v>18</v>
      </c>
      <c r="R164" s="13">
        <v>1</v>
      </c>
      <c r="S164" s="13">
        <v>9</v>
      </c>
      <c r="T164" s="13">
        <v>1</v>
      </c>
      <c r="U164" s="14">
        <f>Table5[[#This Row],['# Bugs]]/Table5[[#This Row],[LOC]]</f>
        <v>1.652892561983471E-3</v>
      </c>
    </row>
    <row r="165" spans="1:21" x14ac:dyDescent="0.3">
      <c r="A165" s="2">
        <v>2778</v>
      </c>
      <c r="B165" s="2" t="s">
        <v>1816</v>
      </c>
      <c r="C165" s="2" t="s">
        <v>10744</v>
      </c>
      <c r="D165" s="2" t="s">
        <v>1189</v>
      </c>
      <c r="E165" s="2">
        <v>936</v>
      </c>
      <c r="F165" s="2">
        <v>13</v>
      </c>
      <c r="G165" s="2">
        <v>0</v>
      </c>
      <c r="H165" s="2">
        <v>13</v>
      </c>
      <c r="I165" s="1">
        <v>43490.778055555558</v>
      </c>
      <c r="J165" s="2" t="s">
        <v>1817</v>
      </c>
      <c r="K165" s="2" t="s">
        <v>2105</v>
      </c>
      <c r="L165" s="13">
        <v>1774</v>
      </c>
      <c r="M165" s="2" t="s">
        <v>1818</v>
      </c>
      <c r="N165" s="2" t="s">
        <v>1819</v>
      </c>
      <c r="O165" s="2" t="s">
        <v>17</v>
      </c>
      <c r="P165" s="2">
        <v>0</v>
      </c>
      <c r="Q165" s="2" t="s">
        <v>18</v>
      </c>
      <c r="R165" s="13">
        <v>8</v>
      </c>
      <c r="S165" s="13">
        <v>77</v>
      </c>
      <c r="T165" s="13">
        <v>6</v>
      </c>
      <c r="U165" s="14">
        <f>Table5[[#This Row],['# Bugs]]/Table5[[#This Row],[LOC]]</f>
        <v>3.3821871476888386E-3</v>
      </c>
    </row>
    <row r="166" spans="1:21" x14ac:dyDescent="0.3">
      <c r="A166" s="2">
        <v>2720</v>
      </c>
      <c r="B166" s="2" t="s">
        <v>2054</v>
      </c>
      <c r="C166" s="2" t="s">
        <v>10779</v>
      </c>
      <c r="D166" s="2" t="s">
        <v>2055</v>
      </c>
      <c r="E166" s="2">
        <v>1026</v>
      </c>
      <c r="F166" s="2">
        <v>2</v>
      </c>
      <c r="G166" s="2">
        <v>1</v>
      </c>
      <c r="H166" s="2">
        <v>1</v>
      </c>
      <c r="I166" s="1">
        <v>43452.699918981481</v>
      </c>
      <c r="J166" s="2" t="s">
        <v>2056</v>
      </c>
      <c r="K166" s="2" t="s">
        <v>2057</v>
      </c>
      <c r="L166" s="13">
        <v>190</v>
      </c>
      <c r="M166" s="2" t="s">
        <v>2058</v>
      </c>
      <c r="N166" s="2" t="s">
        <v>2059</v>
      </c>
      <c r="O166" s="2" t="s">
        <v>17</v>
      </c>
      <c r="P166" s="2">
        <v>1</v>
      </c>
      <c r="Q166" s="2" t="s">
        <v>18</v>
      </c>
      <c r="R166" s="13">
        <v>2</v>
      </c>
      <c r="S166" s="13">
        <v>4</v>
      </c>
      <c r="T166" s="13">
        <v>2</v>
      </c>
      <c r="U166" s="14">
        <f>Table5[[#This Row],['# Bugs]]/Table5[[#This Row],[LOC]]</f>
        <v>1.0526315789473684E-2</v>
      </c>
    </row>
    <row r="167" spans="1:21" x14ac:dyDescent="0.3">
      <c r="A167" s="2">
        <v>2388</v>
      </c>
      <c r="B167" s="2" t="s">
        <v>1781</v>
      </c>
      <c r="C167" s="2" t="s">
        <v>10729</v>
      </c>
      <c r="D167" s="2" t="s">
        <v>1342</v>
      </c>
      <c r="E167" s="2">
        <v>907</v>
      </c>
      <c r="F167" s="2">
        <v>6</v>
      </c>
      <c r="G167" s="2">
        <v>3</v>
      </c>
      <c r="H167" s="2">
        <v>3</v>
      </c>
      <c r="I167" s="1">
        <v>43504.935324074075</v>
      </c>
      <c r="J167" s="2" t="s">
        <v>1782</v>
      </c>
      <c r="K167" s="2" t="s">
        <v>1783</v>
      </c>
      <c r="L167" s="13">
        <v>2108</v>
      </c>
      <c r="M167" s="2"/>
      <c r="N167" s="2"/>
      <c r="O167" s="2"/>
      <c r="P167" s="2">
        <v>0</v>
      </c>
      <c r="Q167" s="2" t="s">
        <v>17</v>
      </c>
      <c r="R167" s="13">
        <v>7</v>
      </c>
      <c r="S167" s="13">
        <v>149</v>
      </c>
      <c r="T167" s="13">
        <v>5</v>
      </c>
      <c r="U167" s="14">
        <f>Table5[[#This Row],['# Bugs]]/Table5[[#This Row],[LOC]]</f>
        <v>2.3719165085388993E-3</v>
      </c>
    </row>
    <row r="168" spans="1:21" x14ac:dyDescent="0.3">
      <c r="A168" s="2">
        <v>2506</v>
      </c>
      <c r="B168" s="2" t="s">
        <v>1899</v>
      </c>
      <c r="C168" s="2" t="s">
        <v>10741</v>
      </c>
      <c r="D168" s="2" t="s">
        <v>1900</v>
      </c>
      <c r="E168" s="2">
        <v>965</v>
      </c>
      <c r="F168" s="2">
        <v>17</v>
      </c>
      <c r="G168" s="2">
        <v>7</v>
      </c>
      <c r="H168" s="2">
        <v>10</v>
      </c>
      <c r="I168" s="1">
        <v>43495.773888877316</v>
      </c>
      <c r="J168" s="2" t="s">
        <v>1901</v>
      </c>
      <c r="K168" s="2" t="s">
        <v>1902</v>
      </c>
      <c r="L168" s="13">
        <v>276</v>
      </c>
      <c r="M168" s="2" t="s">
        <v>17</v>
      </c>
      <c r="N168" s="2" t="s">
        <v>17</v>
      </c>
      <c r="O168" s="2" t="s">
        <v>17</v>
      </c>
      <c r="P168" s="2">
        <v>1</v>
      </c>
      <c r="Q168" s="2" t="s">
        <v>17</v>
      </c>
      <c r="R168" s="13">
        <v>1</v>
      </c>
      <c r="S168" s="13">
        <v>17</v>
      </c>
      <c r="T168" s="13">
        <v>0</v>
      </c>
      <c r="U168" s="14">
        <f>Table5[[#This Row],['# Bugs]]/Table5[[#This Row],[LOC]]</f>
        <v>0</v>
      </c>
    </row>
    <row r="169" spans="1:21" x14ac:dyDescent="0.3">
      <c r="A169" s="2">
        <v>3879</v>
      </c>
      <c r="B169" s="2" t="s">
        <v>2141</v>
      </c>
      <c r="C169" s="2" t="s">
        <v>10787</v>
      </c>
      <c r="D169" s="2" t="s">
        <v>2947</v>
      </c>
      <c r="E169" s="2">
        <v>1063</v>
      </c>
      <c r="F169" s="2">
        <v>4</v>
      </c>
      <c r="G169" s="2">
        <v>2</v>
      </c>
      <c r="H169" s="2">
        <v>2</v>
      </c>
      <c r="I169" s="1">
        <v>43436.516481469909</v>
      </c>
      <c r="J169" s="2" t="s">
        <v>2143</v>
      </c>
      <c r="K169" s="2" t="s">
        <v>2948</v>
      </c>
      <c r="L169" s="13">
        <v>322</v>
      </c>
      <c r="M169" s="2" t="s">
        <v>2047</v>
      </c>
      <c r="N169" s="2" t="s">
        <v>2048</v>
      </c>
      <c r="O169" s="2" t="s">
        <v>2049</v>
      </c>
      <c r="P169" s="2">
        <v>0</v>
      </c>
      <c r="Q169" s="2" t="s">
        <v>18</v>
      </c>
      <c r="R169" s="13">
        <v>1</v>
      </c>
      <c r="S169" s="13">
        <v>4</v>
      </c>
      <c r="T169" s="13">
        <v>1</v>
      </c>
      <c r="U169" s="14">
        <f>Table5[[#This Row],['# Bugs]]/Table5[[#This Row],[LOC]]</f>
        <v>3.105590062111801E-3</v>
      </c>
    </row>
    <row r="170" spans="1:21" x14ac:dyDescent="0.3">
      <c r="A170" s="2">
        <v>3073</v>
      </c>
      <c r="B170" s="2" t="s">
        <v>2149</v>
      </c>
      <c r="C170" s="2" t="s">
        <v>10789</v>
      </c>
      <c r="D170" s="2" t="s">
        <v>1365</v>
      </c>
      <c r="E170" s="2">
        <v>1058</v>
      </c>
      <c r="F170" s="2">
        <v>2</v>
      </c>
      <c r="G170" s="2">
        <v>1</v>
      </c>
      <c r="H170" s="2">
        <v>1</v>
      </c>
      <c r="I170" s="1">
        <v>43436.514953703707</v>
      </c>
      <c r="J170" s="2" t="s">
        <v>2151</v>
      </c>
      <c r="K170" s="2" t="s">
        <v>2360</v>
      </c>
      <c r="L170" s="13">
        <v>348</v>
      </c>
      <c r="M170" s="2" t="s">
        <v>2047</v>
      </c>
      <c r="N170" s="2" t="s">
        <v>2048</v>
      </c>
      <c r="O170" s="2" t="s">
        <v>2049</v>
      </c>
      <c r="P170" s="2">
        <v>0</v>
      </c>
      <c r="Q170" s="2" t="s">
        <v>18</v>
      </c>
      <c r="R170" s="13">
        <v>1</v>
      </c>
      <c r="S170" s="13">
        <v>2</v>
      </c>
      <c r="T170" s="13">
        <v>1</v>
      </c>
      <c r="U170" s="14">
        <f>Table5[[#This Row],['# Bugs]]/Table5[[#This Row],[LOC]]</f>
        <v>2.8735632183908046E-3</v>
      </c>
    </row>
    <row r="171" spans="1:21" x14ac:dyDescent="0.3">
      <c r="A171" s="2">
        <v>2740</v>
      </c>
      <c r="B171" s="2" t="s">
        <v>2089</v>
      </c>
      <c r="C171" s="2" t="s">
        <v>10773</v>
      </c>
      <c r="D171" s="2" t="s">
        <v>1225</v>
      </c>
      <c r="E171" s="2">
        <v>1027</v>
      </c>
      <c r="F171" s="2">
        <v>2</v>
      </c>
      <c r="G171" s="2">
        <v>1</v>
      </c>
      <c r="H171" s="2">
        <v>1</v>
      </c>
      <c r="I171" s="1">
        <v>43457.476574074077</v>
      </c>
      <c r="J171" s="2" t="s">
        <v>2090</v>
      </c>
      <c r="K171" s="2" t="s">
        <v>2091</v>
      </c>
      <c r="L171" s="13">
        <v>806</v>
      </c>
      <c r="M171" s="2" t="s">
        <v>17</v>
      </c>
      <c r="N171" s="2" t="s">
        <v>17</v>
      </c>
      <c r="O171" s="2" t="s">
        <v>17</v>
      </c>
      <c r="P171" s="2">
        <v>1</v>
      </c>
      <c r="Q171" s="2" t="s">
        <v>17</v>
      </c>
      <c r="R171" s="13">
        <v>2</v>
      </c>
      <c r="S171" s="13">
        <v>32</v>
      </c>
      <c r="T171" s="13">
        <v>1</v>
      </c>
      <c r="U171" s="14">
        <f>Table5[[#This Row],['# Bugs]]/Table5[[#This Row],[LOC]]</f>
        <v>1.2406947890818859E-3</v>
      </c>
    </row>
    <row r="172" spans="1:21" x14ac:dyDescent="0.3">
      <c r="A172" s="2">
        <v>3093</v>
      </c>
      <c r="B172" s="2" t="s">
        <v>2304</v>
      </c>
      <c r="C172" s="2" t="s">
        <v>10818</v>
      </c>
      <c r="D172" s="2" t="s">
        <v>967</v>
      </c>
      <c r="E172" s="2">
        <v>1123</v>
      </c>
      <c r="F172" s="2">
        <v>22</v>
      </c>
      <c r="G172" s="2">
        <v>22</v>
      </c>
      <c r="H172" s="2">
        <v>0</v>
      </c>
      <c r="I172" s="1">
        <v>43390.898182870369</v>
      </c>
      <c r="J172" s="2" t="s">
        <v>2306</v>
      </c>
      <c r="K172" s="2" t="s">
        <v>2375</v>
      </c>
      <c r="L172" s="13">
        <v>589</v>
      </c>
      <c r="M172" s="2" t="s">
        <v>2308</v>
      </c>
      <c r="N172" s="2" t="s">
        <v>2309</v>
      </c>
      <c r="O172" s="2" t="s">
        <v>17</v>
      </c>
      <c r="P172" s="2">
        <v>0</v>
      </c>
      <c r="Q172" s="2" t="s">
        <v>18</v>
      </c>
      <c r="R172" s="13">
        <v>1</v>
      </c>
      <c r="S172" s="13">
        <v>22</v>
      </c>
      <c r="T172" s="13">
        <v>1</v>
      </c>
      <c r="U172" s="14">
        <f>Table5[[#This Row],['# Bugs]]/Table5[[#This Row],[LOC]]</f>
        <v>1.697792869269949E-3</v>
      </c>
    </row>
    <row r="173" spans="1:21" x14ac:dyDescent="0.3">
      <c r="A173" s="2">
        <v>3128</v>
      </c>
      <c r="B173" s="2" t="s">
        <v>2304</v>
      </c>
      <c r="C173" s="2" t="s">
        <v>10818</v>
      </c>
      <c r="D173" s="2" t="s">
        <v>1383</v>
      </c>
      <c r="E173" s="2">
        <v>1123</v>
      </c>
      <c r="F173" s="2">
        <v>5</v>
      </c>
      <c r="G173" s="2">
        <v>4</v>
      </c>
      <c r="H173" s="2">
        <v>1</v>
      </c>
      <c r="I173" s="1">
        <v>43390.898182870369</v>
      </c>
      <c r="J173" s="2" t="s">
        <v>2306</v>
      </c>
      <c r="K173" s="2" t="s">
        <v>2387</v>
      </c>
      <c r="L173" s="13">
        <v>160</v>
      </c>
      <c r="M173" s="2" t="s">
        <v>2308</v>
      </c>
      <c r="N173" s="2" t="s">
        <v>2309</v>
      </c>
      <c r="O173" s="2" t="s">
        <v>17</v>
      </c>
      <c r="P173" s="2">
        <v>0</v>
      </c>
      <c r="Q173" s="2" t="s">
        <v>18</v>
      </c>
      <c r="R173" s="13">
        <v>1</v>
      </c>
      <c r="S173" s="13">
        <v>5</v>
      </c>
      <c r="T173" s="13">
        <v>1</v>
      </c>
      <c r="U173" s="14">
        <f>Table5[[#This Row],['# Bugs]]/Table5[[#This Row],[LOC]]</f>
        <v>6.2500000000000003E-3</v>
      </c>
    </row>
    <row r="174" spans="1:21" x14ac:dyDescent="0.3">
      <c r="A174" s="2">
        <v>3960</v>
      </c>
      <c r="B174" s="2" t="s">
        <v>2405</v>
      </c>
      <c r="C174" s="2" t="s">
        <v>10804</v>
      </c>
      <c r="D174" s="2" t="s">
        <v>1086</v>
      </c>
      <c r="E174" s="2">
        <v>1142</v>
      </c>
      <c r="F174" s="2">
        <v>2</v>
      </c>
      <c r="G174" s="2">
        <v>1</v>
      </c>
      <c r="H174" s="2">
        <v>1</v>
      </c>
      <c r="I174" s="1">
        <v>43414.581388888888</v>
      </c>
      <c r="J174" s="2" t="s">
        <v>2406</v>
      </c>
      <c r="K174" s="2" t="s">
        <v>2990</v>
      </c>
      <c r="L174" s="13">
        <v>1068</v>
      </c>
      <c r="M174" s="2" t="s">
        <v>2189</v>
      </c>
      <c r="N174" s="2" t="s">
        <v>2190</v>
      </c>
      <c r="O174" s="2" t="s">
        <v>17</v>
      </c>
      <c r="P174" s="2">
        <v>0</v>
      </c>
      <c r="Q174" s="2" t="s">
        <v>18</v>
      </c>
      <c r="R174" s="13">
        <v>1</v>
      </c>
      <c r="S174" s="13">
        <v>2</v>
      </c>
      <c r="T174" s="13">
        <v>1</v>
      </c>
      <c r="U174" s="14">
        <f>Table5[[#This Row],['# Bugs]]/Table5[[#This Row],[LOC]]</f>
        <v>9.3632958801498128E-4</v>
      </c>
    </row>
    <row r="175" spans="1:21" x14ac:dyDescent="0.3">
      <c r="A175" s="2">
        <v>2923</v>
      </c>
      <c r="B175" s="2" t="s">
        <v>2225</v>
      </c>
      <c r="C175" s="2" t="s">
        <v>10800</v>
      </c>
      <c r="D175" s="2" t="s">
        <v>1487</v>
      </c>
      <c r="E175" s="2">
        <v>1074</v>
      </c>
      <c r="F175" s="2">
        <v>15</v>
      </c>
      <c r="G175" s="2">
        <v>15</v>
      </c>
      <c r="H175" s="2">
        <v>0</v>
      </c>
      <c r="I175" s="1">
        <v>43427.515277777777</v>
      </c>
      <c r="J175" s="2" t="s">
        <v>2226</v>
      </c>
      <c r="K175" s="2" t="s">
        <v>2227</v>
      </c>
      <c r="L175" s="13">
        <v>630</v>
      </c>
      <c r="M175" s="2" t="s">
        <v>2228</v>
      </c>
      <c r="N175" s="2" t="s">
        <v>2229</v>
      </c>
      <c r="O175" s="2" t="s">
        <v>2230</v>
      </c>
      <c r="P175" s="2">
        <v>0</v>
      </c>
      <c r="Q175" s="2" t="s">
        <v>18</v>
      </c>
      <c r="R175" s="13">
        <v>1</v>
      </c>
      <c r="S175" s="13">
        <v>15</v>
      </c>
      <c r="T175" s="13">
        <v>1</v>
      </c>
      <c r="U175" s="14">
        <f>Table5[[#This Row],['# Bugs]]/Table5[[#This Row],[LOC]]</f>
        <v>1.5873015873015873E-3</v>
      </c>
    </row>
    <row r="176" spans="1:21" x14ac:dyDescent="0.3">
      <c r="A176" s="2">
        <v>3220</v>
      </c>
      <c r="B176" s="2" t="s">
        <v>2369</v>
      </c>
      <c r="C176" s="2" t="s">
        <v>10824</v>
      </c>
      <c r="D176" s="2" t="s">
        <v>2462</v>
      </c>
      <c r="E176" s="2">
        <v>1137</v>
      </c>
      <c r="F176" s="2">
        <v>2</v>
      </c>
      <c r="G176" s="2">
        <v>1</v>
      </c>
      <c r="H176" s="2">
        <v>1</v>
      </c>
      <c r="I176" s="1">
        <v>43383.874016203707</v>
      </c>
      <c r="J176" s="2" t="s">
        <v>2371</v>
      </c>
      <c r="K176" s="2" t="s">
        <v>2463</v>
      </c>
      <c r="L176" s="13">
        <v>1096</v>
      </c>
      <c r="M176" s="2" t="s">
        <v>2373</v>
      </c>
      <c r="N176" s="2" t="s">
        <v>17</v>
      </c>
      <c r="O176" s="2" t="s">
        <v>2374</v>
      </c>
      <c r="P176" s="2">
        <v>0</v>
      </c>
      <c r="Q176" s="2" t="s">
        <v>17</v>
      </c>
      <c r="R176" s="13">
        <v>1</v>
      </c>
      <c r="S176" s="13">
        <v>2</v>
      </c>
      <c r="T176" s="13">
        <v>0</v>
      </c>
      <c r="U176" s="14">
        <f>Table5[[#This Row],['# Bugs]]/Table5[[#This Row],[LOC]]</f>
        <v>0</v>
      </c>
    </row>
    <row r="177" spans="1:21" x14ac:dyDescent="0.3">
      <c r="A177" s="2">
        <v>3132</v>
      </c>
      <c r="B177" s="2" t="s">
        <v>2149</v>
      </c>
      <c r="C177" s="2" t="s">
        <v>10789</v>
      </c>
      <c r="D177" s="2" t="s">
        <v>2390</v>
      </c>
      <c r="E177" s="2">
        <v>1058</v>
      </c>
      <c r="F177" s="2">
        <v>2</v>
      </c>
      <c r="G177" s="2">
        <v>1</v>
      </c>
      <c r="H177" s="2">
        <v>1</v>
      </c>
      <c r="I177" s="1">
        <v>43436.514953703707</v>
      </c>
      <c r="J177" s="2" t="s">
        <v>2151</v>
      </c>
      <c r="K177" s="2" t="s">
        <v>2391</v>
      </c>
      <c r="L177" s="13">
        <v>569</v>
      </c>
      <c r="M177" s="2" t="s">
        <v>2047</v>
      </c>
      <c r="N177" s="2" t="s">
        <v>2048</v>
      </c>
      <c r="O177" s="2" t="s">
        <v>2049</v>
      </c>
      <c r="P177" s="2">
        <v>0</v>
      </c>
      <c r="Q177" s="2" t="s">
        <v>18</v>
      </c>
      <c r="R177" s="13">
        <v>1</v>
      </c>
      <c r="S177" s="13">
        <v>2</v>
      </c>
      <c r="T177" s="13">
        <v>1</v>
      </c>
      <c r="U177" s="14">
        <f>Table5[[#This Row],['# Bugs]]/Table5[[#This Row],[LOC]]</f>
        <v>1.7574692442882249E-3</v>
      </c>
    </row>
    <row r="178" spans="1:21" x14ac:dyDescent="0.3">
      <c r="A178" s="2">
        <v>2575</v>
      </c>
      <c r="B178" s="2" t="s">
        <v>1886</v>
      </c>
      <c r="C178" s="2" t="s">
        <v>10759</v>
      </c>
      <c r="D178" s="2" t="s">
        <v>1976</v>
      </c>
      <c r="E178" s="2">
        <v>959</v>
      </c>
      <c r="F178" s="2">
        <v>20</v>
      </c>
      <c r="G178" s="2">
        <v>20</v>
      </c>
      <c r="H178" s="2">
        <v>0</v>
      </c>
      <c r="I178" s="1">
        <v>43473.77138888889</v>
      </c>
      <c r="J178" s="2" t="s">
        <v>1888</v>
      </c>
      <c r="K178" s="2" t="s">
        <v>1977</v>
      </c>
      <c r="L178" s="13">
        <v>317</v>
      </c>
      <c r="M178" s="2" t="s">
        <v>1890</v>
      </c>
      <c r="N178" s="2" t="s">
        <v>1891</v>
      </c>
      <c r="O178" s="2" t="s">
        <v>17</v>
      </c>
      <c r="P178" s="2">
        <v>0</v>
      </c>
      <c r="Q178" s="2" t="s">
        <v>18</v>
      </c>
      <c r="R178" s="13">
        <v>1</v>
      </c>
      <c r="S178" s="13">
        <v>20</v>
      </c>
      <c r="T178" s="13">
        <v>1</v>
      </c>
      <c r="U178" s="14">
        <f>Table5[[#This Row],['# Bugs]]/Table5[[#This Row],[LOC]]</f>
        <v>3.1545741324921135E-3</v>
      </c>
    </row>
    <row r="179" spans="1:21" x14ac:dyDescent="0.3">
      <c r="A179" s="2">
        <v>2726</v>
      </c>
      <c r="B179" s="2" t="s">
        <v>2068</v>
      </c>
      <c r="C179" s="2" t="s">
        <v>10774</v>
      </c>
      <c r="D179" s="2" t="s">
        <v>1381</v>
      </c>
      <c r="E179" s="2">
        <v>1024</v>
      </c>
      <c r="F179" s="2">
        <v>36</v>
      </c>
      <c r="G179" s="2">
        <v>31</v>
      </c>
      <c r="H179" s="2">
        <v>5</v>
      </c>
      <c r="I179" s="1">
        <v>43453.599386574075</v>
      </c>
      <c r="J179" s="2" t="s">
        <v>2069</v>
      </c>
      <c r="K179" s="2" t="s">
        <v>2070</v>
      </c>
      <c r="L179" s="13">
        <v>124</v>
      </c>
      <c r="M179" s="2" t="s">
        <v>1779</v>
      </c>
      <c r="N179" s="2" t="s">
        <v>1780</v>
      </c>
      <c r="O179" s="2" t="s">
        <v>17</v>
      </c>
      <c r="P179" s="2">
        <v>1</v>
      </c>
      <c r="Q179" s="2" t="s">
        <v>18</v>
      </c>
      <c r="R179" s="13">
        <v>2</v>
      </c>
      <c r="S179" s="13">
        <v>134</v>
      </c>
      <c r="T179" s="13">
        <v>2</v>
      </c>
      <c r="U179" s="14">
        <f>Table5[[#This Row],['# Bugs]]/Table5[[#This Row],[LOC]]</f>
        <v>1.6129032258064516E-2</v>
      </c>
    </row>
    <row r="180" spans="1:21" x14ac:dyDescent="0.3">
      <c r="A180" s="2">
        <v>3008</v>
      </c>
      <c r="B180" s="2" t="s">
        <v>2298</v>
      </c>
      <c r="C180" s="2" t="s">
        <v>10812</v>
      </c>
      <c r="D180" s="2" t="s">
        <v>2299</v>
      </c>
      <c r="E180" s="2">
        <v>1121</v>
      </c>
      <c r="F180" s="2">
        <v>22</v>
      </c>
      <c r="G180" s="2">
        <v>22</v>
      </c>
      <c r="H180" s="2">
        <v>0</v>
      </c>
      <c r="I180" s="1">
        <v>43402.43315971065</v>
      </c>
      <c r="J180" s="2" t="s">
        <v>2300</v>
      </c>
      <c r="K180" s="2" t="s">
        <v>2301</v>
      </c>
      <c r="L180" s="13">
        <v>247</v>
      </c>
      <c r="M180" s="2" t="s">
        <v>2302</v>
      </c>
      <c r="N180" s="2" t="s">
        <v>2303</v>
      </c>
      <c r="O180" s="2" t="s">
        <v>17</v>
      </c>
      <c r="P180" s="2">
        <v>0</v>
      </c>
      <c r="Q180" s="2" t="s">
        <v>18</v>
      </c>
      <c r="R180" s="13">
        <v>1</v>
      </c>
      <c r="S180" s="13">
        <v>22</v>
      </c>
      <c r="T180" s="13">
        <v>1</v>
      </c>
      <c r="U180" s="14">
        <f>Table5[[#This Row],['# Bugs]]/Table5[[#This Row],[LOC]]</f>
        <v>4.048582995951417E-3</v>
      </c>
    </row>
    <row r="181" spans="1:21" x14ac:dyDescent="0.3">
      <c r="A181" s="2">
        <v>2629</v>
      </c>
      <c r="B181" s="2" t="s">
        <v>2005</v>
      </c>
      <c r="C181" s="2" t="s">
        <v>10767</v>
      </c>
      <c r="D181" s="2" t="s">
        <v>2006</v>
      </c>
      <c r="E181" s="2">
        <v>1000</v>
      </c>
      <c r="F181" s="2">
        <v>3</v>
      </c>
      <c r="G181" s="2">
        <v>2</v>
      </c>
      <c r="H181" s="2">
        <v>1</v>
      </c>
      <c r="I181" s="1">
        <v>43462.948333333334</v>
      </c>
      <c r="J181" s="2" t="s">
        <v>2007</v>
      </c>
      <c r="K181" s="2" t="s">
        <v>2008</v>
      </c>
      <c r="L181" s="13">
        <v>183</v>
      </c>
      <c r="M181" s="2" t="s">
        <v>2009</v>
      </c>
      <c r="N181" s="2" t="s">
        <v>2010</v>
      </c>
      <c r="O181" s="2" t="s">
        <v>17</v>
      </c>
      <c r="P181" s="2">
        <v>1</v>
      </c>
      <c r="Q181" s="2" t="s">
        <v>17</v>
      </c>
      <c r="R181" s="13">
        <v>2</v>
      </c>
      <c r="S181" s="13">
        <v>37</v>
      </c>
      <c r="T181" s="13">
        <v>1</v>
      </c>
      <c r="U181" s="14">
        <f>Table5[[#This Row],['# Bugs]]/Table5[[#This Row],[LOC]]</f>
        <v>5.4644808743169399E-3</v>
      </c>
    </row>
    <row r="182" spans="1:21" x14ac:dyDescent="0.3">
      <c r="A182" s="2">
        <v>4024</v>
      </c>
      <c r="B182" s="2" t="s">
        <v>2178</v>
      </c>
      <c r="C182" s="2" t="s">
        <v>10798</v>
      </c>
      <c r="D182" s="2" t="s">
        <v>3028</v>
      </c>
      <c r="E182" s="2">
        <v>1077</v>
      </c>
      <c r="F182" s="2">
        <v>101</v>
      </c>
      <c r="G182" s="2">
        <v>101</v>
      </c>
      <c r="H182" s="2">
        <v>0</v>
      </c>
      <c r="I182" s="1">
        <v>43431.891481469909</v>
      </c>
      <c r="J182" s="2" t="s">
        <v>2179</v>
      </c>
      <c r="K182" s="2" t="s">
        <v>3029</v>
      </c>
      <c r="L182" s="13">
        <v>101</v>
      </c>
      <c r="M182" s="2" t="s">
        <v>2180</v>
      </c>
      <c r="N182" s="2" t="s">
        <v>2039</v>
      </c>
      <c r="O182" s="2" t="s">
        <v>2181</v>
      </c>
      <c r="P182" s="2">
        <v>0</v>
      </c>
      <c r="Q182" s="2" t="s">
        <v>18</v>
      </c>
      <c r="R182" s="13">
        <v>1</v>
      </c>
      <c r="S182" s="13">
        <v>101</v>
      </c>
      <c r="T182" s="13">
        <v>1</v>
      </c>
      <c r="U182" s="14">
        <f>Table5[[#This Row],['# Bugs]]/Table5[[#This Row],[LOC]]</f>
        <v>9.9009900990099011E-3</v>
      </c>
    </row>
    <row r="183" spans="1:21" x14ac:dyDescent="0.3">
      <c r="A183" s="2">
        <v>2331</v>
      </c>
      <c r="B183" s="2" t="s">
        <v>1691</v>
      </c>
      <c r="C183" s="2" t="s">
        <v>10717</v>
      </c>
      <c r="D183" s="2" t="s">
        <v>1724</v>
      </c>
      <c r="E183" s="2">
        <v>889</v>
      </c>
      <c r="F183" s="2">
        <v>5</v>
      </c>
      <c r="G183" s="2">
        <v>1</v>
      </c>
      <c r="H183" s="2">
        <v>4</v>
      </c>
      <c r="I183" s="1">
        <v>43506.647569444445</v>
      </c>
      <c r="J183" s="2" t="s">
        <v>1692</v>
      </c>
      <c r="K183" s="2" t="s">
        <v>1725</v>
      </c>
      <c r="L183" s="13">
        <v>335</v>
      </c>
      <c r="M183" s="2" t="s">
        <v>1693</v>
      </c>
      <c r="N183" s="2" t="s">
        <v>1694</v>
      </c>
      <c r="O183" s="2" t="s">
        <v>17</v>
      </c>
      <c r="P183" s="2">
        <v>0</v>
      </c>
      <c r="Q183" s="2" t="s">
        <v>18</v>
      </c>
      <c r="R183" s="13">
        <v>7</v>
      </c>
      <c r="S183" s="13">
        <v>18</v>
      </c>
      <c r="T183" s="13">
        <v>4</v>
      </c>
      <c r="U183" s="14">
        <f>Table5[[#This Row],['# Bugs]]/Table5[[#This Row],[LOC]]</f>
        <v>1.1940298507462687E-2</v>
      </c>
    </row>
    <row r="184" spans="1:21" x14ac:dyDescent="0.3">
      <c r="A184" s="2">
        <v>2721</v>
      </c>
      <c r="B184" s="2" t="s">
        <v>1963</v>
      </c>
      <c r="C184" s="2" t="s">
        <v>10754</v>
      </c>
      <c r="D184" s="2" t="s">
        <v>2060</v>
      </c>
      <c r="E184" s="2">
        <v>982</v>
      </c>
      <c r="F184" s="2">
        <v>6</v>
      </c>
      <c r="G184" s="2">
        <v>6</v>
      </c>
      <c r="H184" s="2">
        <v>0</v>
      </c>
      <c r="I184" s="1">
        <v>43479.979166666664</v>
      </c>
      <c r="J184" s="2" t="s">
        <v>1965</v>
      </c>
      <c r="K184" s="2" t="s">
        <v>2061</v>
      </c>
      <c r="L184" s="13">
        <v>140</v>
      </c>
      <c r="M184" s="2" t="s">
        <v>1875</v>
      </c>
      <c r="N184" s="2" t="s">
        <v>1876</v>
      </c>
      <c r="O184" s="2" t="s">
        <v>17</v>
      </c>
      <c r="P184" s="2">
        <v>0</v>
      </c>
      <c r="Q184" s="2" t="s">
        <v>18</v>
      </c>
      <c r="R184" s="13">
        <v>1</v>
      </c>
      <c r="S184" s="13">
        <v>6</v>
      </c>
      <c r="T184" s="13">
        <v>1</v>
      </c>
      <c r="U184" s="14">
        <f>Table5[[#This Row],['# Bugs]]/Table5[[#This Row],[LOC]]</f>
        <v>7.1428571428571426E-3</v>
      </c>
    </row>
    <row r="185" spans="1:21" x14ac:dyDescent="0.3">
      <c r="A185" s="2">
        <v>2853</v>
      </c>
      <c r="B185" s="2" t="s">
        <v>2152</v>
      </c>
      <c r="C185" s="2" t="s">
        <v>10781</v>
      </c>
      <c r="D185" s="2" t="s">
        <v>2153</v>
      </c>
      <c r="E185" s="2">
        <v>1068</v>
      </c>
      <c r="F185" s="2">
        <v>2</v>
      </c>
      <c r="G185" s="2">
        <v>1</v>
      </c>
      <c r="H185" s="2">
        <v>1</v>
      </c>
      <c r="I185" s="1">
        <v>43436.524664351855</v>
      </c>
      <c r="J185" s="2" t="s">
        <v>2154</v>
      </c>
      <c r="K185" s="2" t="s">
        <v>2155</v>
      </c>
      <c r="L185" s="13">
        <v>436</v>
      </c>
      <c r="M185" s="2" t="s">
        <v>2047</v>
      </c>
      <c r="N185" s="2" t="s">
        <v>2048</v>
      </c>
      <c r="O185" s="2" t="s">
        <v>2049</v>
      </c>
      <c r="P185" s="2">
        <v>0</v>
      </c>
      <c r="Q185" s="2" t="s">
        <v>18</v>
      </c>
      <c r="R185" s="13">
        <v>1</v>
      </c>
      <c r="S185" s="13">
        <v>2</v>
      </c>
      <c r="T185" s="13">
        <v>1</v>
      </c>
      <c r="U185" s="14">
        <f>Table5[[#This Row],['# Bugs]]/Table5[[#This Row],[LOC]]</f>
        <v>2.2935779816513763E-3</v>
      </c>
    </row>
    <row r="186" spans="1:21" x14ac:dyDescent="0.3">
      <c r="A186" s="2">
        <v>3127</v>
      </c>
      <c r="B186" s="2" t="s">
        <v>2384</v>
      </c>
      <c r="C186" s="2" t="s">
        <v>10827</v>
      </c>
      <c r="D186" s="2" t="s">
        <v>1433</v>
      </c>
      <c r="E186" s="2">
        <v>1145</v>
      </c>
      <c r="F186" s="2">
        <v>4</v>
      </c>
      <c r="G186" s="2">
        <v>2</v>
      </c>
      <c r="H186" s="2">
        <v>2</v>
      </c>
      <c r="I186" s="1">
        <v>43381.546319444446</v>
      </c>
      <c r="J186" s="2" t="s">
        <v>2385</v>
      </c>
      <c r="K186" s="2" t="s">
        <v>2386</v>
      </c>
      <c r="L186" s="13">
        <v>391</v>
      </c>
      <c r="M186" s="2" t="s">
        <v>17</v>
      </c>
      <c r="N186" s="2" t="s">
        <v>17</v>
      </c>
      <c r="O186" s="2" t="s">
        <v>17</v>
      </c>
      <c r="P186" s="2">
        <v>1</v>
      </c>
      <c r="Q186" s="2" t="s">
        <v>17</v>
      </c>
      <c r="R186" s="13">
        <v>2</v>
      </c>
      <c r="S186" s="13">
        <v>28</v>
      </c>
      <c r="T186" s="13">
        <v>1</v>
      </c>
      <c r="U186" s="14">
        <f>Table5[[#This Row],['# Bugs]]/Table5[[#This Row],[LOC]]</f>
        <v>2.5575447570332483E-3</v>
      </c>
    </row>
    <row r="187" spans="1:21" x14ac:dyDescent="0.3">
      <c r="A187" s="2">
        <v>2970</v>
      </c>
      <c r="B187" s="2" t="s">
        <v>2225</v>
      </c>
      <c r="C187" s="2" t="s">
        <v>10800</v>
      </c>
      <c r="D187" s="2" t="s">
        <v>2271</v>
      </c>
      <c r="E187" s="2">
        <v>1074</v>
      </c>
      <c r="F187" s="2">
        <v>58</v>
      </c>
      <c r="G187" s="2">
        <v>58</v>
      </c>
      <c r="H187" s="2">
        <v>0</v>
      </c>
      <c r="I187" s="1">
        <v>43427.515277777777</v>
      </c>
      <c r="J187" s="2" t="s">
        <v>2226</v>
      </c>
      <c r="K187" s="2" t="s">
        <v>2272</v>
      </c>
      <c r="L187" s="13">
        <v>58</v>
      </c>
      <c r="M187" s="2" t="s">
        <v>2228</v>
      </c>
      <c r="N187" s="2" t="s">
        <v>2229</v>
      </c>
      <c r="O187" s="2" t="s">
        <v>2230</v>
      </c>
      <c r="P187" s="2">
        <v>0</v>
      </c>
      <c r="Q187" s="2" t="s">
        <v>18</v>
      </c>
      <c r="R187" s="13">
        <v>1</v>
      </c>
      <c r="S187" s="13">
        <v>58</v>
      </c>
      <c r="T187" s="13">
        <v>1</v>
      </c>
      <c r="U187" s="14">
        <f>Table5[[#This Row],['# Bugs]]/Table5[[#This Row],[LOC]]</f>
        <v>1.7241379310344827E-2</v>
      </c>
    </row>
    <row r="188" spans="1:21" x14ac:dyDescent="0.3">
      <c r="A188" s="2">
        <v>2585</v>
      </c>
      <c r="B188" s="2" t="s">
        <v>1829</v>
      </c>
      <c r="C188" s="2" t="s">
        <v>10738</v>
      </c>
      <c r="D188" s="2" t="s">
        <v>1306</v>
      </c>
      <c r="E188" s="2">
        <v>937</v>
      </c>
      <c r="F188" s="2">
        <v>27</v>
      </c>
      <c r="G188" s="2">
        <v>27</v>
      </c>
      <c r="H188" s="2">
        <v>0</v>
      </c>
      <c r="I188" s="1">
        <v>43500.888807870368</v>
      </c>
      <c r="J188" s="2" t="s">
        <v>1830</v>
      </c>
      <c r="K188" s="2" t="s">
        <v>1983</v>
      </c>
      <c r="L188" s="13">
        <v>375</v>
      </c>
      <c r="M188" s="2" t="s">
        <v>1831</v>
      </c>
      <c r="N188" s="2" t="s">
        <v>1832</v>
      </c>
      <c r="O188" s="2" t="s">
        <v>1833</v>
      </c>
      <c r="P188" s="2">
        <v>0</v>
      </c>
      <c r="Q188" s="2" t="s">
        <v>18</v>
      </c>
      <c r="R188" s="13">
        <v>1</v>
      </c>
      <c r="S188" s="13">
        <v>27</v>
      </c>
      <c r="T188" s="13">
        <v>1</v>
      </c>
      <c r="U188" s="14">
        <f>Table5[[#This Row],['# Bugs]]/Table5[[#This Row],[LOC]]</f>
        <v>2.6666666666666666E-3</v>
      </c>
    </row>
    <row r="189" spans="1:21" x14ac:dyDescent="0.3">
      <c r="A189" s="2">
        <v>2442</v>
      </c>
      <c r="B189" s="2" t="s">
        <v>1822</v>
      </c>
      <c r="C189" s="2" t="s">
        <v>10743</v>
      </c>
      <c r="D189" s="2" t="s">
        <v>1823</v>
      </c>
      <c r="E189" s="2">
        <v>940</v>
      </c>
      <c r="F189" s="2">
        <v>176</v>
      </c>
      <c r="G189" s="2">
        <v>121</v>
      </c>
      <c r="H189" s="2">
        <v>55</v>
      </c>
      <c r="I189" s="1">
        <v>43490.837164351855</v>
      </c>
      <c r="J189" s="2" t="s">
        <v>1824</v>
      </c>
      <c r="K189" s="2" t="s">
        <v>1825</v>
      </c>
      <c r="L189" s="13">
        <v>407</v>
      </c>
      <c r="M189" s="2" t="s">
        <v>1826</v>
      </c>
      <c r="N189" s="2" t="s">
        <v>1827</v>
      </c>
      <c r="O189" s="2" t="s">
        <v>17</v>
      </c>
      <c r="P189" s="2">
        <v>0</v>
      </c>
      <c r="Q189" s="2" t="s">
        <v>18</v>
      </c>
      <c r="R189" s="13">
        <v>1</v>
      </c>
      <c r="S189" s="13">
        <v>176</v>
      </c>
      <c r="T189" s="13">
        <v>1</v>
      </c>
      <c r="U189" s="14">
        <f>Table5[[#This Row],['# Bugs]]/Table5[[#This Row],[LOC]]</f>
        <v>2.4570024570024569E-3</v>
      </c>
    </row>
    <row r="190" spans="1:21" x14ac:dyDescent="0.3">
      <c r="A190" s="2">
        <v>2771</v>
      </c>
      <c r="B190" s="2" t="s">
        <v>1761</v>
      </c>
      <c r="C190" s="2" t="s">
        <v>10737</v>
      </c>
      <c r="D190" s="2" t="s">
        <v>1299</v>
      </c>
      <c r="E190" s="2">
        <v>917</v>
      </c>
      <c r="F190" s="2">
        <v>22</v>
      </c>
      <c r="G190" s="2">
        <v>22</v>
      </c>
      <c r="H190" s="2">
        <v>0</v>
      </c>
      <c r="I190" s="1">
        <v>43500.91097222222</v>
      </c>
      <c r="J190" s="2" t="s">
        <v>1762</v>
      </c>
      <c r="K190" s="2" t="s">
        <v>2102</v>
      </c>
      <c r="L190" s="13">
        <v>168</v>
      </c>
      <c r="M190" s="2" t="s">
        <v>1726</v>
      </c>
      <c r="N190" s="2" t="s">
        <v>1694</v>
      </c>
      <c r="O190" s="2" t="s">
        <v>17</v>
      </c>
      <c r="P190" s="2">
        <v>0</v>
      </c>
      <c r="Q190" s="2" t="s">
        <v>18</v>
      </c>
      <c r="R190" s="13">
        <v>1</v>
      </c>
      <c r="S190" s="13">
        <v>22</v>
      </c>
      <c r="T190" s="13">
        <v>1</v>
      </c>
      <c r="U190" s="14">
        <f>Table5[[#This Row],['# Bugs]]/Table5[[#This Row],[LOC]]</f>
        <v>5.9523809523809521E-3</v>
      </c>
    </row>
    <row r="191" spans="1:21" x14ac:dyDescent="0.3">
      <c r="A191" s="2">
        <v>3026</v>
      </c>
      <c r="B191" s="2" t="s">
        <v>2258</v>
      </c>
      <c r="C191" s="2" t="s">
        <v>10805</v>
      </c>
      <c r="D191" s="2" t="s">
        <v>2324</v>
      </c>
      <c r="E191" s="2">
        <v>1105</v>
      </c>
      <c r="F191" s="2">
        <v>6</v>
      </c>
      <c r="G191" s="2">
        <v>5</v>
      </c>
      <c r="H191" s="2">
        <v>1</v>
      </c>
      <c r="I191" s="1">
        <v>43411.763472210645</v>
      </c>
      <c r="J191" s="2" t="s">
        <v>2259</v>
      </c>
      <c r="K191" s="2" t="s">
        <v>2325</v>
      </c>
      <c r="L191" s="13">
        <v>96</v>
      </c>
      <c r="M191" s="2" t="s">
        <v>2260</v>
      </c>
      <c r="N191" s="2" t="s">
        <v>2261</v>
      </c>
      <c r="O191" s="2" t="s">
        <v>17</v>
      </c>
      <c r="P191" s="2">
        <v>0</v>
      </c>
      <c r="Q191" s="2" t="s">
        <v>18</v>
      </c>
      <c r="R191" s="13">
        <v>1</v>
      </c>
      <c r="S191" s="13">
        <v>6</v>
      </c>
      <c r="T191" s="13">
        <v>1</v>
      </c>
      <c r="U191" s="14">
        <f>Table5[[#This Row],['# Bugs]]/Table5[[#This Row],[LOC]]</f>
        <v>1.0416666666666666E-2</v>
      </c>
    </row>
    <row r="192" spans="1:21" x14ac:dyDescent="0.3">
      <c r="A192" s="2">
        <v>2867</v>
      </c>
      <c r="B192" s="2" t="s">
        <v>2164</v>
      </c>
      <c r="C192" s="2" t="s">
        <v>10797</v>
      </c>
      <c r="D192" s="2" t="s">
        <v>2165</v>
      </c>
      <c r="E192" s="2">
        <v>1062</v>
      </c>
      <c r="F192" s="2">
        <v>3</v>
      </c>
      <c r="G192" s="2">
        <v>1</v>
      </c>
      <c r="H192" s="2">
        <v>2</v>
      </c>
      <c r="I192" s="1">
        <v>43436.500324074077</v>
      </c>
      <c r="J192" s="2" t="s">
        <v>2166</v>
      </c>
      <c r="K192" s="2" t="s">
        <v>2167</v>
      </c>
      <c r="L192" s="13">
        <v>85</v>
      </c>
      <c r="M192" s="2"/>
      <c r="N192" s="2"/>
      <c r="O192" s="2"/>
      <c r="P192" s="2">
        <v>0</v>
      </c>
      <c r="Q192" s="2" t="s">
        <v>17</v>
      </c>
      <c r="R192" s="13">
        <v>2</v>
      </c>
      <c r="S192" s="13">
        <v>35</v>
      </c>
      <c r="T192" s="13">
        <v>1</v>
      </c>
      <c r="U192" s="14">
        <f>Table5[[#This Row],['# Bugs]]/Table5[[#This Row],[LOC]]</f>
        <v>1.1764705882352941E-2</v>
      </c>
    </row>
    <row r="193" spans="1:21" x14ac:dyDescent="0.3">
      <c r="A193" s="2">
        <v>3162</v>
      </c>
      <c r="B193" s="2" t="s">
        <v>2330</v>
      </c>
      <c r="C193" s="2" t="s">
        <v>10821</v>
      </c>
      <c r="D193" s="2" t="s">
        <v>2412</v>
      </c>
      <c r="E193" s="2">
        <v>1134</v>
      </c>
      <c r="F193" s="2">
        <v>71</v>
      </c>
      <c r="G193" s="2">
        <v>71</v>
      </c>
      <c r="H193" s="2">
        <v>0</v>
      </c>
      <c r="I193" s="1">
        <v>43389.815092592595</v>
      </c>
      <c r="J193" s="2" t="s">
        <v>2331</v>
      </c>
      <c r="K193" s="2" t="s">
        <v>2413</v>
      </c>
      <c r="L193" s="13">
        <v>71</v>
      </c>
      <c r="M193" s="2" t="s">
        <v>2332</v>
      </c>
      <c r="N193" s="2" t="s">
        <v>2333</v>
      </c>
      <c r="O193" s="2" t="s">
        <v>2334</v>
      </c>
      <c r="P193" s="2">
        <v>0</v>
      </c>
      <c r="Q193" s="2" t="s">
        <v>18</v>
      </c>
      <c r="R193" s="13">
        <v>1</v>
      </c>
      <c r="S193" s="13">
        <v>71</v>
      </c>
      <c r="T193" s="13">
        <v>1</v>
      </c>
      <c r="U193" s="14">
        <f>Table5[[#This Row],['# Bugs]]/Table5[[#This Row],[LOC]]</f>
        <v>1.4084507042253521E-2</v>
      </c>
    </row>
    <row r="194" spans="1:21" x14ac:dyDescent="0.3">
      <c r="A194" s="2">
        <v>3038</v>
      </c>
      <c r="B194" s="2" t="s">
        <v>2137</v>
      </c>
      <c r="C194" s="2" t="s">
        <v>10795</v>
      </c>
      <c r="D194" s="2" t="s">
        <v>2338</v>
      </c>
      <c r="E194" s="2">
        <v>1057</v>
      </c>
      <c r="F194" s="2">
        <v>5</v>
      </c>
      <c r="G194" s="2">
        <v>2</v>
      </c>
      <c r="H194" s="2">
        <v>3</v>
      </c>
      <c r="I194" s="1">
        <v>43436.506319432869</v>
      </c>
      <c r="J194" s="2" t="s">
        <v>2139</v>
      </c>
      <c r="K194" s="2" t="s">
        <v>2339</v>
      </c>
      <c r="L194" s="13">
        <v>384</v>
      </c>
      <c r="M194" s="2" t="s">
        <v>2047</v>
      </c>
      <c r="N194" s="2" t="s">
        <v>2048</v>
      </c>
      <c r="O194" s="2" t="s">
        <v>2049</v>
      </c>
      <c r="P194" s="2">
        <v>0</v>
      </c>
      <c r="Q194" s="2" t="s">
        <v>18</v>
      </c>
      <c r="R194" s="13">
        <v>1</v>
      </c>
      <c r="S194" s="13">
        <v>5</v>
      </c>
      <c r="T194" s="13">
        <v>1</v>
      </c>
      <c r="U194" s="14">
        <f>Table5[[#This Row],['# Bugs]]/Table5[[#This Row],[LOC]]</f>
        <v>2.6041666666666665E-3</v>
      </c>
    </row>
    <row r="195" spans="1:21" x14ac:dyDescent="0.3">
      <c r="A195" s="2">
        <v>2732</v>
      </c>
      <c r="B195" s="2" t="s">
        <v>1911</v>
      </c>
      <c r="C195" s="2" t="s">
        <v>10766</v>
      </c>
      <c r="D195" s="2" t="s">
        <v>1048</v>
      </c>
      <c r="E195" s="2">
        <v>976</v>
      </c>
      <c r="F195" s="2">
        <v>23</v>
      </c>
      <c r="G195" s="2">
        <v>23</v>
      </c>
      <c r="H195" s="2">
        <v>0</v>
      </c>
      <c r="I195" s="1">
        <v>43470.952465277776</v>
      </c>
      <c r="J195" s="2" t="s">
        <v>1912</v>
      </c>
      <c r="K195" s="2" t="s">
        <v>2077</v>
      </c>
      <c r="L195" s="13">
        <v>360</v>
      </c>
      <c r="M195" s="2" t="s">
        <v>1913</v>
      </c>
      <c r="N195" s="2" t="s">
        <v>1914</v>
      </c>
      <c r="O195" s="2" t="s">
        <v>17</v>
      </c>
      <c r="P195" s="2">
        <v>0</v>
      </c>
      <c r="Q195" s="2" t="s">
        <v>18</v>
      </c>
      <c r="R195" s="13">
        <v>1</v>
      </c>
      <c r="S195" s="13">
        <v>23</v>
      </c>
      <c r="T195" s="13">
        <v>1</v>
      </c>
      <c r="U195" s="14">
        <f>Table5[[#This Row],['# Bugs]]/Table5[[#This Row],[LOC]]</f>
        <v>2.7777777777777779E-3</v>
      </c>
    </row>
  </sheetData>
  <conditionalFormatting sqref="D2:D195">
    <cfRule type="duplicateValues" dxfId="63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0"/>
  <sheetViews>
    <sheetView topLeftCell="D1" workbookViewId="0">
      <selection activeCell="R5" sqref="R5"/>
    </sheetView>
  </sheetViews>
  <sheetFormatPr defaultRowHeight="15.6" x14ac:dyDescent="0.3"/>
  <cols>
    <col min="1" max="2" width="0" hidden="1" customWidth="1"/>
    <col min="3" max="3" width="9.69921875" hidden="1" customWidth="1"/>
    <col min="4" max="4" width="101.796875" customWidth="1"/>
    <col min="5" max="5" width="10.5" hidden="1" customWidth="1"/>
    <col min="6" max="6" width="9.296875" hidden="1" customWidth="1"/>
    <col min="7" max="7" width="10.5" hidden="1" customWidth="1"/>
    <col min="8" max="8" width="10.3984375" hidden="1" customWidth="1"/>
    <col min="9" max="9" width="9.5" hidden="1" customWidth="1"/>
    <col min="10" max="11" width="0" hidden="1" customWidth="1"/>
    <col min="12" max="12" width="8.796875" style="14"/>
    <col min="13" max="13" width="0" hidden="1" customWidth="1"/>
    <col min="14" max="14" width="10.19921875" hidden="1" customWidth="1"/>
    <col min="15" max="15" width="11.296875" hidden="1" customWidth="1"/>
    <col min="16" max="16" width="20.09765625" hidden="1" customWidth="1"/>
    <col min="17" max="17" width="9.69921875" hidden="1" customWidth="1"/>
    <col min="18" max="18" width="13.3984375" style="14" bestFit="1" customWidth="1"/>
    <col min="19" max="19" width="14.796875" style="14" bestFit="1" customWidth="1"/>
    <col min="20" max="20" width="8.296875" style="14" bestFit="1" customWidth="1"/>
    <col min="21" max="21" width="17.19921875" style="14" bestFit="1" customWidth="1"/>
  </cols>
  <sheetData>
    <row r="1" spans="1:21" x14ac:dyDescent="0.3">
      <c r="A1" s="2" t="s">
        <v>0</v>
      </c>
      <c r="B1" s="2" t="s">
        <v>1</v>
      </c>
      <c r="C1" s="2" t="s">
        <v>2</v>
      </c>
      <c r="D1" s="2" t="s">
        <v>11994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3" t="s">
        <v>11996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3" t="s">
        <v>11993</v>
      </c>
      <c r="S1" s="13" t="s">
        <v>11995</v>
      </c>
      <c r="T1" s="13" t="s">
        <v>11981</v>
      </c>
      <c r="U1" s="14" t="s">
        <v>11982</v>
      </c>
    </row>
    <row r="2" spans="1:21" x14ac:dyDescent="0.3">
      <c r="A2" s="2">
        <v>3824</v>
      </c>
      <c r="B2" s="2" t="s">
        <v>2917</v>
      </c>
      <c r="C2" s="2" t="s">
        <v>10894</v>
      </c>
      <c r="D2" s="2" t="s">
        <v>2918</v>
      </c>
      <c r="E2" s="2">
        <v>1352</v>
      </c>
      <c r="F2" s="2">
        <v>45</v>
      </c>
      <c r="G2" s="2">
        <v>23</v>
      </c>
      <c r="H2" s="2">
        <v>22</v>
      </c>
      <c r="I2" s="1">
        <v>43254.722743055558</v>
      </c>
      <c r="J2" s="2" t="s">
        <v>2919</v>
      </c>
      <c r="K2" s="2" t="s">
        <v>2920</v>
      </c>
      <c r="L2" s="13">
        <v>161</v>
      </c>
      <c r="M2" s="2" t="s">
        <v>17</v>
      </c>
      <c r="N2" s="2" t="s">
        <v>17</v>
      </c>
      <c r="O2" s="2" t="s">
        <v>17</v>
      </c>
      <c r="P2" s="2">
        <v>0</v>
      </c>
      <c r="Q2" s="2" t="s">
        <v>17</v>
      </c>
      <c r="R2" s="13">
        <v>1</v>
      </c>
      <c r="S2" s="13">
        <v>45</v>
      </c>
      <c r="T2" s="13">
        <v>0</v>
      </c>
      <c r="U2" s="14">
        <f>Table6[[#This Row],['# Bugs]]/Table6[[#This Row],[LOC]]</f>
        <v>0</v>
      </c>
    </row>
    <row r="3" spans="1:21" x14ac:dyDescent="0.3">
      <c r="A3" s="2">
        <v>4438</v>
      </c>
      <c r="B3" s="2" t="s">
        <v>3302</v>
      </c>
      <c r="C3" s="2" t="s">
        <v>10944</v>
      </c>
      <c r="D3" s="2" t="s">
        <v>2027</v>
      </c>
      <c r="E3" s="2">
        <v>1562</v>
      </c>
      <c r="F3" s="2">
        <v>13</v>
      </c>
      <c r="G3" s="2">
        <v>6</v>
      </c>
      <c r="H3" s="2">
        <v>7</v>
      </c>
      <c r="I3" s="1">
        <v>43143.78496527778</v>
      </c>
      <c r="J3" s="2" t="s">
        <v>3303</v>
      </c>
      <c r="K3" s="2" t="s">
        <v>3304</v>
      </c>
      <c r="L3" s="13">
        <v>368</v>
      </c>
      <c r="M3" s="2" t="s">
        <v>3264</v>
      </c>
      <c r="N3" s="2" t="s">
        <v>17</v>
      </c>
      <c r="O3" s="2" t="s">
        <v>3265</v>
      </c>
      <c r="P3" s="2">
        <v>0</v>
      </c>
      <c r="Q3" s="2" t="s">
        <v>17</v>
      </c>
      <c r="R3" s="13">
        <v>5</v>
      </c>
      <c r="S3" s="13">
        <v>129</v>
      </c>
      <c r="T3" s="13">
        <v>0</v>
      </c>
      <c r="U3" s="14">
        <f>Table6[[#This Row],['# Bugs]]/Table6[[#This Row],[LOC]]</f>
        <v>0</v>
      </c>
    </row>
    <row r="4" spans="1:21" x14ac:dyDescent="0.3">
      <c r="A4" s="2">
        <v>4444</v>
      </c>
      <c r="B4" s="2" t="s">
        <v>3307</v>
      </c>
      <c r="C4" s="2" t="s">
        <v>10945</v>
      </c>
      <c r="D4" s="2" t="s">
        <v>2377</v>
      </c>
      <c r="E4" s="2">
        <v>1576</v>
      </c>
      <c r="F4" s="2">
        <v>7</v>
      </c>
      <c r="G4" s="2">
        <v>2</v>
      </c>
      <c r="H4" s="2">
        <v>5</v>
      </c>
      <c r="I4" s="1">
        <v>43143.718009259261</v>
      </c>
      <c r="J4" s="2" t="s">
        <v>3308</v>
      </c>
      <c r="K4" s="2" t="s">
        <v>3309</v>
      </c>
      <c r="L4" s="13">
        <v>570</v>
      </c>
      <c r="M4" s="2" t="s">
        <v>3264</v>
      </c>
      <c r="N4" s="2" t="s">
        <v>17</v>
      </c>
      <c r="O4" s="2" t="s">
        <v>3265</v>
      </c>
      <c r="P4" s="2">
        <v>0</v>
      </c>
      <c r="Q4" s="2" t="s">
        <v>17</v>
      </c>
      <c r="R4" s="13">
        <v>5</v>
      </c>
      <c r="S4" s="13">
        <v>81</v>
      </c>
      <c r="T4" s="13">
        <v>0</v>
      </c>
      <c r="U4" s="14">
        <f>Table6[[#This Row],['# Bugs]]/Table6[[#This Row],[LOC]]</f>
        <v>0</v>
      </c>
    </row>
    <row r="5" spans="1:21" x14ac:dyDescent="0.3">
      <c r="A5" s="2">
        <v>3540</v>
      </c>
      <c r="B5" s="2" t="s">
        <v>2727</v>
      </c>
      <c r="C5" s="2" t="s">
        <v>10868</v>
      </c>
      <c r="D5" s="2" t="s">
        <v>2728</v>
      </c>
      <c r="E5" s="2">
        <v>1289</v>
      </c>
      <c r="F5" s="2">
        <v>31</v>
      </c>
      <c r="G5" s="2">
        <v>19</v>
      </c>
      <c r="H5" s="2">
        <v>12</v>
      </c>
      <c r="I5" s="1">
        <v>43300.887222210651</v>
      </c>
      <c r="J5" s="2" t="s">
        <v>2729</v>
      </c>
      <c r="K5" s="2" t="s">
        <v>2730</v>
      </c>
      <c r="L5" s="13">
        <v>251</v>
      </c>
      <c r="M5" s="2" t="s">
        <v>2731</v>
      </c>
      <c r="N5" s="2" t="s">
        <v>2732</v>
      </c>
      <c r="O5" s="2" t="s">
        <v>17</v>
      </c>
      <c r="P5" s="2">
        <v>0</v>
      </c>
      <c r="Q5" s="2" t="s">
        <v>18</v>
      </c>
      <c r="R5" s="13">
        <v>1</v>
      </c>
      <c r="S5" s="13">
        <v>31</v>
      </c>
      <c r="T5" s="13">
        <v>1</v>
      </c>
      <c r="U5" s="14">
        <f>Table6[[#This Row],['# Bugs]]/Table6[[#This Row],[LOC]]</f>
        <v>3.9840637450199202E-3</v>
      </c>
    </row>
    <row r="6" spans="1:21" x14ac:dyDescent="0.3">
      <c r="A6" s="2">
        <v>3570</v>
      </c>
      <c r="B6" s="2" t="s">
        <v>2763</v>
      </c>
      <c r="C6" s="2" t="s">
        <v>10874</v>
      </c>
      <c r="D6" s="2" t="s">
        <v>2560</v>
      </c>
      <c r="E6" s="2">
        <v>1307</v>
      </c>
      <c r="F6" s="2">
        <v>4</v>
      </c>
      <c r="G6" s="2">
        <v>2</v>
      </c>
      <c r="H6" s="2">
        <v>2</v>
      </c>
      <c r="I6" s="1">
        <v>43295.685405081022</v>
      </c>
      <c r="J6" s="2" t="s">
        <v>2764</v>
      </c>
      <c r="K6" s="2" t="s">
        <v>2765</v>
      </c>
      <c r="L6" s="13">
        <v>328</v>
      </c>
      <c r="M6" s="2"/>
      <c r="N6" s="2"/>
      <c r="O6" s="2"/>
      <c r="P6" s="2">
        <v>0</v>
      </c>
      <c r="Q6" s="2" t="s">
        <v>17</v>
      </c>
      <c r="R6" s="13">
        <v>4</v>
      </c>
      <c r="S6" s="13">
        <v>72</v>
      </c>
      <c r="T6" s="13">
        <v>3</v>
      </c>
      <c r="U6" s="14">
        <f>Table6[[#This Row],['# Bugs]]/Table6[[#This Row],[LOC]]</f>
        <v>9.1463414634146336E-3</v>
      </c>
    </row>
    <row r="7" spans="1:21" x14ac:dyDescent="0.3">
      <c r="A7" s="2">
        <v>3992</v>
      </c>
      <c r="B7" s="2" t="s">
        <v>3009</v>
      </c>
      <c r="C7" s="2" t="s">
        <v>10906</v>
      </c>
      <c r="D7" s="2" t="s">
        <v>3010</v>
      </c>
      <c r="E7" s="2">
        <v>1415</v>
      </c>
      <c r="F7" s="2">
        <v>2</v>
      </c>
      <c r="G7" s="2">
        <v>1</v>
      </c>
      <c r="H7" s="2">
        <v>1</v>
      </c>
      <c r="I7" s="1">
        <v>43232.522025451392</v>
      </c>
      <c r="J7" s="2" t="s">
        <v>3011</v>
      </c>
      <c r="K7" s="2" t="s">
        <v>3012</v>
      </c>
      <c r="L7" s="13">
        <v>512</v>
      </c>
      <c r="M7" s="2" t="s">
        <v>17</v>
      </c>
      <c r="N7" s="2" t="s">
        <v>17</v>
      </c>
      <c r="O7" s="2" t="s">
        <v>17</v>
      </c>
      <c r="P7" s="2">
        <v>0</v>
      </c>
      <c r="Q7" s="2" t="s">
        <v>17</v>
      </c>
      <c r="R7" s="13">
        <v>6</v>
      </c>
      <c r="S7" s="13">
        <v>75</v>
      </c>
      <c r="T7" s="13">
        <v>1</v>
      </c>
      <c r="U7" s="14">
        <f>Table6[[#This Row],['# Bugs]]/Table6[[#This Row],[LOC]]</f>
        <v>1.953125E-3</v>
      </c>
    </row>
    <row r="8" spans="1:21" x14ac:dyDescent="0.3">
      <c r="A8" s="2">
        <v>4160</v>
      </c>
      <c r="B8" s="2" t="s">
        <v>3131</v>
      </c>
      <c r="C8" s="2" t="s">
        <v>10924</v>
      </c>
      <c r="D8" s="2" t="s">
        <v>3132</v>
      </c>
      <c r="E8" s="2">
        <v>1476</v>
      </c>
      <c r="F8" s="2">
        <v>1</v>
      </c>
      <c r="G8" s="2">
        <v>1</v>
      </c>
      <c r="H8" s="2">
        <v>0</v>
      </c>
      <c r="I8" s="1">
        <v>43191.910266203704</v>
      </c>
      <c r="J8" s="2" t="s">
        <v>3133</v>
      </c>
      <c r="K8" s="2" t="s">
        <v>3134</v>
      </c>
      <c r="L8" s="13">
        <v>202</v>
      </c>
      <c r="M8" s="2"/>
      <c r="N8" s="2"/>
      <c r="O8" s="2"/>
      <c r="P8" s="2">
        <v>0</v>
      </c>
      <c r="Q8" s="2" t="s">
        <v>17</v>
      </c>
      <c r="R8" s="13">
        <v>1</v>
      </c>
      <c r="S8" s="13">
        <v>1</v>
      </c>
      <c r="T8" s="13">
        <v>0</v>
      </c>
      <c r="U8" s="14">
        <f>Table6[[#This Row],['# Bugs]]/Table6[[#This Row],[LOC]]</f>
        <v>0</v>
      </c>
    </row>
    <row r="9" spans="1:21" x14ac:dyDescent="0.3">
      <c r="A9" s="2">
        <v>4460</v>
      </c>
      <c r="B9" s="2" t="s">
        <v>3319</v>
      </c>
      <c r="C9" s="2" t="s">
        <v>10948</v>
      </c>
      <c r="D9" s="2" t="s">
        <v>3320</v>
      </c>
      <c r="E9" s="2">
        <v>1571</v>
      </c>
      <c r="F9" s="2">
        <v>2</v>
      </c>
      <c r="G9" s="2">
        <v>1</v>
      </c>
      <c r="H9" s="2">
        <v>1</v>
      </c>
      <c r="I9" s="1">
        <v>43143.727141192132</v>
      </c>
      <c r="J9" s="2" t="s">
        <v>3321</v>
      </c>
      <c r="K9" s="2" t="s">
        <v>3322</v>
      </c>
      <c r="L9" s="13">
        <v>222</v>
      </c>
      <c r="M9" s="2" t="s">
        <v>3264</v>
      </c>
      <c r="N9" s="2" t="s">
        <v>17</v>
      </c>
      <c r="O9" s="2" t="s">
        <v>3265</v>
      </c>
      <c r="P9" s="2">
        <v>0</v>
      </c>
      <c r="Q9" s="2" t="s">
        <v>17</v>
      </c>
      <c r="R9" s="13">
        <v>3</v>
      </c>
      <c r="S9" s="13">
        <v>13</v>
      </c>
      <c r="T9" s="13">
        <v>0</v>
      </c>
      <c r="U9" s="14">
        <f>Table6[[#This Row],['# Bugs]]/Table6[[#This Row],[LOC]]</f>
        <v>0</v>
      </c>
    </row>
    <row r="10" spans="1:21" x14ac:dyDescent="0.3">
      <c r="A10" s="2">
        <v>3596</v>
      </c>
      <c r="B10" s="2" t="s">
        <v>2784</v>
      </c>
      <c r="C10" s="2" t="s">
        <v>10876</v>
      </c>
      <c r="D10" s="2" t="s">
        <v>2785</v>
      </c>
      <c r="E10" s="2">
        <v>1283</v>
      </c>
      <c r="F10" s="2">
        <v>3</v>
      </c>
      <c r="G10" s="2">
        <v>3</v>
      </c>
      <c r="H10" s="2">
        <v>0</v>
      </c>
      <c r="I10" s="1">
        <v>43299.670462951392</v>
      </c>
      <c r="J10" s="2" t="s">
        <v>2786</v>
      </c>
      <c r="K10" s="2" t="s">
        <v>2787</v>
      </c>
      <c r="L10" s="13">
        <v>288</v>
      </c>
      <c r="M10" s="2" t="s">
        <v>2788</v>
      </c>
      <c r="N10" s="2" t="s">
        <v>2789</v>
      </c>
      <c r="O10" s="2" t="s">
        <v>17</v>
      </c>
      <c r="P10" s="2">
        <v>0</v>
      </c>
      <c r="Q10" s="2" t="s">
        <v>18</v>
      </c>
      <c r="R10" s="13">
        <v>1</v>
      </c>
      <c r="S10" s="13">
        <v>3</v>
      </c>
      <c r="T10" s="13">
        <v>1</v>
      </c>
      <c r="U10" s="14">
        <f>Table6[[#This Row],['# Bugs]]/Table6[[#This Row],[LOC]]</f>
        <v>3.472222222222222E-3</v>
      </c>
    </row>
    <row r="11" spans="1:21" x14ac:dyDescent="0.3">
      <c r="A11" s="2">
        <v>3481</v>
      </c>
      <c r="B11" s="2" t="s">
        <v>2690</v>
      </c>
      <c r="C11" s="2" t="s">
        <v>10863</v>
      </c>
      <c r="D11" s="2" t="s">
        <v>2691</v>
      </c>
      <c r="E11" s="2">
        <v>1269</v>
      </c>
      <c r="F11" s="2">
        <v>2</v>
      </c>
      <c r="G11" s="2">
        <v>1</v>
      </c>
      <c r="H11" s="2">
        <v>1</v>
      </c>
      <c r="I11" s="1">
        <v>43296.888969907406</v>
      </c>
      <c r="J11" s="2" t="s">
        <v>2692</v>
      </c>
      <c r="K11" s="2" t="s">
        <v>2693</v>
      </c>
      <c r="L11" s="13">
        <v>184</v>
      </c>
      <c r="M11" s="2" t="s">
        <v>17</v>
      </c>
      <c r="N11" s="2" t="s">
        <v>17</v>
      </c>
      <c r="O11" s="2" t="s">
        <v>17</v>
      </c>
      <c r="P11" s="2">
        <v>1</v>
      </c>
      <c r="Q11" s="2" t="s">
        <v>17</v>
      </c>
      <c r="R11" s="13">
        <v>3</v>
      </c>
      <c r="S11" s="13">
        <v>186</v>
      </c>
      <c r="T11" s="13">
        <v>1</v>
      </c>
      <c r="U11" s="14">
        <f>Table6[[#This Row],['# Bugs]]/Table6[[#This Row],[LOC]]</f>
        <v>5.434782608695652E-3</v>
      </c>
    </row>
    <row r="12" spans="1:21" x14ac:dyDescent="0.3">
      <c r="A12" s="2">
        <v>3386</v>
      </c>
      <c r="B12" s="2" t="s">
        <v>2628</v>
      </c>
      <c r="C12" s="2" t="s">
        <v>10857</v>
      </c>
      <c r="D12" s="2" t="s">
        <v>2629</v>
      </c>
      <c r="E12" s="2">
        <v>1244</v>
      </c>
      <c r="F12" s="2">
        <v>2</v>
      </c>
      <c r="G12" s="2">
        <v>1</v>
      </c>
      <c r="H12" s="2">
        <v>1</v>
      </c>
      <c r="I12" s="1">
        <v>43337.929618055554</v>
      </c>
      <c r="J12" s="2" t="s">
        <v>2630</v>
      </c>
      <c r="K12" s="2" t="s">
        <v>2631</v>
      </c>
      <c r="L12" s="13">
        <v>309</v>
      </c>
      <c r="M12" s="2" t="s">
        <v>2632</v>
      </c>
      <c r="N12" s="2" t="s">
        <v>2633</v>
      </c>
      <c r="O12" s="2" t="s">
        <v>17</v>
      </c>
      <c r="P12" s="2">
        <v>0</v>
      </c>
      <c r="Q12" s="2" t="s">
        <v>18</v>
      </c>
      <c r="R12" s="13">
        <v>3</v>
      </c>
      <c r="S12" s="13">
        <v>14</v>
      </c>
      <c r="T12" s="13">
        <v>1</v>
      </c>
      <c r="U12" s="14">
        <f>Table6[[#This Row],['# Bugs]]/Table6[[#This Row],[LOC]]</f>
        <v>3.2362459546925568E-3</v>
      </c>
    </row>
    <row r="13" spans="1:21" x14ac:dyDescent="0.3">
      <c r="A13" s="2">
        <v>4609</v>
      </c>
      <c r="B13" s="2" t="s">
        <v>3365</v>
      </c>
      <c r="C13" s="2" t="s">
        <v>10956</v>
      </c>
      <c r="D13" s="2" t="s">
        <v>2417</v>
      </c>
      <c r="E13" s="2">
        <v>1595</v>
      </c>
      <c r="F13" s="2">
        <v>4</v>
      </c>
      <c r="G13" s="2">
        <v>3</v>
      </c>
      <c r="H13" s="2">
        <v>1</v>
      </c>
      <c r="I13" s="1">
        <v>43142.950277777774</v>
      </c>
      <c r="J13" s="2" t="s">
        <v>3366</v>
      </c>
      <c r="K13" s="2" t="s">
        <v>3430</v>
      </c>
      <c r="L13" s="13">
        <v>268</v>
      </c>
      <c r="M13" s="2" t="s">
        <v>3323</v>
      </c>
      <c r="N13" s="2" t="s">
        <v>17</v>
      </c>
      <c r="O13" s="2" t="s">
        <v>3324</v>
      </c>
      <c r="P13" s="2">
        <v>0</v>
      </c>
      <c r="Q13" s="2" t="s">
        <v>17</v>
      </c>
      <c r="R13" s="13">
        <v>1</v>
      </c>
      <c r="S13" s="13">
        <v>4</v>
      </c>
      <c r="T13" s="13">
        <v>0</v>
      </c>
      <c r="U13" s="14">
        <f>Table6[[#This Row],['# Bugs]]/Table6[[#This Row],[LOC]]</f>
        <v>0</v>
      </c>
    </row>
    <row r="14" spans="1:21" x14ac:dyDescent="0.3">
      <c r="A14" s="2">
        <v>4993</v>
      </c>
      <c r="B14" s="2" t="s">
        <v>2927</v>
      </c>
      <c r="C14" s="2" t="s">
        <v>10895</v>
      </c>
      <c r="D14" s="2" t="s">
        <v>2448</v>
      </c>
      <c r="E14" s="2">
        <v>1379</v>
      </c>
      <c r="F14" s="2">
        <v>278</v>
      </c>
      <c r="G14" s="2">
        <v>278</v>
      </c>
      <c r="H14" s="2">
        <v>0</v>
      </c>
      <c r="I14" s="1">
        <v>43254.878564814811</v>
      </c>
      <c r="J14" s="2" t="s">
        <v>2928</v>
      </c>
      <c r="K14" s="2" t="s">
        <v>3644</v>
      </c>
      <c r="L14" s="13">
        <v>278</v>
      </c>
      <c r="M14" s="2" t="s">
        <v>2875</v>
      </c>
      <c r="N14" s="2" t="s">
        <v>2876</v>
      </c>
      <c r="O14" s="2" t="s">
        <v>17</v>
      </c>
      <c r="P14" s="2">
        <v>0</v>
      </c>
      <c r="Q14" s="2" t="s">
        <v>18</v>
      </c>
      <c r="R14" s="13">
        <v>1</v>
      </c>
      <c r="S14" s="13">
        <v>278</v>
      </c>
      <c r="T14" s="13">
        <v>1</v>
      </c>
      <c r="U14" s="14">
        <f>Table6[[#This Row],['# Bugs]]/Table6[[#This Row],[LOC]]</f>
        <v>3.5971223021582736E-3</v>
      </c>
    </row>
    <row r="15" spans="1:21" x14ac:dyDescent="0.3">
      <c r="A15" s="2">
        <v>4248</v>
      </c>
      <c r="B15" s="2" t="s">
        <v>3154</v>
      </c>
      <c r="C15" s="2" t="s">
        <v>10926</v>
      </c>
      <c r="D15" s="2" t="s">
        <v>3185</v>
      </c>
      <c r="E15" s="2">
        <v>1495</v>
      </c>
      <c r="F15" s="2">
        <v>177</v>
      </c>
      <c r="G15" s="2">
        <v>114</v>
      </c>
      <c r="H15" s="2">
        <v>63</v>
      </c>
      <c r="I15" s="1">
        <v>43190.522604166668</v>
      </c>
      <c r="J15" s="2" t="s">
        <v>3156</v>
      </c>
      <c r="K15" s="2" t="s">
        <v>3186</v>
      </c>
      <c r="L15" s="13">
        <v>286</v>
      </c>
      <c r="M15" s="2" t="s">
        <v>2812</v>
      </c>
      <c r="N15" s="2" t="s">
        <v>2813</v>
      </c>
      <c r="O15" s="2" t="s">
        <v>17</v>
      </c>
      <c r="P15" s="2">
        <v>0</v>
      </c>
      <c r="Q15" s="2" t="s">
        <v>18</v>
      </c>
      <c r="R15" s="13">
        <v>1</v>
      </c>
      <c r="S15" s="13">
        <v>177</v>
      </c>
      <c r="T15" s="13">
        <v>1</v>
      </c>
      <c r="U15" s="14">
        <f>Table6[[#This Row],['# Bugs]]/Table6[[#This Row],[LOC]]</f>
        <v>3.4965034965034965E-3</v>
      </c>
    </row>
    <row r="16" spans="1:21" x14ac:dyDescent="0.3">
      <c r="A16" s="2">
        <v>4204</v>
      </c>
      <c r="B16" s="2" t="s">
        <v>3154</v>
      </c>
      <c r="C16" s="2" t="s">
        <v>10926</v>
      </c>
      <c r="D16" s="2" t="s">
        <v>3155</v>
      </c>
      <c r="E16" s="2">
        <v>1495</v>
      </c>
      <c r="F16" s="2">
        <v>46</v>
      </c>
      <c r="G16" s="2">
        <v>38</v>
      </c>
      <c r="H16" s="2">
        <v>8</v>
      </c>
      <c r="I16" s="1">
        <v>43190.522604166668</v>
      </c>
      <c r="J16" s="2" t="s">
        <v>3156</v>
      </c>
      <c r="K16" s="2" t="s">
        <v>3157</v>
      </c>
      <c r="L16" s="13">
        <v>212</v>
      </c>
      <c r="M16" s="2" t="s">
        <v>2812</v>
      </c>
      <c r="N16" s="2" t="s">
        <v>2813</v>
      </c>
      <c r="O16" s="2" t="s">
        <v>17</v>
      </c>
      <c r="P16" s="2">
        <v>0</v>
      </c>
      <c r="Q16" s="2" t="s">
        <v>17</v>
      </c>
      <c r="R16" s="13">
        <v>1</v>
      </c>
      <c r="S16" s="13">
        <v>46</v>
      </c>
      <c r="T16" s="13">
        <v>0</v>
      </c>
      <c r="U16" s="14">
        <f>Table6[[#This Row],['# Bugs]]/Table6[[#This Row],[LOC]]</f>
        <v>0</v>
      </c>
    </row>
    <row r="17" spans="1:21" x14ac:dyDescent="0.3">
      <c r="A17" s="2">
        <v>3423</v>
      </c>
      <c r="B17" s="2" t="s">
        <v>2660</v>
      </c>
      <c r="C17" s="2" t="s">
        <v>10860</v>
      </c>
      <c r="D17" s="2" t="s">
        <v>2661</v>
      </c>
      <c r="E17" s="2">
        <v>1253</v>
      </c>
      <c r="F17" s="2">
        <v>13</v>
      </c>
      <c r="G17" s="2">
        <v>8</v>
      </c>
      <c r="H17" s="2">
        <v>5</v>
      </c>
      <c r="I17" s="1">
        <v>43334.729050902781</v>
      </c>
      <c r="J17" s="2" t="s">
        <v>2662</v>
      </c>
      <c r="K17" s="2" t="s">
        <v>2663</v>
      </c>
      <c r="L17" s="13">
        <v>283</v>
      </c>
      <c r="M17" s="2" t="s">
        <v>2591</v>
      </c>
      <c r="N17" s="2" t="s">
        <v>2592</v>
      </c>
      <c r="O17" s="2" t="s">
        <v>17</v>
      </c>
      <c r="P17" s="2">
        <v>0</v>
      </c>
      <c r="Q17" s="2" t="s">
        <v>18</v>
      </c>
      <c r="R17" s="13">
        <v>1</v>
      </c>
      <c r="S17" s="13">
        <v>13</v>
      </c>
      <c r="T17" s="13">
        <v>1</v>
      </c>
      <c r="U17" s="14">
        <f>Table6[[#This Row],['# Bugs]]/Table6[[#This Row],[LOC]]</f>
        <v>3.5335689045936395E-3</v>
      </c>
    </row>
    <row r="18" spans="1:21" x14ac:dyDescent="0.3">
      <c r="A18" s="2">
        <v>4647</v>
      </c>
      <c r="B18" s="2" t="s">
        <v>3406</v>
      </c>
      <c r="C18" s="2" t="s">
        <v>10964</v>
      </c>
      <c r="D18" s="2" t="s">
        <v>3467</v>
      </c>
      <c r="E18" s="2">
        <v>1616</v>
      </c>
      <c r="F18" s="2">
        <v>4</v>
      </c>
      <c r="G18" s="2">
        <v>2</v>
      </c>
      <c r="H18" s="2">
        <v>2</v>
      </c>
      <c r="I18" s="1">
        <v>43142.922233784724</v>
      </c>
      <c r="J18" s="2" t="s">
        <v>3407</v>
      </c>
      <c r="K18" s="2" t="s">
        <v>3468</v>
      </c>
      <c r="L18" s="13">
        <v>437</v>
      </c>
      <c r="M18" s="2" t="s">
        <v>3323</v>
      </c>
      <c r="N18" s="2" t="s">
        <v>17</v>
      </c>
      <c r="O18" s="2" t="s">
        <v>3324</v>
      </c>
      <c r="P18" s="2">
        <v>0</v>
      </c>
      <c r="Q18" s="2" t="s">
        <v>17</v>
      </c>
      <c r="R18" s="13">
        <v>1</v>
      </c>
      <c r="S18" s="13">
        <v>4</v>
      </c>
      <c r="T18" s="13">
        <v>0</v>
      </c>
      <c r="U18" s="14">
        <f>Table6[[#This Row],['# Bugs]]/Table6[[#This Row],[LOC]]</f>
        <v>0</v>
      </c>
    </row>
    <row r="19" spans="1:21" x14ac:dyDescent="0.3">
      <c r="A19" s="2">
        <v>4664</v>
      </c>
      <c r="B19" s="2" t="s">
        <v>3393</v>
      </c>
      <c r="C19" s="2" t="s">
        <v>10961</v>
      </c>
      <c r="D19" s="2" t="s">
        <v>1149</v>
      </c>
      <c r="E19" s="2">
        <v>1610</v>
      </c>
      <c r="F19" s="2">
        <v>3</v>
      </c>
      <c r="G19" s="2">
        <v>2</v>
      </c>
      <c r="H19" s="2">
        <v>1</v>
      </c>
      <c r="I19" s="1">
        <v>43143.491793981484</v>
      </c>
      <c r="J19" s="2" t="s">
        <v>3394</v>
      </c>
      <c r="K19" s="2" t="s">
        <v>3482</v>
      </c>
      <c r="L19" s="13">
        <v>299</v>
      </c>
      <c r="M19" s="2" t="s">
        <v>3323</v>
      </c>
      <c r="N19" s="2" t="s">
        <v>17</v>
      </c>
      <c r="O19" s="2" t="s">
        <v>3324</v>
      </c>
      <c r="P19" s="2">
        <v>0</v>
      </c>
      <c r="Q19" s="2" t="s">
        <v>17</v>
      </c>
      <c r="R19" s="13">
        <v>1</v>
      </c>
      <c r="S19" s="13">
        <v>3</v>
      </c>
      <c r="T19" s="13">
        <v>0</v>
      </c>
      <c r="U19" s="14">
        <f>Table6[[#This Row],['# Bugs]]/Table6[[#This Row],[LOC]]</f>
        <v>0</v>
      </c>
    </row>
    <row r="20" spans="1:21" x14ac:dyDescent="0.3">
      <c r="A20" s="2">
        <v>4216</v>
      </c>
      <c r="B20" s="2" t="s">
        <v>3161</v>
      </c>
      <c r="C20" s="2" t="s">
        <v>10927</v>
      </c>
      <c r="D20" s="2" t="s">
        <v>3162</v>
      </c>
      <c r="E20" s="2">
        <v>1497</v>
      </c>
      <c r="F20" s="2">
        <v>13</v>
      </c>
      <c r="G20" s="2">
        <v>11</v>
      </c>
      <c r="H20" s="2">
        <v>2</v>
      </c>
      <c r="I20" s="1">
        <v>43183.886516203704</v>
      </c>
      <c r="J20" s="2" t="s">
        <v>3163</v>
      </c>
      <c r="K20" s="2" t="s">
        <v>3164</v>
      </c>
      <c r="L20" s="13">
        <v>95</v>
      </c>
      <c r="M20" s="2" t="s">
        <v>3152</v>
      </c>
      <c r="N20" s="2" t="s">
        <v>3153</v>
      </c>
      <c r="O20" s="2" t="s">
        <v>17</v>
      </c>
      <c r="P20" s="2">
        <v>0</v>
      </c>
      <c r="Q20" s="2" t="s">
        <v>18</v>
      </c>
      <c r="R20" s="13">
        <v>1</v>
      </c>
      <c r="S20" s="13">
        <v>13</v>
      </c>
      <c r="T20" s="13">
        <v>1</v>
      </c>
      <c r="U20" s="14">
        <f>Table6[[#This Row],['# Bugs]]/Table6[[#This Row],[LOC]]</f>
        <v>1.0526315789473684E-2</v>
      </c>
    </row>
    <row r="21" spans="1:21" x14ac:dyDescent="0.3">
      <c r="A21" s="2">
        <v>4119</v>
      </c>
      <c r="B21" s="2" t="s">
        <v>3082</v>
      </c>
      <c r="C21" s="2" t="s">
        <v>10917</v>
      </c>
      <c r="D21" s="2" t="s">
        <v>2263</v>
      </c>
      <c r="E21" s="2">
        <v>1447</v>
      </c>
      <c r="F21" s="2">
        <v>11</v>
      </c>
      <c r="G21" s="2">
        <v>10</v>
      </c>
      <c r="H21" s="2">
        <v>1</v>
      </c>
      <c r="I21" s="1">
        <v>43200.791388877318</v>
      </c>
      <c r="J21" s="2" t="s">
        <v>3084</v>
      </c>
      <c r="K21" s="2" t="s">
        <v>3098</v>
      </c>
      <c r="L21" s="13">
        <v>391</v>
      </c>
      <c r="M21" s="2" t="s">
        <v>3086</v>
      </c>
      <c r="N21" s="2" t="s">
        <v>3087</v>
      </c>
      <c r="O21" s="2" t="s">
        <v>17</v>
      </c>
      <c r="P21" s="2">
        <v>0</v>
      </c>
      <c r="Q21" s="2" t="s">
        <v>18</v>
      </c>
      <c r="R21" s="13">
        <v>2</v>
      </c>
      <c r="S21" s="13">
        <v>79</v>
      </c>
      <c r="T21" s="13">
        <v>1</v>
      </c>
      <c r="U21" s="14">
        <f>Table6[[#This Row],['# Bugs]]/Table6[[#This Row],[LOC]]</f>
        <v>2.5575447570332483E-3</v>
      </c>
    </row>
    <row r="22" spans="1:21" x14ac:dyDescent="0.3">
      <c r="A22" s="2">
        <v>4986</v>
      </c>
      <c r="B22" s="2" t="s">
        <v>3444</v>
      </c>
      <c r="C22" s="2" t="s">
        <v>10971</v>
      </c>
      <c r="D22" s="2" t="s">
        <v>3640</v>
      </c>
      <c r="E22" s="2">
        <v>1615</v>
      </c>
      <c r="F22" s="2">
        <v>16</v>
      </c>
      <c r="G22" s="2">
        <v>11</v>
      </c>
      <c r="H22" s="2">
        <v>5</v>
      </c>
      <c r="I22" s="1">
        <v>43143.54222221065</v>
      </c>
      <c r="J22" s="2" t="s">
        <v>3445</v>
      </c>
      <c r="K22" s="2" t="s">
        <v>3641</v>
      </c>
      <c r="L22" s="13">
        <v>201</v>
      </c>
      <c r="M22" s="2" t="s">
        <v>3323</v>
      </c>
      <c r="N22" s="2" t="s">
        <v>17</v>
      </c>
      <c r="O22" s="2" t="s">
        <v>3324</v>
      </c>
      <c r="P22" s="2">
        <v>0</v>
      </c>
      <c r="Q22" s="2" t="s">
        <v>17</v>
      </c>
      <c r="R22" s="13">
        <v>1</v>
      </c>
      <c r="S22" s="13">
        <v>16</v>
      </c>
      <c r="T22" s="13">
        <v>0</v>
      </c>
      <c r="U22" s="14">
        <f>Table6[[#This Row],['# Bugs]]/Table6[[#This Row],[LOC]]</f>
        <v>0</v>
      </c>
    </row>
    <row r="23" spans="1:21" x14ac:dyDescent="0.3">
      <c r="A23" s="2">
        <v>4073</v>
      </c>
      <c r="B23" s="2" t="s">
        <v>3066</v>
      </c>
      <c r="C23" s="2" t="s">
        <v>10914</v>
      </c>
      <c r="D23" s="2" t="s">
        <v>3067</v>
      </c>
      <c r="E23" s="2">
        <v>1458</v>
      </c>
      <c r="F23" s="2">
        <v>7</v>
      </c>
      <c r="G23" s="2">
        <v>6</v>
      </c>
      <c r="H23" s="2">
        <v>1</v>
      </c>
      <c r="I23" s="1">
        <v>43195.543900462966</v>
      </c>
      <c r="J23" s="2" t="s">
        <v>3068</v>
      </c>
      <c r="K23" s="2" t="s">
        <v>3069</v>
      </c>
      <c r="L23" s="13">
        <v>142</v>
      </c>
      <c r="M23" s="2" t="s">
        <v>3070</v>
      </c>
      <c r="N23" s="2" t="s">
        <v>3071</v>
      </c>
      <c r="O23" s="2" t="s">
        <v>17</v>
      </c>
      <c r="P23" s="2">
        <v>0</v>
      </c>
      <c r="Q23" s="2" t="s">
        <v>18</v>
      </c>
      <c r="R23" s="13">
        <v>1</v>
      </c>
      <c r="S23" s="13">
        <v>7</v>
      </c>
      <c r="T23" s="13">
        <v>1</v>
      </c>
      <c r="U23" s="14">
        <f>Table6[[#This Row],['# Bugs]]/Table6[[#This Row],[LOC]]</f>
        <v>7.0422535211267607E-3</v>
      </c>
    </row>
    <row r="24" spans="1:21" x14ac:dyDescent="0.3">
      <c r="A24" s="2">
        <v>4164</v>
      </c>
      <c r="B24" s="2" t="s">
        <v>3082</v>
      </c>
      <c r="C24" s="2" t="s">
        <v>10917</v>
      </c>
      <c r="D24" s="2" t="s">
        <v>2157</v>
      </c>
      <c r="E24" s="2">
        <v>1447</v>
      </c>
      <c r="F24" s="2">
        <v>20</v>
      </c>
      <c r="G24" s="2">
        <v>15</v>
      </c>
      <c r="H24" s="2">
        <v>5</v>
      </c>
      <c r="I24" s="1">
        <v>43200.791388877318</v>
      </c>
      <c r="J24" s="2" t="s">
        <v>3084</v>
      </c>
      <c r="K24" s="2" t="s">
        <v>3137</v>
      </c>
      <c r="L24" s="13">
        <v>441</v>
      </c>
      <c r="M24" s="2" t="s">
        <v>3086</v>
      </c>
      <c r="N24" s="2" t="s">
        <v>3087</v>
      </c>
      <c r="O24" s="2" t="s">
        <v>17</v>
      </c>
      <c r="P24" s="2">
        <v>0</v>
      </c>
      <c r="Q24" s="2" t="s">
        <v>18</v>
      </c>
      <c r="R24" s="13">
        <v>2</v>
      </c>
      <c r="S24" s="13">
        <v>25</v>
      </c>
      <c r="T24" s="13">
        <v>2</v>
      </c>
      <c r="U24" s="14">
        <f>Table6[[#This Row],['# Bugs]]/Table6[[#This Row],[LOC]]</f>
        <v>4.5351473922902496E-3</v>
      </c>
    </row>
    <row r="25" spans="1:21" x14ac:dyDescent="0.3">
      <c r="A25" s="2">
        <v>3174</v>
      </c>
      <c r="B25" s="2" t="s">
        <v>2424</v>
      </c>
      <c r="C25" s="2" t="s">
        <v>10837</v>
      </c>
      <c r="D25" s="2" t="s">
        <v>2425</v>
      </c>
      <c r="E25" s="2">
        <v>1167</v>
      </c>
      <c r="F25" s="2">
        <v>4</v>
      </c>
      <c r="G25" s="2">
        <v>2</v>
      </c>
      <c r="H25" s="2">
        <v>2</v>
      </c>
      <c r="I25" s="1">
        <v>43356.714675925927</v>
      </c>
      <c r="J25" s="2" t="s">
        <v>2426</v>
      </c>
      <c r="K25" s="2" t="s">
        <v>2427</v>
      </c>
      <c r="L25" s="13">
        <v>122</v>
      </c>
      <c r="M25" s="2"/>
      <c r="N25" s="2"/>
      <c r="O25" s="2"/>
      <c r="P25" s="2">
        <v>0</v>
      </c>
      <c r="Q25" s="2" t="s">
        <v>17</v>
      </c>
      <c r="R25" s="13">
        <v>1</v>
      </c>
      <c r="S25" s="13">
        <v>4</v>
      </c>
      <c r="T25" s="13">
        <v>0</v>
      </c>
      <c r="U25" s="14">
        <f>Table6[[#This Row],['# Bugs]]/Table6[[#This Row],[LOC]]</f>
        <v>0</v>
      </c>
    </row>
    <row r="26" spans="1:21" x14ac:dyDescent="0.3">
      <c r="A26" s="2">
        <v>4089</v>
      </c>
      <c r="B26" s="2" t="s">
        <v>3082</v>
      </c>
      <c r="C26" s="2" t="s">
        <v>10917</v>
      </c>
      <c r="D26" s="2" t="s">
        <v>3083</v>
      </c>
      <c r="E26" s="2">
        <v>1447</v>
      </c>
      <c r="F26" s="2">
        <v>32</v>
      </c>
      <c r="G26" s="2">
        <v>31</v>
      </c>
      <c r="H26" s="2">
        <v>1</v>
      </c>
      <c r="I26" s="1">
        <v>43200.791388877318</v>
      </c>
      <c r="J26" s="2" t="s">
        <v>3084</v>
      </c>
      <c r="K26" s="2" t="s">
        <v>3085</v>
      </c>
      <c r="L26" s="13">
        <v>343</v>
      </c>
      <c r="M26" s="2" t="s">
        <v>3086</v>
      </c>
      <c r="N26" s="2" t="s">
        <v>3087</v>
      </c>
      <c r="O26" s="2" t="s">
        <v>17</v>
      </c>
      <c r="P26" s="2">
        <v>0</v>
      </c>
      <c r="Q26" s="2" t="s">
        <v>18</v>
      </c>
      <c r="R26" s="13">
        <v>1</v>
      </c>
      <c r="S26" s="13">
        <v>32</v>
      </c>
      <c r="T26" s="13">
        <v>1</v>
      </c>
      <c r="U26" s="14">
        <f>Table6[[#This Row],['# Bugs]]/Table6[[#This Row],[LOC]]</f>
        <v>2.9154518950437317E-3</v>
      </c>
    </row>
    <row r="27" spans="1:21" x14ac:dyDescent="0.3">
      <c r="A27" s="2">
        <v>3487</v>
      </c>
      <c r="B27" s="2" t="s">
        <v>2694</v>
      </c>
      <c r="C27" s="2" t="s">
        <v>10864</v>
      </c>
      <c r="D27" s="2" t="s">
        <v>1647</v>
      </c>
      <c r="E27" s="2">
        <v>1275</v>
      </c>
      <c r="F27" s="2">
        <v>2</v>
      </c>
      <c r="G27" s="2">
        <v>1</v>
      </c>
      <c r="H27" s="2">
        <v>1</v>
      </c>
      <c r="I27" s="1">
        <v>43297.783576377318</v>
      </c>
      <c r="J27" s="2" t="s">
        <v>2695</v>
      </c>
      <c r="K27" s="2" t="s">
        <v>2696</v>
      </c>
      <c r="L27" s="13">
        <v>157</v>
      </c>
      <c r="M27" s="2" t="s">
        <v>2697</v>
      </c>
      <c r="N27" s="2" t="s">
        <v>2698</v>
      </c>
      <c r="O27" s="2" t="s">
        <v>17</v>
      </c>
      <c r="P27" s="2">
        <v>0</v>
      </c>
      <c r="Q27" s="2" t="s">
        <v>18</v>
      </c>
      <c r="R27" s="13">
        <v>4</v>
      </c>
      <c r="S27" s="13">
        <v>165</v>
      </c>
      <c r="T27" s="13">
        <v>1</v>
      </c>
      <c r="U27" s="14">
        <f>Table6[[#This Row],['# Bugs]]/Table6[[#This Row],[LOC]]</f>
        <v>6.369426751592357E-3</v>
      </c>
    </row>
    <row r="28" spans="1:21" x14ac:dyDescent="0.3">
      <c r="A28" s="2">
        <v>3599</v>
      </c>
      <c r="B28" s="2" t="s">
        <v>2791</v>
      </c>
      <c r="C28" s="2" t="s">
        <v>10877</v>
      </c>
      <c r="D28" s="2" t="s">
        <v>2792</v>
      </c>
      <c r="E28" s="2">
        <v>1318</v>
      </c>
      <c r="F28" s="2">
        <v>71</v>
      </c>
      <c r="G28" s="2">
        <v>35</v>
      </c>
      <c r="H28" s="2">
        <v>36</v>
      </c>
      <c r="I28" s="1">
        <v>43296.611203692133</v>
      </c>
      <c r="J28" s="2" t="s">
        <v>2793</v>
      </c>
      <c r="K28" s="2" t="s">
        <v>2794</v>
      </c>
      <c r="L28" s="13">
        <v>325</v>
      </c>
      <c r="M28" s="2" t="s">
        <v>2743</v>
      </c>
      <c r="N28" s="2" t="s">
        <v>2744</v>
      </c>
      <c r="O28" s="2" t="s">
        <v>17</v>
      </c>
      <c r="P28" s="2">
        <v>0</v>
      </c>
      <c r="Q28" s="2" t="s">
        <v>17</v>
      </c>
      <c r="R28" s="13">
        <v>4</v>
      </c>
      <c r="S28" s="13">
        <v>449</v>
      </c>
      <c r="T28" s="13">
        <v>3</v>
      </c>
      <c r="U28" s="14">
        <f>Table6[[#This Row],['# Bugs]]/Table6[[#This Row],[LOC]]</f>
        <v>9.2307692307692316E-3</v>
      </c>
    </row>
    <row r="29" spans="1:21" x14ac:dyDescent="0.3">
      <c r="A29" s="2">
        <v>4067</v>
      </c>
      <c r="B29" s="2" t="s">
        <v>3055</v>
      </c>
      <c r="C29" s="2" t="s">
        <v>10913</v>
      </c>
      <c r="D29" s="2" t="s">
        <v>3056</v>
      </c>
      <c r="E29" s="2">
        <v>1446</v>
      </c>
      <c r="F29" s="2">
        <v>57</v>
      </c>
      <c r="G29" s="2">
        <v>35</v>
      </c>
      <c r="H29" s="2">
        <v>22</v>
      </c>
      <c r="I29" s="1">
        <v>43196.854432870372</v>
      </c>
      <c r="J29" s="2" t="s">
        <v>3057</v>
      </c>
      <c r="K29" s="2" t="s">
        <v>3058</v>
      </c>
      <c r="L29" s="13">
        <v>128</v>
      </c>
      <c r="M29" s="2" t="s">
        <v>3059</v>
      </c>
      <c r="N29" s="2" t="s">
        <v>3060</v>
      </c>
      <c r="O29" s="2" t="s">
        <v>17</v>
      </c>
      <c r="P29" s="2">
        <v>0</v>
      </c>
      <c r="Q29" s="2" t="s">
        <v>18</v>
      </c>
      <c r="R29" s="13">
        <v>1</v>
      </c>
      <c r="S29" s="13">
        <v>57</v>
      </c>
      <c r="T29" s="13">
        <v>1</v>
      </c>
      <c r="U29" s="14">
        <f>Table6[[#This Row],['# Bugs]]/Table6[[#This Row],[LOC]]</f>
        <v>7.8125E-3</v>
      </c>
    </row>
    <row r="30" spans="1:21" x14ac:dyDescent="0.3">
      <c r="A30" s="2">
        <v>4653</v>
      </c>
      <c r="B30" s="2" t="s">
        <v>3470</v>
      </c>
      <c r="C30" s="2" t="s">
        <v>10974</v>
      </c>
      <c r="D30" s="2" t="s">
        <v>3471</v>
      </c>
      <c r="E30" s="2">
        <v>1647</v>
      </c>
      <c r="F30" s="2">
        <v>20</v>
      </c>
      <c r="G30" s="2">
        <v>13</v>
      </c>
      <c r="H30" s="2">
        <v>7</v>
      </c>
      <c r="I30" s="1">
        <v>43143.531875000001</v>
      </c>
      <c r="J30" s="2" t="s">
        <v>3472</v>
      </c>
      <c r="K30" s="2" t="s">
        <v>3473</v>
      </c>
      <c r="L30" s="13">
        <v>977</v>
      </c>
      <c r="M30" s="2" t="s">
        <v>3323</v>
      </c>
      <c r="N30" s="2" t="s">
        <v>17</v>
      </c>
      <c r="O30" s="2" t="s">
        <v>3324</v>
      </c>
      <c r="P30" s="2">
        <v>0</v>
      </c>
      <c r="Q30" s="2" t="s">
        <v>17</v>
      </c>
      <c r="R30" s="13">
        <v>1</v>
      </c>
      <c r="S30" s="13">
        <v>20</v>
      </c>
      <c r="T30" s="13">
        <v>0</v>
      </c>
      <c r="U30" s="14">
        <f>Table6[[#This Row],['# Bugs]]/Table6[[#This Row],[LOC]]</f>
        <v>0</v>
      </c>
    </row>
    <row r="31" spans="1:21" x14ac:dyDescent="0.3">
      <c r="A31" s="2">
        <v>4115</v>
      </c>
      <c r="B31" s="2" t="s">
        <v>3055</v>
      </c>
      <c r="C31" s="2" t="s">
        <v>10913</v>
      </c>
      <c r="D31" s="2" t="s">
        <v>1316</v>
      </c>
      <c r="E31" s="2">
        <v>1446</v>
      </c>
      <c r="F31" s="2">
        <v>49</v>
      </c>
      <c r="G31" s="2">
        <v>32</v>
      </c>
      <c r="H31" s="2">
        <v>17</v>
      </c>
      <c r="I31" s="1">
        <v>43196.854432870372</v>
      </c>
      <c r="J31" s="2" t="s">
        <v>3057</v>
      </c>
      <c r="K31" s="2" t="s">
        <v>3095</v>
      </c>
      <c r="L31" s="13">
        <v>677</v>
      </c>
      <c r="M31" s="2" t="s">
        <v>3059</v>
      </c>
      <c r="N31" s="2" t="s">
        <v>3060</v>
      </c>
      <c r="O31" s="2" t="s">
        <v>17</v>
      </c>
      <c r="P31" s="2">
        <v>0</v>
      </c>
      <c r="Q31" s="2" t="s">
        <v>18</v>
      </c>
      <c r="R31" s="13">
        <v>3</v>
      </c>
      <c r="S31" s="13">
        <v>214</v>
      </c>
      <c r="T31" s="13">
        <v>1</v>
      </c>
      <c r="U31" s="14">
        <f>Table6[[#This Row],['# Bugs]]/Table6[[#This Row],[LOC]]</f>
        <v>1.4771048744460858E-3</v>
      </c>
    </row>
    <row r="32" spans="1:21" x14ac:dyDescent="0.3">
      <c r="A32" s="2">
        <v>4170</v>
      </c>
      <c r="B32" s="2" t="s">
        <v>3055</v>
      </c>
      <c r="C32" s="2" t="s">
        <v>10913</v>
      </c>
      <c r="D32" s="2" t="s">
        <v>1315</v>
      </c>
      <c r="E32" s="2">
        <v>1446</v>
      </c>
      <c r="F32" s="2">
        <v>68</v>
      </c>
      <c r="G32" s="2">
        <v>24</v>
      </c>
      <c r="H32" s="2">
        <v>44</v>
      </c>
      <c r="I32" s="1">
        <v>43196.854432870372</v>
      </c>
      <c r="J32" s="2" t="s">
        <v>3057</v>
      </c>
      <c r="K32" s="2" t="s">
        <v>3142</v>
      </c>
      <c r="L32" s="13">
        <v>316</v>
      </c>
      <c r="M32" s="2" t="s">
        <v>3059</v>
      </c>
      <c r="N32" s="2" t="s">
        <v>3060</v>
      </c>
      <c r="O32" s="2" t="s">
        <v>17</v>
      </c>
      <c r="P32" s="2">
        <v>0</v>
      </c>
      <c r="Q32" s="2" t="s">
        <v>18</v>
      </c>
      <c r="R32" s="13">
        <v>1</v>
      </c>
      <c r="S32" s="13">
        <v>68</v>
      </c>
      <c r="T32" s="13">
        <v>1</v>
      </c>
      <c r="U32" s="14">
        <f>Table6[[#This Row],['# Bugs]]/Table6[[#This Row],[LOC]]</f>
        <v>3.1645569620253164E-3</v>
      </c>
    </row>
    <row r="33" spans="1:21" x14ac:dyDescent="0.3">
      <c r="A33" s="2">
        <v>3698</v>
      </c>
      <c r="B33" s="2" t="s">
        <v>2832</v>
      </c>
      <c r="C33" s="2" t="s">
        <v>10881</v>
      </c>
      <c r="D33" s="2" t="s">
        <v>1266</v>
      </c>
      <c r="E33" s="2">
        <v>1345</v>
      </c>
      <c r="F33" s="2">
        <v>4</v>
      </c>
      <c r="G33" s="2">
        <v>2</v>
      </c>
      <c r="H33" s="2">
        <v>2</v>
      </c>
      <c r="I33" s="1">
        <v>43279.884027777778</v>
      </c>
      <c r="J33" s="2" t="s">
        <v>2833</v>
      </c>
      <c r="K33" s="2" t="s">
        <v>2834</v>
      </c>
      <c r="L33" s="13">
        <v>1048</v>
      </c>
      <c r="M33" s="2" t="s">
        <v>2835</v>
      </c>
      <c r="N33" s="2" t="s">
        <v>2836</v>
      </c>
      <c r="O33" s="2" t="s">
        <v>17</v>
      </c>
      <c r="P33" s="2">
        <v>1</v>
      </c>
      <c r="Q33" s="2" t="s">
        <v>18</v>
      </c>
      <c r="R33" s="13">
        <v>6</v>
      </c>
      <c r="S33" s="13">
        <v>99</v>
      </c>
      <c r="T33" s="13">
        <v>1</v>
      </c>
      <c r="U33" s="14">
        <f>Table6[[#This Row],['# Bugs]]/Table6[[#This Row],[LOC]]</f>
        <v>9.5419847328244271E-4</v>
      </c>
    </row>
    <row r="34" spans="1:21" x14ac:dyDescent="0.3">
      <c r="A34" s="2">
        <v>4358</v>
      </c>
      <c r="B34" s="2" t="s">
        <v>3248</v>
      </c>
      <c r="C34" s="2" t="s">
        <v>10937</v>
      </c>
      <c r="D34" s="2" t="s">
        <v>1237</v>
      </c>
      <c r="E34" s="2">
        <v>1550</v>
      </c>
      <c r="F34" s="2">
        <v>7</v>
      </c>
      <c r="G34" s="2">
        <v>7</v>
      </c>
      <c r="H34" s="2">
        <v>0</v>
      </c>
      <c r="I34" s="1">
        <v>43143.83222222222</v>
      </c>
      <c r="J34" s="2" t="s">
        <v>3249</v>
      </c>
      <c r="K34" s="2" t="s">
        <v>3250</v>
      </c>
      <c r="L34" s="13">
        <v>229</v>
      </c>
      <c r="M34" s="2" t="s">
        <v>3251</v>
      </c>
      <c r="N34" s="2" t="s">
        <v>3252</v>
      </c>
      <c r="O34" s="2" t="s">
        <v>17</v>
      </c>
      <c r="P34" s="2">
        <v>0</v>
      </c>
      <c r="Q34" s="2" t="s">
        <v>17</v>
      </c>
      <c r="R34" s="13">
        <v>1</v>
      </c>
      <c r="S34" s="13">
        <v>7</v>
      </c>
      <c r="T34" s="13">
        <v>0</v>
      </c>
      <c r="U34" s="14">
        <f>Table6[[#This Row],['# Bugs]]/Table6[[#This Row],[LOC]]</f>
        <v>0</v>
      </c>
    </row>
    <row r="35" spans="1:21" x14ac:dyDescent="0.3">
      <c r="A35" s="2">
        <v>4113</v>
      </c>
      <c r="B35" s="2" t="s">
        <v>3091</v>
      </c>
      <c r="C35" s="2" t="s">
        <v>10918</v>
      </c>
      <c r="D35" s="2" t="s">
        <v>3092</v>
      </c>
      <c r="E35" s="2">
        <v>1468</v>
      </c>
      <c r="F35" s="2">
        <v>12</v>
      </c>
      <c r="G35" s="2">
        <v>8</v>
      </c>
      <c r="H35" s="2">
        <v>4</v>
      </c>
      <c r="I35" s="1">
        <v>43191.911562499998</v>
      </c>
      <c r="J35" s="2" t="s">
        <v>3093</v>
      </c>
      <c r="K35" s="2" t="s">
        <v>3094</v>
      </c>
      <c r="L35" s="13">
        <v>422</v>
      </c>
      <c r="M35" s="2" t="s">
        <v>17</v>
      </c>
      <c r="N35" s="2" t="s">
        <v>17</v>
      </c>
      <c r="O35" s="2" t="s">
        <v>17</v>
      </c>
      <c r="P35" s="2">
        <v>0</v>
      </c>
      <c r="Q35" s="2" t="s">
        <v>17</v>
      </c>
      <c r="R35" s="13">
        <v>3</v>
      </c>
      <c r="S35" s="13">
        <v>16</v>
      </c>
      <c r="T35" s="13">
        <v>0</v>
      </c>
      <c r="U35" s="14">
        <f>Table6[[#This Row],['# Bugs]]/Table6[[#This Row],[LOC]]</f>
        <v>0</v>
      </c>
    </row>
    <row r="36" spans="1:21" x14ac:dyDescent="0.3">
      <c r="A36" s="2">
        <v>3531</v>
      </c>
      <c r="B36" s="2" t="s">
        <v>2690</v>
      </c>
      <c r="C36" s="2" t="s">
        <v>10863</v>
      </c>
      <c r="D36" s="2" t="s">
        <v>2716</v>
      </c>
      <c r="E36" s="2">
        <v>1269</v>
      </c>
      <c r="F36" s="2">
        <v>2</v>
      </c>
      <c r="G36" s="2">
        <v>1</v>
      </c>
      <c r="H36" s="2">
        <v>1</v>
      </c>
      <c r="I36" s="1">
        <v>43296.888969907406</v>
      </c>
      <c r="J36" s="2" t="s">
        <v>2692</v>
      </c>
      <c r="K36" s="2" t="s">
        <v>2717</v>
      </c>
      <c r="L36" s="13">
        <v>54</v>
      </c>
      <c r="M36" s="2" t="s">
        <v>17</v>
      </c>
      <c r="N36" s="2" t="s">
        <v>17</v>
      </c>
      <c r="O36" s="2" t="s">
        <v>17</v>
      </c>
      <c r="P36" s="2">
        <v>1</v>
      </c>
      <c r="Q36" s="2" t="s">
        <v>17</v>
      </c>
      <c r="R36" s="13">
        <v>5</v>
      </c>
      <c r="S36" s="13">
        <v>64</v>
      </c>
      <c r="T36" s="13">
        <v>2</v>
      </c>
      <c r="U36" s="14">
        <f>Table6[[#This Row],['# Bugs]]/Table6[[#This Row],[LOC]]</f>
        <v>3.7037037037037035E-2</v>
      </c>
    </row>
    <row r="37" spans="1:21" x14ac:dyDescent="0.3">
      <c r="A37" s="2">
        <v>3833</v>
      </c>
      <c r="B37" s="2" t="s">
        <v>2843</v>
      </c>
      <c r="C37" s="2" t="s">
        <v>10883</v>
      </c>
      <c r="D37" s="2" t="s">
        <v>2650</v>
      </c>
      <c r="E37" s="2">
        <v>1335</v>
      </c>
      <c r="F37" s="2">
        <v>17</v>
      </c>
      <c r="G37" s="2">
        <v>15</v>
      </c>
      <c r="H37" s="2">
        <v>2</v>
      </c>
      <c r="I37" s="1">
        <v>43284.928217592591</v>
      </c>
      <c r="J37" s="2" t="s">
        <v>2844</v>
      </c>
      <c r="K37" s="2" t="s">
        <v>2925</v>
      </c>
      <c r="L37" s="13">
        <v>237</v>
      </c>
      <c r="M37" s="2" t="s">
        <v>2812</v>
      </c>
      <c r="N37" s="2" t="s">
        <v>2813</v>
      </c>
      <c r="O37" s="2" t="s">
        <v>17</v>
      </c>
      <c r="P37" s="2">
        <v>1</v>
      </c>
      <c r="Q37" s="2" t="s">
        <v>18</v>
      </c>
      <c r="R37" s="13">
        <v>6</v>
      </c>
      <c r="S37" s="13">
        <v>62</v>
      </c>
      <c r="T37" s="13">
        <v>4</v>
      </c>
      <c r="U37" s="14">
        <f>Table6[[#This Row],['# Bugs]]/Table6[[#This Row],[LOC]]</f>
        <v>1.6877637130801686E-2</v>
      </c>
    </row>
    <row r="38" spans="1:21" x14ac:dyDescent="0.3">
      <c r="A38" s="2">
        <v>5055</v>
      </c>
      <c r="B38" s="2" t="s">
        <v>3444</v>
      </c>
      <c r="C38" s="2" t="s">
        <v>10971</v>
      </c>
      <c r="D38" s="2" t="s">
        <v>3685</v>
      </c>
      <c r="E38" s="2">
        <v>1615</v>
      </c>
      <c r="F38" s="2">
        <v>10</v>
      </c>
      <c r="G38" s="2">
        <v>8</v>
      </c>
      <c r="H38" s="2">
        <v>2</v>
      </c>
      <c r="I38" s="1">
        <v>43143.54222221065</v>
      </c>
      <c r="J38" s="2" t="s">
        <v>3445</v>
      </c>
      <c r="K38" s="2" t="s">
        <v>3686</v>
      </c>
      <c r="L38" s="13">
        <v>350</v>
      </c>
      <c r="M38" s="2" t="s">
        <v>3323</v>
      </c>
      <c r="N38" s="2" t="s">
        <v>17</v>
      </c>
      <c r="O38" s="2" t="s">
        <v>3324</v>
      </c>
      <c r="P38" s="2">
        <v>0</v>
      </c>
      <c r="Q38" s="2" t="s">
        <v>17</v>
      </c>
      <c r="R38" s="13">
        <v>1</v>
      </c>
      <c r="S38" s="13">
        <v>10</v>
      </c>
      <c r="T38" s="13">
        <v>0</v>
      </c>
      <c r="U38" s="14">
        <f>Table6[[#This Row],['# Bugs]]/Table6[[#This Row],[LOC]]</f>
        <v>0</v>
      </c>
    </row>
    <row r="39" spans="1:21" x14ac:dyDescent="0.3">
      <c r="A39" s="2">
        <v>3361</v>
      </c>
      <c r="B39" s="2" t="s">
        <v>2600</v>
      </c>
      <c r="C39" s="2" t="s">
        <v>10852</v>
      </c>
      <c r="D39" s="2" t="s">
        <v>2601</v>
      </c>
      <c r="E39" s="2">
        <v>1237</v>
      </c>
      <c r="F39" s="2">
        <v>2</v>
      </c>
      <c r="G39" s="2">
        <v>1</v>
      </c>
      <c r="H39" s="2">
        <v>1</v>
      </c>
      <c r="I39" s="1">
        <v>43335.002905092595</v>
      </c>
      <c r="J39" s="2" t="s">
        <v>2602</v>
      </c>
      <c r="K39" s="2" t="s">
        <v>2603</v>
      </c>
      <c r="L39" s="13">
        <v>155</v>
      </c>
      <c r="M39" s="2" t="s">
        <v>2604</v>
      </c>
      <c r="N39" s="2" t="s">
        <v>2605</v>
      </c>
      <c r="O39" s="2" t="s">
        <v>17</v>
      </c>
      <c r="P39" s="2">
        <v>0</v>
      </c>
      <c r="Q39" s="2" t="s">
        <v>18</v>
      </c>
      <c r="R39" s="13">
        <v>1</v>
      </c>
      <c r="S39" s="13">
        <v>2</v>
      </c>
      <c r="T39" s="13">
        <v>1</v>
      </c>
      <c r="U39" s="14">
        <f>Table6[[#This Row],['# Bugs]]/Table6[[#This Row],[LOC]]</f>
        <v>6.4516129032258064E-3</v>
      </c>
    </row>
    <row r="40" spans="1:21" x14ac:dyDescent="0.3">
      <c r="A40" s="2">
        <v>3979</v>
      </c>
      <c r="B40" s="2" t="s">
        <v>2838</v>
      </c>
      <c r="C40" s="2" t="s">
        <v>10882</v>
      </c>
      <c r="D40" s="2" t="s">
        <v>2671</v>
      </c>
      <c r="E40" s="2">
        <v>1348</v>
      </c>
      <c r="F40" s="2">
        <v>1</v>
      </c>
      <c r="G40" s="2">
        <v>0</v>
      </c>
      <c r="H40" s="2">
        <v>1</v>
      </c>
      <c r="I40" s="1">
        <v>43285.586759259262</v>
      </c>
      <c r="J40" s="2" t="s">
        <v>2839</v>
      </c>
      <c r="K40" s="2" t="s">
        <v>3000</v>
      </c>
      <c r="L40" s="13">
        <v>170</v>
      </c>
      <c r="M40" s="2" t="s">
        <v>2840</v>
      </c>
      <c r="N40" s="2" t="s">
        <v>2841</v>
      </c>
      <c r="O40" s="2" t="s">
        <v>17</v>
      </c>
      <c r="P40" s="2">
        <v>1</v>
      </c>
      <c r="Q40" s="2" t="s">
        <v>18</v>
      </c>
      <c r="R40" s="13">
        <v>6</v>
      </c>
      <c r="S40" s="13">
        <v>72</v>
      </c>
      <c r="T40" s="13">
        <v>4</v>
      </c>
      <c r="U40" s="14">
        <f>Table6[[#This Row],['# Bugs]]/Table6[[#This Row],[LOC]]</f>
        <v>2.3529411764705882E-2</v>
      </c>
    </row>
    <row r="41" spans="1:21" x14ac:dyDescent="0.3">
      <c r="A41" s="2">
        <v>4656</v>
      </c>
      <c r="B41" s="2" t="s">
        <v>3363</v>
      </c>
      <c r="C41" s="2" t="s">
        <v>10955</v>
      </c>
      <c r="D41" s="2" t="s">
        <v>2363</v>
      </c>
      <c r="E41" s="2">
        <v>1568</v>
      </c>
      <c r="F41" s="2">
        <v>6</v>
      </c>
      <c r="G41" s="2">
        <v>2</v>
      </c>
      <c r="H41" s="2">
        <v>4</v>
      </c>
      <c r="I41" s="1">
        <v>43143.737685185188</v>
      </c>
      <c r="J41" s="2" t="s">
        <v>3364</v>
      </c>
      <c r="K41" s="2" t="s">
        <v>3477</v>
      </c>
      <c r="L41" s="13">
        <v>114</v>
      </c>
      <c r="M41" s="2" t="s">
        <v>3264</v>
      </c>
      <c r="N41" s="2" t="s">
        <v>17</v>
      </c>
      <c r="O41" s="2" t="s">
        <v>3265</v>
      </c>
      <c r="P41" s="2">
        <v>0</v>
      </c>
      <c r="Q41" s="2" t="s">
        <v>17</v>
      </c>
      <c r="R41" s="13">
        <v>1</v>
      </c>
      <c r="S41" s="13">
        <v>6</v>
      </c>
      <c r="T41" s="13">
        <v>0</v>
      </c>
      <c r="U41" s="14">
        <f>Table6[[#This Row],['# Bugs]]/Table6[[#This Row],[LOC]]</f>
        <v>0</v>
      </c>
    </row>
    <row r="42" spans="1:21" x14ac:dyDescent="0.3">
      <c r="A42" s="2">
        <v>3288</v>
      </c>
      <c r="B42" s="2" t="s">
        <v>2531</v>
      </c>
      <c r="C42" s="2" t="s">
        <v>10849</v>
      </c>
      <c r="D42" s="2" t="s">
        <v>2370</v>
      </c>
      <c r="E42" s="2">
        <v>1207</v>
      </c>
      <c r="F42" s="2">
        <v>19</v>
      </c>
      <c r="G42" s="2">
        <v>9</v>
      </c>
      <c r="H42" s="2">
        <v>10</v>
      </c>
      <c r="I42" s="1">
        <v>43348.905335648145</v>
      </c>
      <c r="J42" s="2" t="s">
        <v>2532</v>
      </c>
      <c r="K42" s="2" t="s">
        <v>2533</v>
      </c>
      <c r="L42" s="13">
        <v>271</v>
      </c>
      <c r="M42" s="2" t="s">
        <v>17</v>
      </c>
      <c r="N42" s="2" t="s">
        <v>17</v>
      </c>
      <c r="O42" s="2" t="s">
        <v>17</v>
      </c>
      <c r="P42" s="2">
        <v>1</v>
      </c>
      <c r="Q42" s="2" t="s">
        <v>17</v>
      </c>
      <c r="R42" s="13">
        <v>1</v>
      </c>
      <c r="S42" s="13">
        <v>19</v>
      </c>
      <c r="T42" s="13">
        <v>0</v>
      </c>
      <c r="U42" s="14">
        <f>Table6[[#This Row],['# Bugs]]/Table6[[#This Row],[LOC]]</f>
        <v>0</v>
      </c>
    </row>
    <row r="43" spans="1:21" x14ac:dyDescent="0.3">
      <c r="A43" s="2">
        <v>3249</v>
      </c>
      <c r="B43" s="2" t="s">
        <v>2478</v>
      </c>
      <c r="C43" s="2" t="s">
        <v>10843</v>
      </c>
      <c r="D43" s="2" t="s">
        <v>2106</v>
      </c>
      <c r="E43" s="2">
        <v>1187</v>
      </c>
      <c r="F43" s="2">
        <v>4</v>
      </c>
      <c r="G43" s="2">
        <v>3</v>
      </c>
      <c r="H43" s="2">
        <v>1</v>
      </c>
      <c r="I43" s="1">
        <v>43350.881712962961</v>
      </c>
      <c r="J43" s="2" t="s">
        <v>2479</v>
      </c>
      <c r="K43" s="2" t="s">
        <v>2480</v>
      </c>
      <c r="L43" s="13">
        <v>240</v>
      </c>
      <c r="M43" s="2"/>
      <c r="N43" s="2"/>
      <c r="O43" s="2"/>
      <c r="P43" s="2">
        <v>1</v>
      </c>
      <c r="Q43" s="2" t="s">
        <v>17</v>
      </c>
      <c r="R43" s="13">
        <v>4</v>
      </c>
      <c r="S43" s="13">
        <v>28</v>
      </c>
      <c r="T43" s="13">
        <v>1</v>
      </c>
      <c r="U43" s="14">
        <f>Table6[[#This Row],['# Bugs]]/Table6[[#This Row],[LOC]]</f>
        <v>4.1666666666666666E-3</v>
      </c>
    </row>
    <row r="44" spans="1:21" x14ac:dyDescent="0.3">
      <c r="A44" s="2">
        <v>3265</v>
      </c>
      <c r="B44" s="2" t="s">
        <v>2424</v>
      </c>
      <c r="C44" s="2" t="s">
        <v>10837</v>
      </c>
      <c r="D44" s="2" t="s">
        <v>2234</v>
      </c>
      <c r="E44" s="2">
        <v>1167</v>
      </c>
      <c r="F44" s="2">
        <v>2</v>
      </c>
      <c r="G44" s="2">
        <v>1</v>
      </c>
      <c r="H44" s="2">
        <v>1</v>
      </c>
      <c r="I44" s="1">
        <v>43356.714675925927</v>
      </c>
      <c r="J44" s="2" t="s">
        <v>2426</v>
      </c>
      <c r="K44" s="2" t="s">
        <v>2498</v>
      </c>
      <c r="L44" s="13">
        <v>600</v>
      </c>
      <c r="M44" s="2"/>
      <c r="N44" s="2"/>
      <c r="O44" s="2"/>
      <c r="P44" s="2">
        <v>0</v>
      </c>
      <c r="Q44" s="2" t="s">
        <v>17</v>
      </c>
      <c r="R44" s="13">
        <v>1</v>
      </c>
      <c r="S44" s="13">
        <v>2</v>
      </c>
      <c r="T44" s="13">
        <v>0</v>
      </c>
      <c r="U44" s="14">
        <f>Table6[[#This Row],['# Bugs]]/Table6[[#This Row],[LOC]]</f>
        <v>0</v>
      </c>
    </row>
    <row r="45" spans="1:21" x14ac:dyDescent="0.3">
      <c r="A45" s="2">
        <v>4374</v>
      </c>
      <c r="B45" s="2" t="s">
        <v>3261</v>
      </c>
      <c r="C45" s="2" t="s">
        <v>10939</v>
      </c>
      <c r="D45" s="2" t="s">
        <v>2367</v>
      </c>
      <c r="E45" s="2">
        <v>1553</v>
      </c>
      <c r="F45" s="2">
        <v>2</v>
      </c>
      <c r="G45" s="2">
        <v>1</v>
      </c>
      <c r="H45" s="2">
        <v>1</v>
      </c>
      <c r="I45" s="1">
        <v>43143.811412037037</v>
      </c>
      <c r="J45" s="2" t="s">
        <v>3262</v>
      </c>
      <c r="K45" s="2" t="s">
        <v>3263</v>
      </c>
      <c r="L45" s="13">
        <v>233</v>
      </c>
      <c r="M45" s="2" t="s">
        <v>3264</v>
      </c>
      <c r="N45" s="2" t="s">
        <v>17</v>
      </c>
      <c r="O45" s="2" t="s">
        <v>3265</v>
      </c>
      <c r="P45" s="2">
        <v>0</v>
      </c>
      <c r="Q45" s="2" t="s">
        <v>17</v>
      </c>
      <c r="R45" s="13">
        <v>3</v>
      </c>
      <c r="S45" s="13">
        <v>13</v>
      </c>
      <c r="T45" s="13">
        <v>0</v>
      </c>
      <c r="U45" s="14">
        <f>Table6[[#This Row],['# Bugs]]/Table6[[#This Row],[LOC]]</f>
        <v>0</v>
      </c>
    </row>
    <row r="46" spans="1:21" x14ac:dyDescent="0.3">
      <c r="A46" s="2">
        <v>4560</v>
      </c>
      <c r="B46" s="2" t="s">
        <v>3326</v>
      </c>
      <c r="C46" s="2" t="s">
        <v>10949</v>
      </c>
      <c r="D46" s="2" t="s">
        <v>3389</v>
      </c>
      <c r="E46" s="2">
        <v>1588</v>
      </c>
      <c r="F46" s="2">
        <v>2</v>
      </c>
      <c r="G46" s="2">
        <v>1</v>
      </c>
      <c r="H46" s="2">
        <v>1</v>
      </c>
      <c r="I46" s="1">
        <v>43143.761493055557</v>
      </c>
      <c r="J46" s="2" t="s">
        <v>3327</v>
      </c>
      <c r="K46" s="2" t="s">
        <v>3390</v>
      </c>
      <c r="L46" s="13">
        <v>246</v>
      </c>
      <c r="M46" s="2" t="s">
        <v>3264</v>
      </c>
      <c r="N46" s="2" t="s">
        <v>17</v>
      </c>
      <c r="O46" s="2" t="s">
        <v>3265</v>
      </c>
      <c r="P46" s="2">
        <v>0</v>
      </c>
      <c r="Q46" s="2" t="s">
        <v>17</v>
      </c>
      <c r="R46" s="13">
        <v>2</v>
      </c>
      <c r="S46" s="13">
        <v>6</v>
      </c>
      <c r="T46" s="13">
        <v>0</v>
      </c>
      <c r="U46" s="14">
        <f>Table6[[#This Row],['# Bugs]]/Table6[[#This Row],[LOC]]</f>
        <v>0</v>
      </c>
    </row>
    <row r="47" spans="1:21" x14ac:dyDescent="0.3">
      <c r="A47" s="2">
        <v>3283</v>
      </c>
      <c r="B47" s="2" t="s">
        <v>2515</v>
      </c>
      <c r="C47" s="2" t="s">
        <v>10847</v>
      </c>
      <c r="D47" s="2" t="s">
        <v>1522</v>
      </c>
      <c r="E47" s="2">
        <v>1208</v>
      </c>
      <c r="F47" s="2">
        <v>74</v>
      </c>
      <c r="G47" s="2">
        <v>61</v>
      </c>
      <c r="H47" s="2">
        <v>13</v>
      </c>
      <c r="I47" s="1">
        <v>43351.76902777778</v>
      </c>
      <c r="J47" s="2" t="s">
        <v>2516</v>
      </c>
      <c r="K47" s="2" t="s">
        <v>2517</v>
      </c>
      <c r="L47" s="13">
        <v>291</v>
      </c>
      <c r="M47" s="2" t="s">
        <v>2518</v>
      </c>
      <c r="N47" s="2" t="s">
        <v>2519</v>
      </c>
      <c r="O47" s="2" t="s">
        <v>17</v>
      </c>
      <c r="P47" s="2">
        <v>0</v>
      </c>
      <c r="Q47" s="2" t="s">
        <v>18</v>
      </c>
      <c r="R47" s="13">
        <v>2</v>
      </c>
      <c r="S47" s="13">
        <v>108</v>
      </c>
      <c r="T47" s="13">
        <v>2</v>
      </c>
      <c r="U47" s="14">
        <f>Table6[[#This Row],['# Bugs]]/Table6[[#This Row],[LOC]]</f>
        <v>6.8728522336769758E-3</v>
      </c>
    </row>
    <row r="48" spans="1:21" x14ac:dyDescent="0.3">
      <c r="A48" s="2">
        <v>4008</v>
      </c>
      <c r="B48" s="2" t="s">
        <v>3020</v>
      </c>
      <c r="C48" s="2" t="s">
        <v>10908</v>
      </c>
      <c r="D48" s="2" t="s">
        <v>3021</v>
      </c>
      <c r="E48" s="2">
        <v>1434</v>
      </c>
      <c r="F48" s="2">
        <v>3</v>
      </c>
      <c r="G48" s="2">
        <v>2</v>
      </c>
      <c r="H48" s="2">
        <v>1</v>
      </c>
      <c r="I48" s="1">
        <v>43203.843391203707</v>
      </c>
      <c r="J48" s="2" t="s">
        <v>3022</v>
      </c>
      <c r="K48" s="2" t="s">
        <v>3023</v>
      </c>
      <c r="L48" s="13">
        <v>69</v>
      </c>
      <c r="M48" s="2" t="s">
        <v>3024</v>
      </c>
      <c r="N48" s="2" t="s">
        <v>3025</v>
      </c>
      <c r="O48" s="2" t="s">
        <v>17</v>
      </c>
      <c r="P48" s="2">
        <v>0</v>
      </c>
      <c r="Q48" s="2" t="s">
        <v>18</v>
      </c>
      <c r="R48" s="13">
        <v>1</v>
      </c>
      <c r="S48" s="13">
        <v>3</v>
      </c>
      <c r="T48" s="13">
        <v>1</v>
      </c>
      <c r="U48" s="14">
        <f>Table6[[#This Row],['# Bugs]]/Table6[[#This Row],[LOC]]</f>
        <v>1.4492753623188406E-2</v>
      </c>
    </row>
    <row r="49" spans="1:21" x14ac:dyDescent="0.3">
      <c r="A49" s="2">
        <v>3329</v>
      </c>
      <c r="B49" s="2" t="s">
        <v>2574</v>
      </c>
      <c r="C49" s="2" t="s">
        <v>10851</v>
      </c>
      <c r="D49" s="2" t="s">
        <v>2575</v>
      </c>
      <c r="E49" s="2">
        <v>1225</v>
      </c>
      <c r="F49" s="2">
        <v>7</v>
      </c>
      <c r="G49" s="2">
        <v>4</v>
      </c>
      <c r="H49" s="2">
        <v>3</v>
      </c>
      <c r="I49" s="1">
        <v>43340.96379627315</v>
      </c>
      <c r="J49" s="2" t="s">
        <v>2576</v>
      </c>
      <c r="K49" s="2" t="s">
        <v>2577</v>
      </c>
      <c r="L49" s="13">
        <v>81</v>
      </c>
      <c r="M49" s="2"/>
      <c r="N49" s="2"/>
      <c r="O49" s="2"/>
      <c r="P49" s="2">
        <v>0</v>
      </c>
      <c r="Q49" s="2" t="s">
        <v>17</v>
      </c>
      <c r="R49" s="13">
        <v>1</v>
      </c>
      <c r="S49" s="13">
        <v>7</v>
      </c>
      <c r="T49" s="13">
        <v>0</v>
      </c>
      <c r="U49" s="14">
        <f>Table6[[#This Row],['# Bugs]]/Table6[[#This Row],[LOC]]</f>
        <v>0</v>
      </c>
    </row>
    <row r="50" spans="1:21" x14ac:dyDescent="0.3">
      <c r="A50" s="2">
        <v>3253</v>
      </c>
      <c r="B50" s="2" t="s">
        <v>2484</v>
      </c>
      <c r="C50" s="2" t="s">
        <v>10844</v>
      </c>
      <c r="D50" s="2" t="s">
        <v>2485</v>
      </c>
      <c r="E50" s="2">
        <v>1189</v>
      </c>
      <c r="F50" s="2">
        <v>7</v>
      </c>
      <c r="G50" s="2">
        <v>7</v>
      </c>
      <c r="H50" s="2">
        <v>0</v>
      </c>
      <c r="I50" s="1">
        <v>43349.797210648147</v>
      </c>
      <c r="J50" s="2" t="s">
        <v>2486</v>
      </c>
      <c r="K50" s="2" t="s">
        <v>2487</v>
      </c>
      <c r="L50" s="13">
        <v>255</v>
      </c>
      <c r="M50" s="2" t="s">
        <v>2488</v>
      </c>
      <c r="N50" s="2" t="s">
        <v>2489</v>
      </c>
      <c r="O50" s="2" t="s">
        <v>17</v>
      </c>
      <c r="P50" s="2">
        <v>0</v>
      </c>
      <c r="Q50" s="2" t="s">
        <v>18</v>
      </c>
      <c r="R50" s="13">
        <v>1</v>
      </c>
      <c r="S50" s="13">
        <v>7</v>
      </c>
      <c r="T50" s="13">
        <v>1</v>
      </c>
      <c r="U50" s="14">
        <f>Table6[[#This Row],['# Bugs]]/Table6[[#This Row],[LOC]]</f>
        <v>3.9215686274509803E-3</v>
      </c>
    </row>
    <row r="51" spans="1:21" x14ac:dyDescent="0.3">
      <c r="A51" s="2">
        <v>4573</v>
      </c>
      <c r="B51" s="2" t="s">
        <v>3352</v>
      </c>
      <c r="C51" s="2" t="s">
        <v>10953</v>
      </c>
      <c r="D51" s="2" t="s">
        <v>3397</v>
      </c>
      <c r="E51" s="2">
        <v>1590</v>
      </c>
      <c r="F51" s="2">
        <v>5</v>
      </c>
      <c r="G51" s="2">
        <v>4</v>
      </c>
      <c r="H51" s="2">
        <v>1</v>
      </c>
      <c r="I51" s="1">
        <v>43142.957071759258</v>
      </c>
      <c r="J51" s="2" t="s">
        <v>3353</v>
      </c>
      <c r="K51" s="2" t="s">
        <v>3398</v>
      </c>
      <c r="L51" s="13">
        <v>108</v>
      </c>
      <c r="M51" s="2" t="s">
        <v>3323</v>
      </c>
      <c r="N51" s="2" t="s">
        <v>17</v>
      </c>
      <c r="O51" s="2" t="s">
        <v>3324</v>
      </c>
      <c r="P51" s="2">
        <v>0</v>
      </c>
      <c r="Q51" s="2" t="s">
        <v>17</v>
      </c>
      <c r="R51" s="13">
        <v>1</v>
      </c>
      <c r="S51" s="13">
        <v>5</v>
      </c>
      <c r="T51" s="13">
        <v>0</v>
      </c>
      <c r="U51" s="14">
        <f>Table6[[#This Row],['# Bugs]]/Table6[[#This Row],[LOC]]</f>
        <v>0</v>
      </c>
    </row>
    <row r="52" spans="1:21" x14ac:dyDescent="0.3">
      <c r="A52" s="2">
        <v>4143</v>
      </c>
      <c r="B52" s="2" t="s">
        <v>3120</v>
      </c>
      <c r="C52" s="2" t="s">
        <v>10922</v>
      </c>
      <c r="D52" s="2" t="s">
        <v>3121</v>
      </c>
      <c r="E52" s="2">
        <v>1480</v>
      </c>
      <c r="F52" s="2">
        <v>11</v>
      </c>
      <c r="G52" s="2">
        <v>0</v>
      </c>
      <c r="H52" s="2">
        <v>11</v>
      </c>
      <c r="I52" s="1">
        <v>43188.864201388889</v>
      </c>
      <c r="J52" s="2" t="s">
        <v>3122</v>
      </c>
      <c r="K52" s="2" t="s">
        <v>3123</v>
      </c>
      <c r="L52" s="13">
        <v>58</v>
      </c>
      <c r="M52" s="2" t="s">
        <v>3124</v>
      </c>
      <c r="N52" s="2" t="s">
        <v>3125</v>
      </c>
      <c r="O52" s="2" t="s">
        <v>17</v>
      </c>
      <c r="P52" s="2">
        <v>0</v>
      </c>
      <c r="Q52" s="2" t="s">
        <v>18</v>
      </c>
      <c r="R52" s="13">
        <v>1</v>
      </c>
      <c r="S52" s="13">
        <v>11</v>
      </c>
      <c r="T52" s="13">
        <v>1</v>
      </c>
      <c r="U52" s="14">
        <f>Table6[[#This Row],['# Bugs]]/Table6[[#This Row],[LOC]]</f>
        <v>1.7241379310344827E-2</v>
      </c>
    </row>
    <row r="53" spans="1:21" x14ac:dyDescent="0.3">
      <c r="A53" s="2">
        <v>4287</v>
      </c>
      <c r="B53" s="2" t="s">
        <v>3210</v>
      </c>
      <c r="C53" s="2" t="s">
        <v>10933</v>
      </c>
      <c r="D53" s="2" t="s">
        <v>3211</v>
      </c>
      <c r="E53" s="2">
        <v>1516</v>
      </c>
      <c r="F53" s="2">
        <v>5</v>
      </c>
      <c r="G53" s="2">
        <v>4</v>
      </c>
      <c r="H53" s="2">
        <v>1</v>
      </c>
      <c r="I53" s="1">
        <v>43163.792280092595</v>
      </c>
      <c r="J53" s="2" t="s">
        <v>3212</v>
      </c>
      <c r="K53" s="2" t="s">
        <v>3213</v>
      </c>
      <c r="L53" s="13">
        <v>72</v>
      </c>
      <c r="M53" s="2" t="s">
        <v>3214</v>
      </c>
      <c r="N53" s="2" t="s">
        <v>3215</v>
      </c>
      <c r="O53" s="2" t="s">
        <v>17</v>
      </c>
      <c r="P53" s="2">
        <v>0</v>
      </c>
      <c r="Q53" s="2" t="s">
        <v>18</v>
      </c>
      <c r="R53" s="13">
        <v>1</v>
      </c>
      <c r="S53" s="13">
        <v>5</v>
      </c>
      <c r="T53" s="13">
        <v>1</v>
      </c>
      <c r="U53" s="14">
        <f>Table6[[#This Row],['# Bugs]]/Table6[[#This Row],[LOC]]</f>
        <v>1.3888888888888888E-2</v>
      </c>
    </row>
    <row r="54" spans="1:21" x14ac:dyDescent="0.3">
      <c r="A54" s="2">
        <v>3349</v>
      </c>
      <c r="B54" s="2" t="s">
        <v>2478</v>
      </c>
      <c r="C54" s="2" t="s">
        <v>10843</v>
      </c>
      <c r="D54" s="2" t="s">
        <v>2594</v>
      </c>
      <c r="E54" s="2">
        <v>1187</v>
      </c>
      <c r="F54" s="2">
        <v>2</v>
      </c>
      <c r="G54" s="2">
        <v>1</v>
      </c>
      <c r="H54" s="2">
        <v>1</v>
      </c>
      <c r="I54" s="1">
        <v>43350.881712962961</v>
      </c>
      <c r="J54" s="2" t="s">
        <v>2479</v>
      </c>
      <c r="K54" s="2" t="s">
        <v>2595</v>
      </c>
      <c r="L54" s="13">
        <v>207</v>
      </c>
      <c r="M54" s="2"/>
      <c r="N54" s="2"/>
      <c r="O54" s="2"/>
      <c r="P54" s="2">
        <v>1</v>
      </c>
      <c r="Q54" s="2" t="s">
        <v>17</v>
      </c>
      <c r="R54" s="13">
        <v>8</v>
      </c>
      <c r="S54" s="13">
        <v>227</v>
      </c>
      <c r="T54" s="13">
        <v>6</v>
      </c>
      <c r="U54" s="14">
        <f>Table6[[#This Row],['# Bugs]]/Table6[[#This Row],[LOC]]</f>
        <v>2.8985507246376812E-2</v>
      </c>
    </row>
    <row r="55" spans="1:21" x14ac:dyDescent="0.3">
      <c r="A55" s="2">
        <v>3812</v>
      </c>
      <c r="B55" s="2" t="s">
        <v>2897</v>
      </c>
      <c r="C55" s="2" t="s">
        <v>10890</v>
      </c>
      <c r="D55" s="2" t="s">
        <v>1921</v>
      </c>
      <c r="E55" s="2">
        <v>1372</v>
      </c>
      <c r="F55" s="2">
        <v>1</v>
      </c>
      <c r="G55" s="2">
        <v>0</v>
      </c>
      <c r="H55" s="2">
        <v>1</v>
      </c>
      <c r="I55" s="1">
        <v>43266.619618055556</v>
      </c>
      <c r="J55" s="2" t="s">
        <v>2898</v>
      </c>
      <c r="K55" s="2" t="s">
        <v>2899</v>
      </c>
      <c r="L55" s="13">
        <v>454</v>
      </c>
      <c r="M55" s="2" t="s">
        <v>2900</v>
      </c>
      <c r="N55" s="2" t="s">
        <v>17</v>
      </c>
      <c r="O55" s="2" t="s">
        <v>2901</v>
      </c>
      <c r="P55" s="2">
        <v>0</v>
      </c>
      <c r="Q55" s="2" t="s">
        <v>17</v>
      </c>
      <c r="R55" s="13">
        <v>1</v>
      </c>
      <c r="S55" s="13">
        <v>1</v>
      </c>
      <c r="T55" s="13">
        <v>0</v>
      </c>
      <c r="U55" s="14">
        <f>Table6[[#This Row],['# Bugs]]/Table6[[#This Row],[LOC]]</f>
        <v>0</v>
      </c>
    </row>
    <row r="56" spans="1:21" x14ac:dyDescent="0.3">
      <c r="A56" s="2">
        <v>4194</v>
      </c>
      <c r="B56" s="2" t="s">
        <v>3120</v>
      </c>
      <c r="C56" s="2" t="s">
        <v>10922</v>
      </c>
      <c r="D56" s="2" t="s">
        <v>1550</v>
      </c>
      <c r="E56" s="2">
        <v>1480</v>
      </c>
      <c r="F56" s="2">
        <v>285</v>
      </c>
      <c r="G56" s="2">
        <v>207</v>
      </c>
      <c r="H56" s="2">
        <v>78</v>
      </c>
      <c r="I56" s="1">
        <v>43188.864201388889</v>
      </c>
      <c r="J56" s="2" t="s">
        <v>3122</v>
      </c>
      <c r="K56" s="2" t="s">
        <v>3151</v>
      </c>
      <c r="L56" s="13">
        <v>476</v>
      </c>
      <c r="M56" s="2" t="s">
        <v>3124</v>
      </c>
      <c r="N56" s="2" t="s">
        <v>3125</v>
      </c>
      <c r="O56" s="2" t="s">
        <v>17</v>
      </c>
      <c r="P56" s="2">
        <v>0</v>
      </c>
      <c r="Q56" s="2" t="s">
        <v>17</v>
      </c>
      <c r="R56" s="13">
        <v>6</v>
      </c>
      <c r="S56" s="13">
        <v>346</v>
      </c>
      <c r="T56" s="13">
        <v>4</v>
      </c>
      <c r="U56" s="14">
        <f>Table6[[#This Row],['# Bugs]]/Table6[[#This Row],[LOC]]</f>
        <v>8.4033613445378148E-3</v>
      </c>
    </row>
    <row r="57" spans="1:21" x14ac:dyDescent="0.3">
      <c r="A57" s="2">
        <v>4689</v>
      </c>
      <c r="B57" s="2" t="s">
        <v>3363</v>
      </c>
      <c r="C57" s="2" t="s">
        <v>10955</v>
      </c>
      <c r="D57" s="2" t="s">
        <v>1711</v>
      </c>
      <c r="E57" s="2">
        <v>1568</v>
      </c>
      <c r="F57" s="2">
        <v>14</v>
      </c>
      <c r="G57" s="2">
        <v>6</v>
      </c>
      <c r="H57" s="2">
        <v>8</v>
      </c>
      <c r="I57" s="1">
        <v>43143.737685185188</v>
      </c>
      <c r="J57" s="2" t="s">
        <v>3364</v>
      </c>
      <c r="K57" s="2" t="s">
        <v>3491</v>
      </c>
      <c r="L57" s="13">
        <v>244</v>
      </c>
      <c r="M57" s="2" t="s">
        <v>3264</v>
      </c>
      <c r="N57" s="2" t="s">
        <v>17</v>
      </c>
      <c r="O57" s="2" t="s">
        <v>3265</v>
      </c>
      <c r="P57" s="2">
        <v>0</v>
      </c>
      <c r="Q57" s="2" t="s">
        <v>17</v>
      </c>
      <c r="R57" s="13">
        <v>1</v>
      </c>
      <c r="S57" s="13">
        <v>14</v>
      </c>
      <c r="T57" s="13">
        <v>0</v>
      </c>
      <c r="U57" s="14">
        <f>Table6[[#This Row],['# Bugs]]/Table6[[#This Row],[LOC]]</f>
        <v>0</v>
      </c>
    </row>
    <row r="58" spans="1:21" x14ac:dyDescent="0.3">
      <c r="A58" s="2">
        <v>3298</v>
      </c>
      <c r="B58" s="2" t="s">
        <v>2550</v>
      </c>
      <c r="C58" s="2" t="s">
        <v>10850</v>
      </c>
      <c r="D58" s="2" t="s">
        <v>2551</v>
      </c>
      <c r="E58" s="2">
        <v>1211</v>
      </c>
      <c r="F58" s="2">
        <v>4</v>
      </c>
      <c r="G58" s="2">
        <v>3</v>
      </c>
      <c r="H58" s="2">
        <v>1</v>
      </c>
      <c r="I58" s="1">
        <v>43345.90792824074</v>
      </c>
      <c r="J58" s="2" t="s">
        <v>2552</v>
      </c>
      <c r="K58" s="2" t="s">
        <v>2553</v>
      </c>
      <c r="L58" s="13">
        <v>138</v>
      </c>
      <c r="M58" s="2"/>
      <c r="N58" s="2"/>
      <c r="O58" s="2"/>
      <c r="P58" s="2">
        <v>0</v>
      </c>
      <c r="Q58" s="2" t="s">
        <v>17</v>
      </c>
      <c r="R58" s="13">
        <v>2</v>
      </c>
      <c r="S58" s="13">
        <v>17</v>
      </c>
      <c r="T58" s="13">
        <v>0</v>
      </c>
      <c r="U58" s="14">
        <f>Table6[[#This Row],['# Bugs]]/Table6[[#This Row],[LOC]]</f>
        <v>0</v>
      </c>
    </row>
    <row r="59" spans="1:21" x14ac:dyDescent="0.3">
      <c r="A59" s="2">
        <v>4612</v>
      </c>
      <c r="B59" s="2" t="s">
        <v>3326</v>
      </c>
      <c r="C59" s="2" t="s">
        <v>10949</v>
      </c>
      <c r="D59" s="2" t="s">
        <v>2284</v>
      </c>
      <c r="E59" s="2">
        <v>1588</v>
      </c>
      <c r="F59" s="2">
        <v>2</v>
      </c>
      <c r="G59" s="2">
        <v>1</v>
      </c>
      <c r="H59" s="2">
        <v>1</v>
      </c>
      <c r="I59" s="1">
        <v>43143.761493055557</v>
      </c>
      <c r="J59" s="2" t="s">
        <v>3327</v>
      </c>
      <c r="K59" s="2" t="s">
        <v>3435</v>
      </c>
      <c r="L59" s="13">
        <v>878</v>
      </c>
      <c r="M59" s="2" t="s">
        <v>3264</v>
      </c>
      <c r="N59" s="2" t="s">
        <v>17</v>
      </c>
      <c r="O59" s="2" t="s">
        <v>3265</v>
      </c>
      <c r="P59" s="2">
        <v>0</v>
      </c>
      <c r="Q59" s="2" t="s">
        <v>17</v>
      </c>
      <c r="R59" s="13">
        <v>1</v>
      </c>
      <c r="S59" s="13">
        <v>2</v>
      </c>
      <c r="T59" s="13">
        <v>0</v>
      </c>
      <c r="U59" s="14">
        <f>Table6[[#This Row],['# Bugs]]/Table6[[#This Row],[LOC]]</f>
        <v>0</v>
      </c>
    </row>
    <row r="60" spans="1:21" x14ac:dyDescent="0.3">
      <c r="A60" s="2">
        <v>4297</v>
      </c>
      <c r="B60" s="2" t="s">
        <v>3154</v>
      </c>
      <c r="C60" s="2" t="s">
        <v>10926</v>
      </c>
      <c r="D60" s="2" t="s">
        <v>3217</v>
      </c>
      <c r="E60" s="2">
        <v>1495</v>
      </c>
      <c r="F60" s="2">
        <v>51</v>
      </c>
      <c r="G60" s="2">
        <v>30</v>
      </c>
      <c r="H60" s="2">
        <v>21</v>
      </c>
      <c r="I60" s="1">
        <v>43190.522604166668</v>
      </c>
      <c r="J60" s="2" t="s">
        <v>3156</v>
      </c>
      <c r="K60" s="2" t="s">
        <v>3218</v>
      </c>
      <c r="L60" s="13">
        <v>124</v>
      </c>
      <c r="M60" s="2" t="s">
        <v>2812</v>
      </c>
      <c r="N60" s="2" t="s">
        <v>2813</v>
      </c>
      <c r="O60" s="2" t="s">
        <v>17</v>
      </c>
      <c r="P60" s="2">
        <v>0</v>
      </c>
      <c r="Q60" s="2" t="s">
        <v>18</v>
      </c>
      <c r="R60" s="13">
        <v>1</v>
      </c>
      <c r="S60" s="13">
        <v>51</v>
      </c>
      <c r="T60" s="13">
        <v>1</v>
      </c>
      <c r="U60" s="14">
        <f>Table6[[#This Row],['# Bugs]]/Table6[[#This Row],[LOC]]</f>
        <v>8.0645161290322578E-3</v>
      </c>
    </row>
    <row r="61" spans="1:21" x14ac:dyDescent="0.3">
      <c r="A61" s="2">
        <v>4383</v>
      </c>
      <c r="B61" s="2" t="s">
        <v>3210</v>
      </c>
      <c r="C61" s="2" t="s">
        <v>10933</v>
      </c>
      <c r="D61" s="2" t="s">
        <v>2544</v>
      </c>
      <c r="E61" s="2">
        <v>1516</v>
      </c>
      <c r="F61" s="2">
        <v>7</v>
      </c>
      <c r="G61" s="2">
        <v>4</v>
      </c>
      <c r="H61" s="2">
        <v>3</v>
      </c>
      <c r="I61" s="1">
        <v>43163.792280092595</v>
      </c>
      <c r="J61" s="2" t="s">
        <v>3212</v>
      </c>
      <c r="K61" s="2" t="s">
        <v>3271</v>
      </c>
      <c r="L61" s="13">
        <v>84</v>
      </c>
      <c r="M61" s="2" t="s">
        <v>3214</v>
      </c>
      <c r="N61" s="2" t="s">
        <v>3215</v>
      </c>
      <c r="O61" s="2" t="s">
        <v>17</v>
      </c>
      <c r="P61" s="2">
        <v>0</v>
      </c>
      <c r="Q61" s="2" t="s">
        <v>17</v>
      </c>
      <c r="R61" s="13">
        <v>1</v>
      </c>
      <c r="S61" s="13">
        <v>7</v>
      </c>
      <c r="T61" s="13">
        <v>0</v>
      </c>
      <c r="U61" s="14">
        <f>Table6[[#This Row],['# Bugs]]/Table6[[#This Row],[LOC]]</f>
        <v>0</v>
      </c>
    </row>
    <row r="62" spans="1:21" x14ac:dyDescent="0.3">
      <c r="A62" s="2">
        <v>4757</v>
      </c>
      <c r="B62" s="2" t="s">
        <v>3363</v>
      </c>
      <c r="C62" s="2" t="s">
        <v>10955</v>
      </c>
      <c r="D62" s="2" t="s">
        <v>2354</v>
      </c>
      <c r="E62" s="2">
        <v>1568</v>
      </c>
      <c r="F62" s="2">
        <v>12</v>
      </c>
      <c r="G62" s="2">
        <v>5</v>
      </c>
      <c r="H62" s="2">
        <v>7</v>
      </c>
      <c r="I62" s="1">
        <v>43143.737685185188</v>
      </c>
      <c r="J62" s="2" t="s">
        <v>3364</v>
      </c>
      <c r="K62" s="2" t="s">
        <v>3534</v>
      </c>
      <c r="L62" s="13">
        <v>238</v>
      </c>
      <c r="M62" s="2" t="s">
        <v>3264</v>
      </c>
      <c r="N62" s="2" t="s">
        <v>17</v>
      </c>
      <c r="O62" s="2" t="s">
        <v>3265</v>
      </c>
      <c r="P62" s="2">
        <v>0</v>
      </c>
      <c r="Q62" s="2" t="s">
        <v>17</v>
      </c>
      <c r="R62" s="13">
        <v>1</v>
      </c>
      <c r="S62" s="13">
        <v>12</v>
      </c>
      <c r="T62" s="13">
        <v>0</v>
      </c>
      <c r="U62" s="14">
        <f>Table6[[#This Row],['# Bugs]]/Table6[[#This Row],[LOC]]</f>
        <v>0</v>
      </c>
    </row>
    <row r="63" spans="1:21" x14ac:dyDescent="0.3">
      <c r="A63" s="2">
        <v>3886</v>
      </c>
      <c r="B63" s="2" t="s">
        <v>2955</v>
      </c>
      <c r="C63" s="2" t="s">
        <v>10898</v>
      </c>
      <c r="D63" s="2" t="s">
        <v>2563</v>
      </c>
      <c r="E63" s="2">
        <v>1390</v>
      </c>
      <c r="F63" s="2">
        <v>1</v>
      </c>
      <c r="G63" s="2">
        <v>1</v>
      </c>
      <c r="H63" s="2">
        <v>0</v>
      </c>
      <c r="I63" s="1">
        <v>43232.976076388892</v>
      </c>
      <c r="J63" s="2" t="s">
        <v>2956</v>
      </c>
      <c r="K63" s="2" t="s">
        <v>2957</v>
      </c>
      <c r="L63" s="13">
        <v>223</v>
      </c>
      <c r="M63" s="2"/>
      <c r="N63" s="2"/>
      <c r="O63" s="2"/>
      <c r="P63" s="2">
        <v>1</v>
      </c>
      <c r="Q63" s="2" t="s">
        <v>17</v>
      </c>
      <c r="R63" s="13">
        <v>3</v>
      </c>
      <c r="S63" s="13">
        <v>29</v>
      </c>
      <c r="T63" s="13">
        <v>1</v>
      </c>
      <c r="U63" s="14">
        <f>Table6[[#This Row],['# Bugs]]/Table6[[#This Row],[LOC]]</f>
        <v>4.4843049327354259E-3</v>
      </c>
    </row>
    <row r="64" spans="1:21" x14ac:dyDescent="0.3">
      <c r="A64" s="2">
        <v>4486</v>
      </c>
      <c r="B64" s="2" t="s">
        <v>3332</v>
      </c>
      <c r="C64" s="2" t="s">
        <v>10951</v>
      </c>
      <c r="D64" s="2" t="s">
        <v>3333</v>
      </c>
      <c r="E64" s="2">
        <v>1579</v>
      </c>
      <c r="F64" s="2">
        <v>5</v>
      </c>
      <c r="G64" s="2">
        <v>3</v>
      </c>
      <c r="H64" s="2">
        <v>2</v>
      </c>
      <c r="I64" s="1">
        <v>43143.720995370371</v>
      </c>
      <c r="J64" s="2" t="s">
        <v>3334</v>
      </c>
      <c r="K64" s="2" t="s">
        <v>3335</v>
      </c>
      <c r="L64" s="13">
        <v>336</v>
      </c>
      <c r="M64" s="2" t="s">
        <v>3264</v>
      </c>
      <c r="N64" s="2" t="s">
        <v>17</v>
      </c>
      <c r="O64" s="2" t="s">
        <v>3265</v>
      </c>
      <c r="P64" s="2">
        <v>0</v>
      </c>
      <c r="Q64" s="2" t="s">
        <v>17</v>
      </c>
      <c r="R64" s="13">
        <v>1</v>
      </c>
      <c r="S64" s="13">
        <v>5</v>
      </c>
      <c r="T64" s="13">
        <v>0</v>
      </c>
      <c r="U64" s="14">
        <f>Table6[[#This Row],['# Bugs]]/Table6[[#This Row],[LOC]]</f>
        <v>0</v>
      </c>
    </row>
    <row r="65" spans="1:21" x14ac:dyDescent="0.3">
      <c r="A65" s="2">
        <v>3828</v>
      </c>
      <c r="B65" s="2" t="s">
        <v>2832</v>
      </c>
      <c r="C65" s="2" t="s">
        <v>10881</v>
      </c>
      <c r="D65" s="2" t="s">
        <v>2923</v>
      </c>
      <c r="E65" s="2">
        <v>1345</v>
      </c>
      <c r="F65" s="2">
        <v>22</v>
      </c>
      <c r="G65" s="2">
        <v>10</v>
      </c>
      <c r="H65" s="2">
        <v>12</v>
      </c>
      <c r="I65" s="1">
        <v>43279.884027777778</v>
      </c>
      <c r="J65" s="2" t="s">
        <v>2833</v>
      </c>
      <c r="K65" s="2" t="s">
        <v>2924</v>
      </c>
      <c r="L65" s="13">
        <v>101</v>
      </c>
      <c r="M65" s="2" t="s">
        <v>2835</v>
      </c>
      <c r="N65" s="2" t="s">
        <v>2836</v>
      </c>
      <c r="O65" s="2" t="s">
        <v>17</v>
      </c>
      <c r="P65" s="2">
        <v>1</v>
      </c>
      <c r="Q65" s="2" t="s">
        <v>18</v>
      </c>
      <c r="R65" s="13">
        <v>1</v>
      </c>
      <c r="S65" s="13">
        <v>22</v>
      </c>
      <c r="T65" s="13">
        <v>1</v>
      </c>
      <c r="U65" s="14">
        <f>Table6[[#This Row],['# Bugs]]/Table6[[#This Row],[LOC]]</f>
        <v>9.9009900990099011E-3</v>
      </c>
    </row>
    <row r="66" spans="1:21" x14ac:dyDescent="0.3">
      <c r="A66" s="2">
        <v>3553</v>
      </c>
      <c r="B66" s="2" t="s">
        <v>2747</v>
      </c>
      <c r="C66" s="2" t="s">
        <v>10870</v>
      </c>
      <c r="D66" s="2" t="s">
        <v>2748</v>
      </c>
      <c r="E66" s="2">
        <v>1301</v>
      </c>
      <c r="F66" s="2">
        <v>2</v>
      </c>
      <c r="G66" s="2">
        <v>1</v>
      </c>
      <c r="H66" s="2">
        <v>1</v>
      </c>
      <c r="I66" s="1">
        <v>43288.676886574074</v>
      </c>
      <c r="J66" s="2" t="s">
        <v>2749</v>
      </c>
      <c r="K66" s="2" t="s">
        <v>2750</v>
      </c>
      <c r="L66" s="13">
        <v>95</v>
      </c>
      <c r="M66" s="2"/>
      <c r="N66" s="2"/>
      <c r="O66" s="2"/>
      <c r="P66" s="2">
        <v>0</v>
      </c>
      <c r="Q66" s="2" t="s">
        <v>17</v>
      </c>
      <c r="R66" s="13">
        <v>2</v>
      </c>
      <c r="S66" s="13">
        <v>29</v>
      </c>
      <c r="T66" s="13">
        <v>1</v>
      </c>
      <c r="U66" s="14">
        <f>Table6[[#This Row],['# Bugs]]/Table6[[#This Row],[LOC]]</f>
        <v>1.0526315789473684E-2</v>
      </c>
    </row>
    <row r="67" spans="1:21" x14ac:dyDescent="0.3">
      <c r="A67" s="2">
        <v>3465</v>
      </c>
      <c r="B67" s="2" t="s">
        <v>2678</v>
      </c>
      <c r="C67" s="2" t="s">
        <v>10861</v>
      </c>
      <c r="D67" s="2" t="s">
        <v>1856</v>
      </c>
      <c r="E67" s="2">
        <v>1263</v>
      </c>
      <c r="F67" s="2">
        <v>9</v>
      </c>
      <c r="G67" s="2">
        <v>5</v>
      </c>
      <c r="H67" s="2">
        <v>4</v>
      </c>
      <c r="I67" s="1">
        <v>43300.881516203706</v>
      </c>
      <c r="J67" s="2" t="s">
        <v>2679</v>
      </c>
      <c r="K67" s="2" t="s">
        <v>2680</v>
      </c>
      <c r="L67" s="13">
        <v>817</v>
      </c>
      <c r="M67" s="2" t="s">
        <v>17</v>
      </c>
      <c r="N67" s="2" t="s">
        <v>17</v>
      </c>
      <c r="O67" s="2" t="s">
        <v>17</v>
      </c>
      <c r="P67" s="2">
        <v>0</v>
      </c>
      <c r="Q67" s="2" t="s">
        <v>17</v>
      </c>
      <c r="R67" s="13">
        <v>1</v>
      </c>
      <c r="S67" s="13">
        <v>9</v>
      </c>
      <c r="T67" s="13">
        <v>0</v>
      </c>
      <c r="U67" s="14">
        <f>Table6[[#This Row],['# Bugs]]/Table6[[#This Row],[LOC]]</f>
        <v>0</v>
      </c>
    </row>
    <row r="68" spans="1:21" x14ac:dyDescent="0.3">
      <c r="A68" s="2">
        <v>3594</v>
      </c>
      <c r="B68" s="2" t="s">
        <v>2690</v>
      </c>
      <c r="C68" s="2" t="s">
        <v>10863</v>
      </c>
      <c r="D68" s="2" t="s">
        <v>2780</v>
      </c>
      <c r="E68" s="2">
        <v>1269</v>
      </c>
      <c r="F68" s="2">
        <v>2</v>
      </c>
      <c r="G68" s="2">
        <v>1</v>
      </c>
      <c r="H68" s="2">
        <v>1</v>
      </c>
      <c r="I68" s="1">
        <v>43296.888969907406</v>
      </c>
      <c r="J68" s="2" t="s">
        <v>2692</v>
      </c>
      <c r="K68" s="2" t="s">
        <v>2781</v>
      </c>
      <c r="L68" s="13">
        <v>136</v>
      </c>
      <c r="M68" s="2" t="s">
        <v>17</v>
      </c>
      <c r="N68" s="2" t="s">
        <v>17</v>
      </c>
      <c r="O68" s="2" t="s">
        <v>17</v>
      </c>
      <c r="P68" s="2">
        <v>1</v>
      </c>
      <c r="Q68" s="2" t="s">
        <v>17</v>
      </c>
      <c r="R68" s="13">
        <v>2</v>
      </c>
      <c r="S68" s="13">
        <v>138</v>
      </c>
      <c r="T68" s="13">
        <v>1</v>
      </c>
      <c r="U68" s="14">
        <f>Table6[[#This Row],['# Bugs]]/Table6[[#This Row],[LOC]]</f>
        <v>7.3529411764705881E-3</v>
      </c>
    </row>
    <row r="69" spans="1:21" x14ac:dyDescent="0.3">
      <c r="A69" s="2">
        <v>3224</v>
      </c>
      <c r="B69" s="2" t="s">
        <v>2431</v>
      </c>
      <c r="C69" s="2" t="s">
        <v>10838</v>
      </c>
      <c r="D69" s="2" t="s">
        <v>1238</v>
      </c>
      <c r="E69" s="2">
        <v>1158</v>
      </c>
      <c r="F69" s="2">
        <v>41</v>
      </c>
      <c r="G69" s="2">
        <v>32</v>
      </c>
      <c r="H69" s="2">
        <v>9</v>
      </c>
      <c r="I69" s="1">
        <v>43356.858865740738</v>
      </c>
      <c r="J69" s="2" t="s">
        <v>2432</v>
      </c>
      <c r="K69" s="2" t="s">
        <v>2464</v>
      </c>
      <c r="L69" s="13">
        <v>1430</v>
      </c>
      <c r="M69" s="2" t="s">
        <v>2433</v>
      </c>
      <c r="N69" s="2" t="s">
        <v>2434</v>
      </c>
      <c r="O69" s="2" t="s">
        <v>17</v>
      </c>
      <c r="P69" s="2">
        <v>0</v>
      </c>
      <c r="Q69" s="2" t="s">
        <v>17</v>
      </c>
      <c r="R69" s="13">
        <v>6</v>
      </c>
      <c r="S69" s="13">
        <v>134</v>
      </c>
      <c r="T69" s="13">
        <v>2</v>
      </c>
      <c r="U69" s="14">
        <f>Table6[[#This Row],['# Bugs]]/Table6[[#This Row],[LOC]]</f>
        <v>1.3986013986013986E-3</v>
      </c>
    </row>
    <row r="70" spans="1:21" x14ac:dyDescent="0.3">
      <c r="A70" s="2">
        <v>3590</v>
      </c>
      <c r="B70" s="2" t="s">
        <v>2773</v>
      </c>
      <c r="C70" s="2" t="s">
        <v>10875</v>
      </c>
      <c r="D70" s="2" t="s">
        <v>2740</v>
      </c>
      <c r="E70" s="2">
        <v>1285</v>
      </c>
      <c r="F70" s="2">
        <v>52</v>
      </c>
      <c r="G70" s="2">
        <v>18</v>
      </c>
      <c r="H70" s="2">
        <v>34</v>
      </c>
      <c r="I70" s="1">
        <v>43297.509826388887</v>
      </c>
      <c r="J70" s="2" t="s">
        <v>2774</v>
      </c>
      <c r="K70" s="2" t="s">
        <v>2775</v>
      </c>
      <c r="L70" s="13">
        <v>340</v>
      </c>
      <c r="M70" s="2" t="s">
        <v>2776</v>
      </c>
      <c r="N70" s="2" t="s">
        <v>2777</v>
      </c>
      <c r="O70" s="2" t="s">
        <v>17</v>
      </c>
      <c r="P70" s="2">
        <v>0</v>
      </c>
      <c r="Q70" s="2" t="s">
        <v>18</v>
      </c>
      <c r="R70" s="13">
        <v>4</v>
      </c>
      <c r="S70" s="13">
        <v>136</v>
      </c>
      <c r="T70" s="13">
        <v>4</v>
      </c>
      <c r="U70" s="14">
        <f>Table6[[#This Row],['# Bugs]]/Table6[[#This Row],[LOC]]</f>
        <v>1.1764705882352941E-2</v>
      </c>
    </row>
    <row r="71" spans="1:21" x14ac:dyDescent="0.3">
      <c r="A71" s="2">
        <v>4634</v>
      </c>
      <c r="B71" s="2" t="s">
        <v>3352</v>
      </c>
      <c r="C71" s="2" t="s">
        <v>10953</v>
      </c>
      <c r="D71" s="2" t="s">
        <v>3451</v>
      </c>
      <c r="E71" s="2">
        <v>1590</v>
      </c>
      <c r="F71" s="2">
        <v>3</v>
      </c>
      <c r="G71" s="2">
        <v>2</v>
      </c>
      <c r="H71" s="2">
        <v>1</v>
      </c>
      <c r="I71" s="1">
        <v>43142.957071759258</v>
      </c>
      <c r="J71" s="2" t="s">
        <v>3353</v>
      </c>
      <c r="K71" s="2" t="s">
        <v>3452</v>
      </c>
      <c r="L71" s="13">
        <v>233</v>
      </c>
      <c r="M71" s="2" t="s">
        <v>3323</v>
      </c>
      <c r="N71" s="2" t="s">
        <v>17</v>
      </c>
      <c r="O71" s="2" t="s">
        <v>3324</v>
      </c>
      <c r="P71" s="2">
        <v>0</v>
      </c>
      <c r="Q71" s="2" t="s">
        <v>17</v>
      </c>
      <c r="R71" s="13">
        <v>1</v>
      </c>
      <c r="S71" s="13">
        <v>3</v>
      </c>
      <c r="T71" s="13">
        <v>0</v>
      </c>
      <c r="U71" s="14">
        <f>Table6[[#This Row],['# Bugs]]/Table6[[#This Row],[LOC]]</f>
        <v>0</v>
      </c>
    </row>
    <row r="72" spans="1:21" x14ac:dyDescent="0.3">
      <c r="A72" s="2">
        <v>3697</v>
      </c>
      <c r="B72" s="2" t="s">
        <v>2829</v>
      </c>
      <c r="C72" s="2" t="s">
        <v>10880</v>
      </c>
      <c r="D72" s="2" t="s">
        <v>1954</v>
      </c>
      <c r="E72" s="2">
        <v>1334</v>
      </c>
      <c r="F72" s="2">
        <v>4</v>
      </c>
      <c r="G72" s="2">
        <v>3</v>
      </c>
      <c r="H72" s="2">
        <v>1</v>
      </c>
      <c r="I72" s="1">
        <v>43284.921377314815</v>
      </c>
      <c r="J72" s="2" t="s">
        <v>2830</v>
      </c>
      <c r="K72" s="2" t="s">
        <v>2831</v>
      </c>
      <c r="L72" s="13">
        <v>523</v>
      </c>
      <c r="M72" s="2" t="s">
        <v>2620</v>
      </c>
      <c r="N72" s="2" t="s">
        <v>2621</v>
      </c>
      <c r="O72" s="2" t="s">
        <v>17</v>
      </c>
      <c r="P72" s="2">
        <v>1</v>
      </c>
      <c r="Q72" s="2" t="s">
        <v>18</v>
      </c>
      <c r="R72" s="13">
        <v>3</v>
      </c>
      <c r="S72" s="13">
        <v>33</v>
      </c>
      <c r="T72" s="13">
        <v>2</v>
      </c>
      <c r="U72" s="14">
        <f>Table6[[#This Row],['# Bugs]]/Table6[[#This Row],[LOC]]</f>
        <v>3.8240917782026767E-3</v>
      </c>
    </row>
    <row r="73" spans="1:21" x14ac:dyDescent="0.3">
      <c r="A73" s="2">
        <v>4262</v>
      </c>
      <c r="B73" s="2" t="s">
        <v>2848</v>
      </c>
      <c r="C73" s="2" t="s">
        <v>10884</v>
      </c>
      <c r="D73" s="2" t="s">
        <v>871</v>
      </c>
      <c r="E73" s="2">
        <v>1349</v>
      </c>
      <c r="F73" s="2">
        <v>12</v>
      </c>
      <c r="G73" s="2">
        <v>4</v>
      </c>
      <c r="H73" s="2">
        <v>8</v>
      </c>
      <c r="I73" s="1">
        <v>43277.395925925928</v>
      </c>
      <c r="J73" s="2" t="s">
        <v>2849</v>
      </c>
      <c r="K73" s="2" t="s">
        <v>3190</v>
      </c>
      <c r="L73" s="13">
        <v>570</v>
      </c>
      <c r="M73" s="2" t="s">
        <v>2620</v>
      </c>
      <c r="N73" s="2" t="s">
        <v>2621</v>
      </c>
      <c r="O73" s="2" t="s">
        <v>17</v>
      </c>
      <c r="P73" s="2">
        <v>0</v>
      </c>
      <c r="Q73" s="2" t="s">
        <v>18</v>
      </c>
      <c r="R73" s="13">
        <v>2</v>
      </c>
      <c r="S73" s="13">
        <v>19</v>
      </c>
      <c r="T73" s="13">
        <v>1</v>
      </c>
      <c r="U73" s="14">
        <f>Table6[[#This Row],['# Bugs]]/Table6[[#This Row],[LOC]]</f>
        <v>1.7543859649122807E-3</v>
      </c>
    </row>
    <row r="74" spans="1:21" x14ac:dyDescent="0.3">
      <c r="A74" s="2">
        <v>4266</v>
      </c>
      <c r="B74" s="2" t="s">
        <v>3161</v>
      </c>
      <c r="C74" s="2" t="s">
        <v>10927</v>
      </c>
      <c r="D74" s="2" t="s">
        <v>2807</v>
      </c>
      <c r="E74" s="2">
        <v>1497</v>
      </c>
      <c r="F74" s="2">
        <v>29</v>
      </c>
      <c r="G74" s="2">
        <v>3</v>
      </c>
      <c r="H74" s="2">
        <v>26</v>
      </c>
      <c r="I74" s="1">
        <v>43183.886516203704</v>
      </c>
      <c r="J74" s="2" t="s">
        <v>3163</v>
      </c>
      <c r="K74" s="2" t="s">
        <v>3197</v>
      </c>
      <c r="L74" s="13">
        <v>169</v>
      </c>
      <c r="M74" s="2" t="s">
        <v>3152</v>
      </c>
      <c r="N74" s="2" t="s">
        <v>3153</v>
      </c>
      <c r="O74" s="2" t="s">
        <v>17</v>
      </c>
      <c r="P74" s="2">
        <v>0</v>
      </c>
      <c r="Q74" s="2" t="s">
        <v>18</v>
      </c>
      <c r="R74" s="13">
        <v>1</v>
      </c>
      <c r="S74" s="13">
        <v>29</v>
      </c>
      <c r="T74" s="13">
        <v>1</v>
      </c>
      <c r="U74" s="14">
        <f>Table6[[#This Row],['# Bugs]]/Table6[[#This Row],[LOC]]</f>
        <v>5.9171597633136093E-3</v>
      </c>
    </row>
    <row r="75" spans="1:21" x14ac:dyDescent="0.3">
      <c r="A75" s="2">
        <v>4380</v>
      </c>
      <c r="B75" s="2" t="s">
        <v>2848</v>
      </c>
      <c r="C75" s="2" t="s">
        <v>10884</v>
      </c>
      <c r="D75" s="2" t="s">
        <v>1461</v>
      </c>
      <c r="E75" s="2">
        <v>1349</v>
      </c>
      <c r="F75" s="2">
        <v>10</v>
      </c>
      <c r="G75" s="2">
        <v>6</v>
      </c>
      <c r="H75" s="2">
        <v>4</v>
      </c>
      <c r="I75" s="1">
        <v>43277.395925925928</v>
      </c>
      <c r="J75" s="2" t="s">
        <v>2849</v>
      </c>
      <c r="K75" s="2" t="s">
        <v>3270</v>
      </c>
      <c r="L75" s="13">
        <v>596</v>
      </c>
      <c r="M75" s="2" t="s">
        <v>2620</v>
      </c>
      <c r="N75" s="2" t="s">
        <v>2621</v>
      </c>
      <c r="O75" s="2" t="s">
        <v>17</v>
      </c>
      <c r="P75" s="2">
        <v>0</v>
      </c>
      <c r="Q75" s="2" t="s">
        <v>17</v>
      </c>
      <c r="R75" s="13">
        <v>3</v>
      </c>
      <c r="S75" s="13">
        <v>42</v>
      </c>
      <c r="T75" s="13">
        <v>1</v>
      </c>
      <c r="U75" s="14">
        <f>Table6[[#This Row],['# Bugs]]/Table6[[#This Row],[LOC]]</f>
        <v>1.6778523489932886E-3</v>
      </c>
    </row>
    <row r="76" spans="1:21" x14ac:dyDescent="0.3">
      <c r="A76" s="2">
        <v>4423</v>
      </c>
      <c r="B76" s="2" t="s">
        <v>2848</v>
      </c>
      <c r="C76" s="2" t="s">
        <v>10884</v>
      </c>
      <c r="D76" s="2" t="s">
        <v>3294</v>
      </c>
      <c r="E76" s="2">
        <v>1349</v>
      </c>
      <c r="F76" s="2">
        <v>13</v>
      </c>
      <c r="G76" s="2">
        <v>6</v>
      </c>
      <c r="H76" s="2">
        <v>7</v>
      </c>
      <c r="I76" s="1">
        <v>43277.395925925928</v>
      </c>
      <c r="J76" s="2" t="s">
        <v>2849</v>
      </c>
      <c r="K76" s="2" t="s">
        <v>3295</v>
      </c>
      <c r="L76" s="13">
        <v>109</v>
      </c>
      <c r="M76" s="2" t="s">
        <v>2620</v>
      </c>
      <c r="N76" s="2" t="s">
        <v>2621</v>
      </c>
      <c r="O76" s="2" t="s">
        <v>17</v>
      </c>
      <c r="P76" s="2">
        <v>0</v>
      </c>
      <c r="Q76" s="2" t="s">
        <v>18</v>
      </c>
      <c r="R76" s="13">
        <v>1</v>
      </c>
      <c r="S76" s="13">
        <v>13</v>
      </c>
      <c r="T76" s="13">
        <v>1</v>
      </c>
      <c r="U76" s="14">
        <f>Table6[[#This Row],['# Bugs]]/Table6[[#This Row],[LOC]]</f>
        <v>9.1743119266055051E-3</v>
      </c>
    </row>
    <row r="77" spans="1:21" x14ac:dyDescent="0.3">
      <c r="A77" s="2">
        <v>4483</v>
      </c>
      <c r="B77" s="2" t="s">
        <v>2848</v>
      </c>
      <c r="C77" s="2" t="s">
        <v>10884</v>
      </c>
      <c r="D77" s="2" t="s">
        <v>1591</v>
      </c>
      <c r="E77" s="2">
        <v>1349</v>
      </c>
      <c r="F77" s="2">
        <v>11</v>
      </c>
      <c r="G77" s="2">
        <v>8</v>
      </c>
      <c r="H77" s="2">
        <v>3</v>
      </c>
      <c r="I77" s="1">
        <v>43277.395925925928</v>
      </c>
      <c r="J77" s="2" t="s">
        <v>2849</v>
      </c>
      <c r="K77" s="2" t="s">
        <v>3329</v>
      </c>
      <c r="L77" s="13">
        <v>368</v>
      </c>
      <c r="M77" s="2" t="s">
        <v>2620</v>
      </c>
      <c r="N77" s="2" t="s">
        <v>2621</v>
      </c>
      <c r="O77" s="2" t="s">
        <v>17</v>
      </c>
      <c r="P77" s="2">
        <v>0</v>
      </c>
      <c r="Q77" s="2" t="s">
        <v>18</v>
      </c>
      <c r="R77" s="13">
        <v>1</v>
      </c>
      <c r="S77" s="13">
        <v>11</v>
      </c>
      <c r="T77" s="13">
        <v>1</v>
      </c>
      <c r="U77" s="14">
        <f>Table6[[#This Row],['# Bugs]]/Table6[[#This Row],[LOC]]</f>
        <v>2.717391304347826E-3</v>
      </c>
    </row>
    <row r="78" spans="1:21" x14ac:dyDescent="0.3">
      <c r="A78" s="2">
        <v>4420</v>
      </c>
      <c r="B78" s="2" t="s">
        <v>3288</v>
      </c>
      <c r="C78" s="2" t="s">
        <v>10943</v>
      </c>
      <c r="D78" s="2" t="s">
        <v>3289</v>
      </c>
      <c r="E78" s="2">
        <v>1563</v>
      </c>
      <c r="F78" s="2">
        <v>2</v>
      </c>
      <c r="G78" s="2">
        <v>1</v>
      </c>
      <c r="H78" s="2">
        <v>1</v>
      </c>
      <c r="I78" s="1">
        <v>43143.743217592593</v>
      </c>
      <c r="J78" s="2" t="s">
        <v>3290</v>
      </c>
      <c r="K78" s="2" t="s">
        <v>3291</v>
      </c>
      <c r="L78" s="13">
        <v>89</v>
      </c>
      <c r="M78" s="2" t="s">
        <v>17</v>
      </c>
      <c r="N78" s="2" t="s">
        <v>17</v>
      </c>
      <c r="O78" s="2" t="s">
        <v>17</v>
      </c>
      <c r="P78" s="2">
        <v>0</v>
      </c>
      <c r="Q78" s="2" t="s">
        <v>17</v>
      </c>
      <c r="R78" s="13">
        <v>5</v>
      </c>
      <c r="S78" s="13">
        <v>24</v>
      </c>
      <c r="T78" s="13">
        <v>0</v>
      </c>
      <c r="U78" s="14">
        <f>Table6[[#This Row],['# Bugs]]/Table6[[#This Row],[LOC]]</f>
        <v>0</v>
      </c>
    </row>
    <row r="79" spans="1:21" x14ac:dyDescent="0.3">
      <c r="A79" s="2">
        <v>4515</v>
      </c>
      <c r="B79" s="2" t="s">
        <v>2848</v>
      </c>
      <c r="C79" s="2" t="s">
        <v>10884</v>
      </c>
      <c r="D79" s="2" t="s">
        <v>3347</v>
      </c>
      <c r="E79" s="2">
        <v>1349</v>
      </c>
      <c r="F79" s="2">
        <v>7</v>
      </c>
      <c r="G79" s="2">
        <v>6</v>
      </c>
      <c r="H79" s="2">
        <v>1</v>
      </c>
      <c r="I79" s="1">
        <v>43277.395925925928</v>
      </c>
      <c r="J79" s="2" t="s">
        <v>2849</v>
      </c>
      <c r="K79" s="2" t="s">
        <v>3348</v>
      </c>
      <c r="L79" s="13">
        <v>114</v>
      </c>
      <c r="M79" s="2" t="s">
        <v>2620</v>
      </c>
      <c r="N79" s="2" t="s">
        <v>2621</v>
      </c>
      <c r="O79" s="2" t="s">
        <v>17</v>
      </c>
      <c r="P79" s="2">
        <v>0</v>
      </c>
      <c r="Q79" s="2" t="s">
        <v>18</v>
      </c>
      <c r="R79" s="13">
        <v>1</v>
      </c>
      <c r="S79" s="13">
        <v>7</v>
      </c>
      <c r="T79" s="13">
        <v>1</v>
      </c>
      <c r="U79" s="14">
        <f>Table6[[#This Row],['# Bugs]]/Table6[[#This Row],[LOC]]</f>
        <v>8.771929824561403E-3</v>
      </c>
    </row>
    <row r="80" spans="1:21" x14ac:dyDescent="0.3">
      <c r="A80" s="2">
        <v>4554</v>
      </c>
      <c r="B80" s="2" t="s">
        <v>2848</v>
      </c>
      <c r="C80" s="2" t="s">
        <v>10884</v>
      </c>
      <c r="D80" s="2" t="s">
        <v>3378</v>
      </c>
      <c r="E80" s="2">
        <v>1349</v>
      </c>
      <c r="F80" s="2">
        <v>13</v>
      </c>
      <c r="G80" s="2">
        <v>9</v>
      </c>
      <c r="H80" s="2">
        <v>4</v>
      </c>
      <c r="I80" s="1">
        <v>43277.395925925928</v>
      </c>
      <c r="J80" s="2" t="s">
        <v>2849</v>
      </c>
      <c r="K80" s="2" t="s">
        <v>3379</v>
      </c>
      <c r="L80" s="13">
        <v>89</v>
      </c>
      <c r="M80" s="2" t="s">
        <v>2620</v>
      </c>
      <c r="N80" s="2" t="s">
        <v>2621</v>
      </c>
      <c r="O80" s="2" t="s">
        <v>17</v>
      </c>
      <c r="P80" s="2">
        <v>0</v>
      </c>
      <c r="Q80" s="2" t="s">
        <v>18</v>
      </c>
      <c r="R80" s="13">
        <v>1</v>
      </c>
      <c r="S80" s="13">
        <v>13</v>
      </c>
      <c r="T80" s="13">
        <v>1</v>
      </c>
      <c r="U80" s="14">
        <f>Table6[[#This Row],['# Bugs]]/Table6[[#This Row],[LOC]]</f>
        <v>1.1235955056179775E-2</v>
      </c>
    </row>
    <row r="81" spans="1:21" x14ac:dyDescent="0.3">
      <c r="A81" s="2">
        <v>3383</v>
      </c>
      <c r="B81" s="2" t="s">
        <v>2616</v>
      </c>
      <c r="C81" s="2" t="s">
        <v>10855</v>
      </c>
      <c r="D81" s="2" t="s">
        <v>2617</v>
      </c>
      <c r="E81" s="2">
        <v>1230</v>
      </c>
      <c r="F81" s="2">
        <v>13</v>
      </c>
      <c r="G81" s="2">
        <v>2</v>
      </c>
      <c r="H81" s="2">
        <v>11</v>
      </c>
      <c r="I81" s="1">
        <v>43336.972777777781</v>
      </c>
      <c r="J81" s="2" t="s">
        <v>2618</v>
      </c>
      <c r="K81" s="2" t="s">
        <v>2619</v>
      </c>
      <c r="L81" s="13">
        <v>236</v>
      </c>
      <c r="M81" s="2" t="s">
        <v>2620</v>
      </c>
      <c r="N81" s="2" t="s">
        <v>2621</v>
      </c>
      <c r="O81" s="2" t="s">
        <v>17</v>
      </c>
      <c r="P81" s="2">
        <v>0</v>
      </c>
      <c r="Q81" s="2" t="s">
        <v>18</v>
      </c>
      <c r="R81" s="13">
        <v>4</v>
      </c>
      <c r="S81" s="13">
        <v>292</v>
      </c>
      <c r="T81" s="13">
        <v>3</v>
      </c>
      <c r="U81" s="14">
        <f>Table6[[#This Row],['# Bugs]]/Table6[[#This Row],[LOC]]</f>
        <v>1.2711864406779662E-2</v>
      </c>
    </row>
    <row r="82" spans="1:21" x14ac:dyDescent="0.3">
      <c r="A82" s="2">
        <v>4655</v>
      </c>
      <c r="B82" s="2" t="s">
        <v>2848</v>
      </c>
      <c r="C82" s="2" t="s">
        <v>10884</v>
      </c>
      <c r="D82" s="2" t="s">
        <v>3475</v>
      </c>
      <c r="E82" s="2">
        <v>1349</v>
      </c>
      <c r="F82" s="2">
        <v>16</v>
      </c>
      <c r="G82" s="2">
        <v>11</v>
      </c>
      <c r="H82" s="2">
        <v>5</v>
      </c>
      <c r="I82" s="1">
        <v>43277.395925925928</v>
      </c>
      <c r="J82" s="2" t="s">
        <v>2849</v>
      </c>
      <c r="K82" s="2" t="s">
        <v>3476</v>
      </c>
      <c r="L82" s="13">
        <v>106</v>
      </c>
      <c r="M82" s="2" t="s">
        <v>2620</v>
      </c>
      <c r="N82" s="2" t="s">
        <v>2621</v>
      </c>
      <c r="O82" s="2" t="s">
        <v>17</v>
      </c>
      <c r="P82" s="2">
        <v>0</v>
      </c>
      <c r="Q82" s="2" t="s">
        <v>18</v>
      </c>
      <c r="R82" s="13">
        <v>1</v>
      </c>
      <c r="S82" s="13">
        <v>16</v>
      </c>
      <c r="T82" s="13">
        <v>1</v>
      </c>
      <c r="U82" s="14">
        <f>Table6[[#This Row],['# Bugs]]/Table6[[#This Row],[LOC]]</f>
        <v>9.433962264150943E-3</v>
      </c>
    </row>
    <row r="83" spans="1:21" x14ac:dyDescent="0.3">
      <c r="A83" s="2">
        <v>3689</v>
      </c>
      <c r="B83" s="2" t="s">
        <v>2690</v>
      </c>
      <c r="C83" s="2" t="s">
        <v>10863</v>
      </c>
      <c r="D83" s="2" t="s">
        <v>2820</v>
      </c>
      <c r="E83" s="2">
        <v>1269</v>
      </c>
      <c r="F83" s="2">
        <v>2</v>
      </c>
      <c r="G83" s="2">
        <v>1</v>
      </c>
      <c r="H83" s="2">
        <v>1</v>
      </c>
      <c r="I83" s="1">
        <v>43296.888969907406</v>
      </c>
      <c r="J83" s="2" t="s">
        <v>2692</v>
      </c>
      <c r="K83" s="2" t="s">
        <v>2821</v>
      </c>
      <c r="L83" s="13">
        <v>69</v>
      </c>
      <c r="M83" s="2" t="s">
        <v>17</v>
      </c>
      <c r="N83" s="2" t="s">
        <v>17</v>
      </c>
      <c r="O83" s="2" t="s">
        <v>17</v>
      </c>
      <c r="P83" s="2">
        <v>1</v>
      </c>
      <c r="Q83" s="2" t="s">
        <v>17</v>
      </c>
      <c r="R83" s="13">
        <v>2</v>
      </c>
      <c r="S83" s="13">
        <v>71</v>
      </c>
      <c r="T83" s="13">
        <v>1</v>
      </c>
      <c r="U83" s="14">
        <f>Table6[[#This Row],['# Bugs]]/Table6[[#This Row],[LOC]]</f>
        <v>1.4492753623188406E-2</v>
      </c>
    </row>
    <row r="84" spans="1:21" x14ac:dyDescent="0.3">
      <c r="A84" s="2">
        <v>4833</v>
      </c>
      <c r="B84" s="2" t="s">
        <v>2848</v>
      </c>
      <c r="C84" s="2" t="s">
        <v>10884</v>
      </c>
      <c r="D84" s="2" t="s">
        <v>3586</v>
      </c>
      <c r="E84" s="2">
        <v>1349</v>
      </c>
      <c r="F84" s="2">
        <v>5</v>
      </c>
      <c r="G84" s="2">
        <v>5</v>
      </c>
      <c r="H84" s="2">
        <v>0</v>
      </c>
      <c r="I84" s="1">
        <v>43277.395925925928</v>
      </c>
      <c r="J84" s="2" t="s">
        <v>2849</v>
      </c>
      <c r="K84" s="2" t="s">
        <v>3587</v>
      </c>
      <c r="L84" s="13">
        <v>97</v>
      </c>
      <c r="M84" s="2" t="s">
        <v>2620</v>
      </c>
      <c r="N84" s="2" t="s">
        <v>2621</v>
      </c>
      <c r="O84" s="2" t="s">
        <v>17</v>
      </c>
      <c r="P84" s="2">
        <v>0</v>
      </c>
      <c r="Q84" s="2" t="s">
        <v>18</v>
      </c>
      <c r="R84" s="13">
        <v>1</v>
      </c>
      <c r="S84" s="13">
        <v>5</v>
      </c>
      <c r="T84" s="13">
        <v>1</v>
      </c>
      <c r="U84" s="14">
        <f>Table6[[#This Row],['# Bugs]]/Table6[[#This Row],[LOC]]</f>
        <v>1.0309278350515464E-2</v>
      </c>
    </row>
    <row r="85" spans="1:21" x14ac:dyDescent="0.3">
      <c r="A85" s="2">
        <v>4754</v>
      </c>
      <c r="B85" s="2" t="s">
        <v>2848</v>
      </c>
      <c r="C85" s="2" t="s">
        <v>10884</v>
      </c>
      <c r="D85" s="2" t="s">
        <v>3530</v>
      </c>
      <c r="E85" s="2">
        <v>1349</v>
      </c>
      <c r="F85" s="2">
        <v>5</v>
      </c>
      <c r="G85" s="2">
        <v>5</v>
      </c>
      <c r="H85" s="2">
        <v>0</v>
      </c>
      <c r="I85" s="1">
        <v>43277.395925925928</v>
      </c>
      <c r="J85" s="2" t="s">
        <v>2849</v>
      </c>
      <c r="K85" s="2" t="s">
        <v>3531</v>
      </c>
      <c r="L85" s="13">
        <v>131</v>
      </c>
      <c r="M85" s="2" t="s">
        <v>2620</v>
      </c>
      <c r="N85" s="2" t="s">
        <v>2621</v>
      </c>
      <c r="O85" s="2" t="s">
        <v>17</v>
      </c>
      <c r="P85" s="2">
        <v>0</v>
      </c>
      <c r="Q85" s="2" t="s">
        <v>18</v>
      </c>
      <c r="R85" s="13">
        <v>1</v>
      </c>
      <c r="S85" s="13">
        <v>5</v>
      </c>
      <c r="T85" s="13">
        <v>1</v>
      </c>
      <c r="U85" s="14">
        <f>Table6[[#This Row],['# Bugs]]/Table6[[#This Row],[LOC]]</f>
        <v>7.6335877862595417E-3</v>
      </c>
    </row>
    <row r="86" spans="1:21" x14ac:dyDescent="0.3">
      <c r="A86" s="2">
        <v>3682</v>
      </c>
      <c r="B86" s="2" t="s">
        <v>2751</v>
      </c>
      <c r="C86" s="2" t="s">
        <v>10871</v>
      </c>
      <c r="D86" s="2" t="s">
        <v>2818</v>
      </c>
      <c r="E86" s="2">
        <v>1306</v>
      </c>
      <c r="F86" s="2">
        <v>31</v>
      </c>
      <c r="G86" s="2">
        <v>25</v>
      </c>
      <c r="H86" s="2">
        <v>6</v>
      </c>
      <c r="I86" s="1">
        <v>43289.573287037034</v>
      </c>
      <c r="J86" s="2" t="s">
        <v>2752</v>
      </c>
      <c r="K86" s="2" t="s">
        <v>2819</v>
      </c>
      <c r="L86" s="13">
        <v>207</v>
      </c>
      <c r="M86" s="2" t="s">
        <v>2741</v>
      </c>
      <c r="N86" s="2" t="s">
        <v>2742</v>
      </c>
      <c r="O86" s="2" t="s">
        <v>17</v>
      </c>
      <c r="P86" s="2">
        <v>0</v>
      </c>
      <c r="Q86" s="2" t="s">
        <v>1555</v>
      </c>
      <c r="R86" s="13">
        <v>2</v>
      </c>
      <c r="S86" s="13">
        <v>66</v>
      </c>
      <c r="T86" s="13">
        <v>2</v>
      </c>
      <c r="U86" s="14">
        <f>Table6[[#This Row],['# Bugs]]/Table6[[#This Row],[LOC]]</f>
        <v>9.6618357487922701E-3</v>
      </c>
    </row>
    <row r="87" spans="1:21" x14ac:dyDescent="0.3">
      <c r="A87" s="2">
        <v>3749</v>
      </c>
      <c r="B87" s="2" t="s">
        <v>2690</v>
      </c>
      <c r="C87" s="2" t="s">
        <v>10863</v>
      </c>
      <c r="D87" s="2" t="s">
        <v>2866</v>
      </c>
      <c r="E87" s="2">
        <v>1269</v>
      </c>
      <c r="F87" s="2">
        <v>2</v>
      </c>
      <c r="G87" s="2">
        <v>1</v>
      </c>
      <c r="H87" s="2">
        <v>1</v>
      </c>
      <c r="I87" s="1">
        <v>43296.888969907406</v>
      </c>
      <c r="J87" s="2" t="s">
        <v>2692</v>
      </c>
      <c r="K87" s="2" t="s">
        <v>2867</v>
      </c>
      <c r="L87" s="13">
        <v>128</v>
      </c>
      <c r="M87" s="2" t="s">
        <v>17</v>
      </c>
      <c r="N87" s="2" t="s">
        <v>17</v>
      </c>
      <c r="O87" s="2" t="s">
        <v>17</v>
      </c>
      <c r="P87" s="2">
        <v>1</v>
      </c>
      <c r="Q87" s="2" t="s">
        <v>17</v>
      </c>
      <c r="R87" s="13">
        <v>3</v>
      </c>
      <c r="S87" s="13">
        <v>136</v>
      </c>
      <c r="T87" s="13">
        <v>2</v>
      </c>
      <c r="U87" s="14">
        <f>Table6[[#This Row],['# Bugs]]/Table6[[#This Row],[LOC]]</f>
        <v>1.5625E-2</v>
      </c>
    </row>
    <row r="88" spans="1:21" x14ac:dyDescent="0.3">
      <c r="A88" s="2">
        <v>3732</v>
      </c>
      <c r="B88" s="2" t="s">
        <v>2751</v>
      </c>
      <c r="C88" s="2" t="s">
        <v>10871</v>
      </c>
      <c r="D88" s="2" t="s">
        <v>2739</v>
      </c>
      <c r="E88" s="2">
        <v>1306</v>
      </c>
      <c r="F88" s="2">
        <v>20</v>
      </c>
      <c r="G88" s="2">
        <v>8</v>
      </c>
      <c r="H88" s="2">
        <v>12</v>
      </c>
      <c r="I88" s="1">
        <v>43289.573287037034</v>
      </c>
      <c r="J88" s="2" t="s">
        <v>2752</v>
      </c>
      <c r="K88" s="2" t="s">
        <v>2854</v>
      </c>
      <c r="L88" s="13">
        <v>92</v>
      </c>
      <c r="M88" s="2" t="s">
        <v>2741</v>
      </c>
      <c r="N88" s="2" t="s">
        <v>2742</v>
      </c>
      <c r="O88" s="2" t="s">
        <v>17</v>
      </c>
      <c r="P88" s="2">
        <v>0</v>
      </c>
      <c r="Q88" s="2" t="s">
        <v>1555</v>
      </c>
      <c r="R88" s="13">
        <v>3</v>
      </c>
      <c r="S88" s="13">
        <v>45</v>
      </c>
      <c r="T88" s="13">
        <v>2</v>
      </c>
      <c r="U88" s="14">
        <f>Table6[[#This Row],['# Bugs]]/Table6[[#This Row],[LOC]]</f>
        <v>2.1739130434782608E-2</v>
      </c>
    </row>
    <row r="89" spans="1:21" x14ac:dyDescent="0.3">
      <c r="A89" s="2">
        <v>3820</v>
      </c>
      <c r="B89" s="2" t="s">
        <v>2690</v>
      </c>
      <c r="C89" s="2" t="s">
        <v>10863</v>
      </c>
      <c r="D89" s="2" t="s">
        <v>2915</v>
      </c>
      <c r="E89" s="2">
        <v>1269</v>
      </c>
      <c r="F89" s="2">
        <v>2</v>
      </c>
      <c r="G89" s="2">
        <v>1</v>
      </c>
      <c r="H89" s="2">
        <v>1</v>
      </c>
      <c r="I89" s="1">
        <v>43296.888969907406</v>
      </c>
      <c r="J89" s="2" t="s">
        <v>2692</v>
      </c>
      <c r="K89" s="2" t="s">
        <v>2916</v>
      </c>
      <c r="L89" s="13">
        <v>62</v>
      </c>
      <c r="M89" s="2" t="s">
        <v>17</v>
      </c>
      <c r="N89" s="2" t="s">
        <v>17</v>
      </c>
      <c r="O89" s="2" t="s">
        <v>17</v>
      </c>
      <c r="P89" s="2">
        <v>1</v>
      </c>
      <c r="Q89" s="2" t="s">
        <v>17</v>
      </c>
      <c r="R89" s="13">
        <v>2</v>
      </c>
      <c r="S89" s="13">
        <v>64</v>
      </c>
      <c r="T89" s="13">
        <v>1</v>
      </c>
      <c r="U89" s="14">
        <f>Table6[[#This Row],['# Bugs]]/Table6[[#This Row],[LOC]]</f>
        <v>1.6129032258064516E-2</v>
      </c>
    </row>
    <row r="90" spans="1:21" x14ac:dyDescent="0.3">
      <c r="A90" s="2">
        <v>4534</v>
      </c>
      <c r="B90" s="2" t="s">
        <v>3330</v>
      </c>
      <c r="C90" s="2" t="s">
        <v>10950</v>
      </c>
      <c r="D90" s="2" t="s">
        <v>3359</v>
      </c>
      <c r="E90" s="2">
        <v>1504</v>
      </c>
      <c r="F90" s="2">
        <v>182</v>
      </c>
      <c r="G90" s="2">
        <v>121</v>
      </c>
      <c r="H90" s="2">
        <v>61</v>
      </c>
      <c r="I90" s="1">
        <v>43179.84952546296</v>
      </c>
      <c r="J90" s="2" t="s">
        <v>3331</v>
      </c>
      <c r="K90" s="2" t="s">
        <v>3360</v>
      </c>
      <c r="L90" s="13">
        <v>253</v>
      </c>
      <c r="M90" s="2" t="s">
        <v>3199</v>
      </c>
      <c r="N90" s="2" t="s">
        <v>3200</v>
      </c>
      <c r="O90" s="2" t="s">
        <v>17</v>
      </c>
      <c r="P90" s="2">
        <v>0</v>
      </c>
      <c r="Q90" s="2" t="s">
        <v>18</v>
      </c>
      <c r="R90" s="13">
        <v>1</v>
      </c>
      <c r="S90" s="13">
        <v>182</v>
      </c>
      <c r="T90" s="13">
        <v>1</v>
      </c>
      <c r="U90" s="14">
        <f>Table6[[#This Row],['# Bugs]]/Table6[[#This Row],[LOC]]</f>
        <v>3.952569169960474E-3</v>
      </c>
    </row>
    <row r="91" spans="1:21" x14ac:dyDescent="0.3">
      <c r="A91" s="2">
        <v>4336</v>
      </c>
      <c r="B91" s="2" t="s">
        <v>3154</v>
      </c>
      <c r="C91" s="2" t="s">
        <v>10926</v>
      </c>
      <c r="D91" s="2" t="s">
        <v>3230</v>
      </c>
      <c r="E91" s="2">
        <v>1495</v>
      </c>
      <c r="F91" s="2">
        <v>18</v>
      </c>
      <c r="G91" s="2">
        <v>10</v>
      </c>
      <c r="H91" s="2">
        <v>8</v>
      </c>
      <c r="I91" s="1">
        <v>43190.522604166668</v>
      </c>
      <c r="J91" s="2" t="s">
        <v>3156</v>
      </c>
      <c r="K91" s="2" t="s">
        <v>3231</v>
      </c>
      <c r="L91" s="13">
        <v>95</v>
      </c>
      <c r="M91" s="2" t="s">
        <v>2812</v>
      </c>
      <c r="N91" s="2" t="s">
        <v>2813</v>
      </c>
      <c r="O91" s="2" t="s">
        <v>17</v>
      </c>
      <c r="P91" s="2">
        <v>0</v>
      </c>
      <c r="Q91" s="2" t="s">
        <v>18</v>
      </c>
      <c r="R91" s="13">
        <v>1</v>
      </c>
      <c r="S91" s="13">
        <v>18</v>
      </c>
      <c r="T91" s="13">
        <v>1</v>
      </c>
      <c r="U91" s="14">
        <f>Table6[[#This Row],['# Bugs]]/Table6[[#This Row],[LOC]]</f>
        <v>1.0526315789473684E-2</v>
      </c>
    </row>
    <row r="92" spans="1:21" x14ac:dyDescent="0.3">
      <c r="A92" s="2">
        <v>3743</v>
      </c>
      <c r="B92" s="2" t="s">
        <v>2859</v>
      </c>
      <c r="C92" s="2" t="s">
        <v>10885</v>
      </c>
      <c r="D92" s="2" t="s">
        <v>1928</v>
      </c>
      <c r="E92" s="2">
        <v>1350</v>
      </c>
      <c r="F92" s="2">
        <v>3</v>
      </c>
      <c r="G92" s="2">
        <v>1</v>
      </c>
      <c r="H92" s="2">
        <v>2</v>
      </c>
      <c r="I92" s="1">
        <v>43269.75545138889</v>
      </c>
      <c r="J92" s="2" t="s">
        <v>2860</v>
      </c>
      <c r="K92" s="2" t="s">
        <v>2861</v>
      </c>
      <c r="L92" s="13">
        <v>655</v>
      </c>
      <c r="M92" s="2" t="s">
        <v>2862</v>
      </c>
      <c r="N92" s="2" t="s">
        <v>2863</v>
      </c>
      <c r="O92" s="2" t="s">
        <v>17</v>
      </c>
      <c r="P92" s="2">
        <v>0</v>
      </c>
      <c r="Q92" s="2" t="s">
        <v>18</v>
      </c>
      <c r="R92" s="13">
        <v>1</v>
      </c>
      <c r="S92" s="13">
        <v>3</v>
      </c>
      <c r="T92" s="13">
        <v>1</v>
      </c>
      <c r="U92" s="14">
        <f>Table6[[#This Row],['# Bugs]]/Table6[[#This Row],[LOC]]</f>
        <v>1.5267175572519084E-3</v>
      </c>
    </row>
    <row r="93" spans="1:21" x14ac:dyDescent="0.3">
      <c r="A93" s="2">
        <v>3341</v>
      </c>
      <c r="B93" s="2" t="s">
        <v>2424</v>
      </c>
      <c r="C93" s="2" t="s">
        <v>10837</v>
      </c>
      <c r="D93" s="2" t="s">
        <v>2586</v>
      </c>
      <c r="E93" s="2">
        <v>1167</v>
      </c>
      <c r="F93" s="2">
        <v>2</v>
      </c>
      <c r="G93" s="2">
        <v>1</v>
      </c>
      <c r="H93" s="2">
        <v>1</v>
      </c>
      <c r="I93" s="1">
        <v>43356.714675925927</v>
      </c>
      <c r="J93" s="2" t="s">
        <v>2426</v>
      </c>
      <c r="K93" s="2" t="s">
        <v>2587</v>
      </c>
      <c r="L93" s="13">
        <v>390</v>
      </c>
      <c r="M93" s="2"/>
      <c r="N93" s="2"/>
      <c r="O93" s="2"/>
      <c r="P93" s="2">
        <v>0</v>
      </c>
      <c r="Q93" s="2" t="s">
        <v>17</v>
      </c>
      <c r="R93" s="13">
        <v>4</v>
      </c>
      <c r="S93" s="13">
        <v>112</v>
      </c>
      <c r="T93" s="13">
        <v>3</v>
      </c>
      <c r="U93" s="14">
        <f>Table6[[#This Row],['# Bugs]]/Table6[[#This Row],[LOC]]</f>
        <v>7.6923076923076927E-3</v>
      </c>
    </row>
    <row r="94" spans="1:21" x14ac:dyDescent="0.3">
      <c r="A94" s="2">
        <v>4649</v>
      </c>
      <c r="B94" s="2" t="s">
        <v>3361</v>
      </c>
      <c r="C94" s="2" t="s">
        <v>10954</v>
      </c>
      <c r="D94" s="2" t="s">
        <v>1260</v>
      </c>
      <c r="E94" s="2">
        <v>1598</v>
      </c>
      <c r="F94" s="2">
        <v>5</v>
      </c>
      <c r="G94" s="2">
        <v>4</v>
      </c>
      <c r="H94" s="2">
        <v>1</v>
      </c>
      <c r="I94" s="1">
        <v>43143.464444444442</v>
      </c>
      <c r="J94" s="2" t="s">
        <v>3362</v>
      </c>
      <c r="K94" s="2" t="s">
        <v>3469</v>
      </c>
      <c r="L94" s="13">
        <v>384</v>
      </c>
      <c r="M94" s="2" t="s">
        <v>3323</v>
      </c>
      <c r="N94" s="2" t="s">
        <v>17</v>
      </c>
      <c r="O94" s="2" t="s">
        <v>3324</v>
      </c>
      <c r="P94" s="2">
        <v>0</v>
      </c>
      <c r="Q94" s="2" t="s">
        <v>17</v>
      </c>
      <c r="R94" s="13">
        <v>1</v>
      </c>
      <c r="S94" s="13">
        <v>5</v>
      </c>
      <c r="T94" s="13">
        <v>0</v>
      </c>
      <c r="U94" s="14">
        <f>Table6[[#This Row],['# Bugs]]/Table6[[#This Row],[LOC]]</f>
        <v>0</v>
      </c>
    </row>
    <row r="95" spans="1:21" x14ac:dyDescent="0.3">
      <c r="A95" s="2">
        <v>5190</v>
      </c>
      <c r="B95" s="2" t="s">
        <v>3444</v>
      </c>
      <c r="C95" s="2" t="s">
        <v>10971</v>
      </c>
      <c r="D95" s="2" t="s">
        <v>3795</v>
      </c>
      <c r="E95" s="2">
        <v>1615</v>
      </c>
      <c r="F95" s="2">
        <v>4</v>
      </c>
      <c r="G95" s="2">
        <v>3</v>
      </c>
      <c r="H95" s="2">
        <v>1</v>
      </c>
      <c r="I95" s="1">
        <v>43143.54222221065</v>
      </c>
      <c r="J95" s="2" t="s">
        <v>3445</v>
      </c>
      <c r="K95" s="2" t="s">
        <v>3796</v>
      </c>
      <c r="L95" s="13">
        <v>54</v>
      </c>
      <c r="M95" s="2" t="s">
        <v>3323</v>
      </c>
      <c r="N95" s="2" t="s">
        <v>17</v>
      </c>
      <c r="O95" s="2" t="s">
        <v>3324</v>
      </c>
      <c r="P95" s="2">
        <v>0</v>
      </c>
      <c r="Q95" s="2" t="s">
        <v>17</v>
      </c>
      <c r="R95" s="13">
        <v>1</v>
      </c>
      <c r="S95" s="13">
        <v>4</v>
      </c>
      <c r="T95" s="13">
        <v>0</v>
      </c>
      <c r="U95" s="14">
        <f>Table6[[#This Row],['# Bugs]]/Table6[[#This Row],[LOC]]</f>
        <v>0</v>
      </c>
    </row>
    <row r="96" spans="1:21" x14ac:dyDescent="0.3">
      <c r="A96" s="2">
        <v>4662</v>
      </c>
      <c r="B96" s="2" t="s">
        <v>3326</v>
      </c>
      <c r="C96" s="2" t="s">
        <v>10949</v>
      </c>
      <c r="D96" s="2" t="s">
        <v>3480</v>
      </c>
      <c r="E96" s="2">
        <v>1588</v>
      </c>
      <c r="F96" s="2">
        <v>2</v>
      </c>
      <c r="G96" s="2">
        <v>1</v>
      </c>
      <c r="H96" s="2">
        <v>1</v>
      </c>
      <c r="I96" s="1">
        <v>43143.761493055557</v>
      </c>
      <c r="J96" s="2" t="s">
        <v>3327</v>
      </c>
      <c r="K96" s="2" t="s">
        <v>3481</v>
      </c>
      <c r="L96" s="13">
        <v>209</v>
      </c>
      <c r="M96" s="2" t="s">
        <v>3264</v>
      </c>
      <c r="N96" s="2" t="s">
        <v>17</v>
      </c>
      <c r="O96" s="2" t="s">
        <v>3265</v>
      </c>
      <c r="P96" s="2">
        <v>0</v>
      </c>
      <c r="Q96" s="2" t="s">
        <v>17</v>
      </c>
      <c r="R96" s="13">
        <v>1</v>
      </c>
      <c r="S96" s="13">
        <v>2</v>
      </c>
      <c r="T96" s="13">
        <v>0</v>
      </c>
      <c r="U96" s="14">
        <f>Table6[[#This Row],['# Bugs]]/Table6[[#This Row],[LOC]]</f>
        <v>0</v>
      </c>
    </row>
    <row r="97" spans="1:21" x14ac:dyDescent="0.3">
      <c r="A97" s="2">
        <v>3538</v>
      </c>
      <c r="B97" s="2" t="s">
        <v>2722</v>
      </c>
      <c r="C97" s="2" t="s">
        <v>10867</v>
      </c>
      <c r="D97" s="2" t="s">
        <v>2723</v>
      </c>
      <c r="E97" s="2">
        <v>1295</v>
      </c>
      <c r="F97" s="2">
        <v>11</v>
      </c>
      <c r="G97" s="2">
        <v>9</v>
      </c>
      <c r="H97" s="2">
        <v>2</v>
      </c>
      <c r="I97" s="1">
        <v>43288.643981458335</v>
      </c>
      <c r="J97" s="2" t="s">
        <v>2724</v>
      </c>
      <c r="K97" s="2" t="s">
        <v>2725</v>
      </c>
      <c r="L97" s="13">
        <v>135</v>
      </c>
      <c r="M97" s="2" t="s">
        <v>2726</v>
      </c>
      <c r="N97" s="2" t="s">
        <v>1207</v>
      </c>
      <c r="O97" s="2" t="s">
        <v>17</v>
      </c>
      <c r="P97" s="2">
        <v>2</v>
      </c>
      <c r="Q97" s="2" t="s">
        <v>18</v>
      </c>
      <c r="R97" s="13">
        <v>1</v>
      </c>
      <c r="S97" s="13">
        <v>11</v>
      </c>
      <c r="T97" s="13">
        <v>1</v>
      </c>
      <c r="U97" s="14">
        <f>Table6[[#This Row],['# Bugs]]/Table6[[#This Row],[LOC]]</f>
        <v>7.4074074074074077E-3</v>
      </c>
    </row>
    <row r="98" spans="1:21" x14ac:dyDescent="0.3">
      <c r="A98" s="2">
        <v>3405</v>
      </c>
      <c r="B98" s="2" t="s">
        <v>2478</v>
      </c>
      <c r="C98" s="2" t="s">
        <v>10843</v>
      </c>
      <c r="D98" s="2" t="s">
        <v>1169</v>
      </c>
      <c r="E98" s="2">
        <v>1187</v>
      </c>
      <c r="F98" s="2">
        <v>1</v>
      </c>
      <c r="G98" s="2">
        <v>0</v>
      </c>
      <c r="H98" s="2">
        <v>1</v>
      </c>
      <c r="I98" s="1">
        <v>43350.881712962961</v>
      </c>
      <c r="J98" s="2" t="s">
        <v>2479</v>
      </c>
      <c r="K98" s="2" t="s">
        <v>2652</v>
      </c>
      <c r="L98" s="13">
        <v>1602</v>
      </c>
      <c r="M98" s="2"/>
      <c r="N98" s="2"/>
      <c r="O98" s="2"/>
      <c r="P98" s="2">
        <v>1</v>
      </c>
      <c r="Q98" s="2" t="s">
        <v>17</v>
      </c>
      <c r="R98" s="13">
        <v>6</v>
      </c>
      <c r="S98" s="13">
        <v>104</v>
      </c>
      <c r="T98" s="13">
        <v>4</v>
      </c>
      <c r="U98" s="14">
        <f>Table6[[#This Row],['# Bugs]]/Table6[[#This Row],[LOC]]</f>
        <v>2.4968789013732834E-3</v>
      </c>
    </row>
    <row r="99" spans="1:21" x14ac:dyDescent="0.3">
      <c r="A99" s="2">
        <v>3741</v>
      </c>
      <c r="B99" s="2" t="s">
        <v>2705</v>
      </c>
      <c r="C99" s="2" t="s">
        <v>10865</v>
      </c>
      <c r="D99" s="2" t="s">
        <v>2856</v>
      </c>
      <c r="E99" s="2">
        <v>1287</v>
      </c>
      <c r="F99" s="2">
        <v>2</v>
      </c>
      <c r="G99" s="2">
        <v>1</v>
      </c>
      <c r="H99" s="2">
        <v>1</v>
      </c>
      <c r="I99" s="1">
        <v>43306.933217592596</v>
      </c>
      <c r="J99" s="2" t="s">
        <v>2706</v>
      </c>
      <c r="K99" s="2" t="s">
        <v>2857</v>
      </c>
      <c r="L99" s="13">
        <v>1019</v>
      </c>
      <c r="M99" s="2" t="s">
        <v>2707</v>
      </c>
      <c r="N99" s="2" t="s">
        <v>2708</v>
      </c>
      <c r="O99" s="2" t="s">
        <v>17</v>
      </c>
      <c r="P99" s="2">
        <v>1</v>
      </c>
      <c r="Q99" s="2" t="s">
        <v>18</v>
      </c>
      <c r="R99" s="13">
        <v>1</v>
      </c>
      <c r="S99" s="13">
        <v>2</v>
      </c>
      <c r="T99" s="13">
        <v>1</v>
      </c>
      <c r="U99" s="14">
        <f>Table6[[#This Row],['# Bugs]]/Table6[[#This Row],[LOC]]</f>
        <v>9.813542688910696E-4</v>
      </c>
    </row>
    <row r="100" spans="1:21" x14ac:dyDescent="0.3">
      <c r="A100" s="2">
        <v>4736</v>
      </c>
      <c r="B100" s="2" t="s">
        <v>3326</v>
      </c>
      <c r="C100" s="2" t="s">
        <v>10949</v>
      </c>
      <c r="D100" s="2" t="s">
        <v>3523</v>
      </c>
      <c r="E100" s="2">
        <v>1588</v>
      </c>
      <c r="F100" s="2">
        <v>4</v>
      </c>
      <c r="G100" s="2">
        <v>2</v>
      </c>
      <c r="H100" s="2">
        <v>2</v>
      </c>
      <c r="I100" s="1">
        <v>43143.761493055557</v>
      </c>
      <c r="J100" s="2" t="s">
        <v>3327</v>
      </c>
      <c r="K100" s="2" t="s">
        <v>3524</v>
      </c>
      <c r="L100" s="13">
        <v>223</v>
      </c>
      <c r="M100" s="2" t="s">
        <v>3264</v>
      </c>
      <c r="N100" s="2" t="s">
        <v>17</v>
      </c>
      <c r="O100" s="2" t="s">
        <v>3265</v>
      </c>
      <c r="P100" s="2">
        <v>0</v>
      </c>
      <c r="Q100" s="2" t="s">
        <v>17</v>
      </c>
      <c r="R100" s="13">
        <v>1</v>
      </c>
      <c r="S100" s="13">
        <v>4</v>
      </c>
      <c r="T100" s="13">
        <v>0</v>
      </c>
      <c r="U100" s="14">
        <f>Table6[[#This Row],['# Bugs]]/Table6[[#This Row],[LOC]]</f>
        <v>0</v>
      </c>
    </row>
    <row r="101" spans="1:21" x14ac:dyDescent="0.3">
      <c r="A101" s="2">
        <v>4455</v>
      </c>
      <c r="B101" s="2" t="s">
        <v>3316</v>
      </c>
      <c r="C101" s="2" t="s">
        <v>10947</v>
      </c>
      <c r="D101" s="2" t="s">
        <v>2800</v>
      </c>
      <c r="E101" s="2">
        <v>1566</v>
      </c>
      <c r="F101" s="2">
        <v>3</v>
      </c>
      <c r="G101" s="2">
        <v>1</v>
      </c>
      <c r="H101" s="2">
        <v>2</v>
      </c>
      <c r="I101" s="1">
        <v>43143.744537037041</v>
      </c>
      <c r="J101" s="2" t="s">
        <v>3317</v>
      </c>
      <c r="K101" s="2" t="s">
        <v>3318</v>
      </c>
      <c r="L101" s="13">
        <v>125</v>
      </c>
      <c r="M101" s="2" t="s">
        <v>3264</v>
      </c>
      <c r="N101" s="2" t="s">
        <v>17</v>
      </c>
      <c r="O101" s="2" t="s">
        <v>3265</v>
      </c>
      <c r="P101" s="2">
        <v>0</v>
      </c>
      <c r="Q101" s="2" t="s">
        <v>17</v>
      </c>
      <c r="R101" s="13">
        <v>1</v>
      </c>
      <c r="S101" s="13">
        <v>3</v>
      </c>
      <c r="T101" s="13">
        <v>0</v>
      </c>
      <c r="U101" s="14">
        <f>Table6[[#This Row],['# Bugs]]/Table6[[#This Row],[LOC]]</f>
        <v>0</v>
      </c>
    </row>
    <row r="102" spans="1:21" x14ac:dyDescent="0.3">
      <c r="A102" s="2">
        <v>3914</v>
      </c>
      <c r="B102" s="2" t="s">
        <v>2829</v>
      </c>
      <c r="C102" s="2" t="s">
        <v>10880</v>
      </c>
      <c r="D102" s="2" t="s">
        <v>2891</v>
      </c>
      <c r="E102" s="2">
        <v>1334</v>
      </c>
      <c r="F102" s="2">
        <v>2</v>
      </c>
      <c r="G102" s="2">
        <v>1</v>
      </c>
      <c r="H102" s="2">
        <v>1</v>
      </c>
      <c r="I102" s="1">
        <v>43284.921377314815</v>
      </c>
      <c r="J102" s="2" t="s">
        <v>2830</v>
      </c>
      <c r="K102" s="2" t="s">
        <v>2971</v>
      </c>
      <c r="L102" s="13">
        <v>1118</v>
      </c>
      <c r="M102" s="2" t="s">
        <v>2620</v>
      </c>
      <c r="N102" s="2" t="s">
        <v>2621</v>
      </c>
      <c r="O102" s="2" t="s">
        <v>17</v>
      </c>
      <c r="P102" s="2">
        <v>1</v>
      </c>
      <c r="Q102" s="2" t="s">
        <v>18</v>
      </c>
      <c r="R102" s="13">
        <v>3</v>
      </c>
      <c r="S102" s="13">
        <v>64</v>
      </c>
      <c r="T102" s="13">
        <v>3</v>
      </c>
      <c r="U102" s="14">
        <f>Table6[[#This Row],['# Bugs]]/Table6[[#This Row],[LOC]]</f>
        <v>2.6833631484794273E-3</v>
      </c>
    </row>
    <row r="103" spans="1:21" x14ac:dyDescent="0.3">
      <c r="A103" s="2">
        <v>3876</v>
      </c>
      <c r="B103" s="2" t="s">
        <v>2690</v>
      </c>
      <c r="C103" s="2" t="s">
        <v>10863</v>
      </c>
      <c r="D103" s="2" t="s">
        <v>1539</v>
      </c>
      <c r="E103" s="2">
        <v>1269</v>
      </c>
      <c r="F103" s="2">
        <v>2</v>
      </c>
      <c r="G103" s="2">
        <v>1</v>
      </c>
      <c r="H103" s="2">
        <v>1</v>
      </c>
      <c r="I103" s="1">
        <v>43296.888969907406</v>
      </c>
      <c r="J103" s="2" t="s">
        <v>2692</v>
      </c>
      <c r="K103" s="2" t="s">
        <v>2946</v>
      </c>
      <c r="L103" s="13">
        <v>553</v>
      </c>
      <c r="M103" s="2" t="s">
        <v>17</v>
      </c>
      <c r="N103" s="2" t="s">
        <v>17</v>
      </c>
      <c r="O103" s="2" t="s">
        <v>17</v>
      </c>
      <c r="P103" s="2">
        <v>1</v>
      </c>
      <c r="Q103" s="2" t="s">
        <v>17</v>
      </c>
      <c r="R103" s="13">
        <v>5</v>
      </c>
      <c r="S103" s="13">
        <v>48</v>
      </c>
      <c r="T103" s="13">
        <v>2</v>
      </c>
      <c r="U103" s="14">
        <f>Table6[[#This Row],['# Bugs]]/Table6[[#This Row],[LOC]]</f>
        <v>3.616636528028933E-3</v>
      </c>
    </row>
    <row r="104" spans="1:21" x14ac:dyDescent="0.3">
      <c r="A104" s="2">
        <v>3887</v>
      </c>
      <c r="B104" s="2" t="s">
        <v>2958</v>
      </c>
      <c r="C104" s="2" t="s">
        <v>10899</v>
      </c>
      <c r="D104" s="2" t="s">
        <v>2959</v>
      </c>
      <c r="E104" s="2">
        <v>1395</v>
      </c>
      <c r="F104" s="2">
        <v>4</v>
      </c>
      <c r="G104" s="2">
        <v>2</v>
      </c>
      <c r="H104" s="2">
        <v>2</v>
      </c>
      <c r="I104" s="1">
        <v>43232.571527777778</v>
      </c>
      <c r="J104" s="2" t="s">
        <v>2960</v>
      </c>
      <c r="K104" s="2" t="s">
        <v>2961</v>
      </c>
      <c r="L104" s="13">
        <v>582</v>
      </c>
      <c r="M104" s="2" t="s">
        <v>17</v>
      </c>
      <c r="N104" s="2" t="s">
        <v>17</v>
      </c>
      <c r="O104" s="2" t="s">
        <v>17</v>
      </c>
      <c r="P104" s="2">
        <v>0</v>
      </c>
      <c r="Q104" s="2" t="s">
        <v>17</v>
      </c>
      <c r="R104" s="13">
        <v>1</v>
      </c>
      <c r="S104" s="13">
        <v>4</v>
      </c>
      <c r="T104" s="13">
        <v>0</v>
      </c>
      <c r="U104" s="14">
        <f>Table6[[#This Row],['# Bugs]]/Table6[[#This Row],[LOC]]</f>
        <v>0</v>
      </c>
    </row>
    <row r="105" spans="1:21" x14ac:dyDescent="0.3">
      <c r="A105" s="2">
        <v>4402</v>
      </c>
      <c r="B105" s="2" t="s">
        <v>3277</v>
      </c>
      <c r="C105" s="2" t="s">
        <v>10941</v>
      </c>
      <c r="D105" s="2" t="s">
        <v>3278</v>
      </c>
      <c r="E105" s="2">
        <v>1558</v>
      </c>
      <c r="F105" s="2">
        <v>30</v>
      </c>
      <c r="G105" s="2">
        <v>11</v>
      </c>
      <c r="H105" s="2">
        <v>19</v>
      </c>
      <c r="I105" s="1">
        <v>43155.750856469909</v>
      </c>
      <c r="J105" s="2" t="s">
        <v>3279</v>
      </c>
      <c r="K105" s="2" t="s">
        <v>3280</v>
      </c>
      <c r="L105" s="13">
        <v>225</v>
      </c>
      <c r="M105" s="2" t="s">
        <v>3281</v>
      </c>
      <c r="N105" s="2" t="s">
        <v>3282</v>
      </c>
      <c r="O105" s="2" t="s">
        <v>17</v>
      </c>
      <c r="P105" s="2">
        <v>0</v>
      </c>
      <c r="Q105" s="2" t="s">
        <v>18</v>
      </c>
      <c r="R105" s="13">
        <v>1</v>
      </c>
      <c r="S105" s="13">
        <v>30</v>
      </c>
      <c r="T105" s="13">
        <v>1</v>
      </c>
      <c r="U105" s="14">
        <f>Table6[[#This Row],['# Bugs]]/Table6[[#This Row],[LOC]]</f>
        <v>4.4444444444444444E-3</v>
      </c>
    </row>
    <row r="106" spans="1:21" x14ac:dyDescent="0.3">
      <c r="A106" s="2">
        <v>4410</v>
      </c>
      <c r="B106" s="2" t="s">
        <v>3283</v>
      </c>
      <c r="C106" s="2" t="s">
        <v>10942</v>
      </c>
      <c r="D106" s="2" t="s">
        <v>2345</v>
      </c>
      <c r="E106" s="2">
        <v>1560</v>
      </c>
      <c r="F106" s="2">
        <v>13</v>
      </c>
      <c r="G106" s="2">
        <v>4</v>
      </c>
      <c r="H106" s="2">
        <v>9</v>
      </c>
      <c r="I106" s="1">
        <v>43143.750856469909</v>
      </c>
      <c r="J106" s="2" t="s">
        <v>3284</v>
      </c>
      <c r="K106" s="2" t="s">
        <v>3285</v>
      </c>
      <c r="L106" s="13">
        <v>776</v>
      </c>
      <c r="M106" s="2" t="s">
        <v>3264</v>
      </c>
      <c r="N106" s="2" t="s">
        <v>17</v>
      </c>
      <c r="O106" s="2" t="s">
        <v>3265</v>
      </c>
      <c r="P106" s="2">
        <v>0</v>
      </c>
      <c r="Q106" s="2" t="s">
        <v>17</v>
      </c>
      <c r="R106" s="13">
        <v>3</v>
      </c>
      <c r="S106" s="13">
        <v>28</v>
      </c>
      <c r="T106" s="13">
        <v>0</v>
      </c>
      <c r="U106" s="14">
        <f>Table6[[#This Row],['# Bugs]]/Table6[[#This Row],[LOC]]</f>
        <v>0</v>
      </c>
    </row>
    <row r="107" spans="1:21" x14ac:dyDescent="0.3">
      <c r="A107" s="2">
        <v>4686</v>
      </c>
      <c r="B107" s="2" t="s">
        <v>3352</v>
      </c>
      <c r="C107" s="2" t="s">
        <v>10953</v>
      </c>
      <c r="D107" s="2" t="s">
        <v>3489</v>
      </c>
      <c r="E107" s="2">
        <v>1590</v>
      </c>
      <c r="F107" s="2">
        <v>36</v>
      </c>
      <c r="G107" s="2">
        <v>30</v>
      </c>
      <c r="H107" s="2">
        <v>6</v>
      </c>
      <c r="I107" s="1">
        <v>43142.957071759258</v>
      </c>
      <c r="J107" s="2" t="s">
        <v>3353</v>
      </c>
      <c r="K107" s="2" t="s">
        <v>3490</v>
      </c>
      <c r="L107" s="13">
        <v>61</v>
      </c>
      <c r="M107" s="2" t="s">
        <v>3323</v>
      </c>
      <c r="N107" s="2" t="s">
        <v>17</v>
      </c>
      <c r="O107" s="2" t="s">
        <v>3324</v>
      </c>
      <c r="P107" s="2">
        <v>0</v>
      </c>
      <c r="Q107" s="2" t="s">
        <v>17</v>
      </c>
      <c r="R107" s="13">
        <v>1</v>
      </c>
      <c r="S107" s="13">
        <v>36</v>
      </c>
      <c r="T107" s="13">
        <v>0</v>
      </c>
      <c r="U107" s="14">
        <f>Table6[[#This Row],['# Bugs]]/Table6[[#This Row],[LOC]]</f>
        <v>0</v>
      </c>
    </row>
    <row r="108" spans="1:21" x14ac:dyDescent="0.3">
      <c r="A108" s="2">
        <v>3268</v>
      </c>
      <c r="B108" s="2" t="s">
        <v>2500</v>
      </c>
      <c r="C108" s="2" t="s">
        <v>10846</v>
      </c>
      <c r="D108" s="2" t="s">
        <v>2501</v>
      </c>
      <c r="E108" s="2">
        <v>1204</v>
      </c>
      <c r="F108" s="2">
        <v>2</v>
      </c>
      <c r="G108" s="2">
        <v>1</v>
      </c>
      <c r="H108" s="2">
        <v>1</v>
      </c>
      <c r="I108" s="1">
        <v>43352.489837951391</v>
      </c>
      <c r="J108" s="2" t="s">
        <v>2502</v>
      </c>
      <c r="K108" s="2" t="s">
        <v>2503</v>
      </c>
      <c r="L108" s="13">
        <v>457</v>
      </c>
      <c r="M108" s="2" t="s">
        <v>17</v>
      </c>
      <c r="N108" s="2" t="s">
        <v>17</v>
      </c>
      <c r="O108" s="2" t="s">
        <v>17</v>
      </c>
      <c r="P108" s="2">
        <v>0</v>
      </c>
      <c r="Q108" s="2" t="s">
        <v>17</v>
      </c>
      <c r="R108" s="13">
        <v>1</v>
      </c>
      <c r="S108" s="13">
        <v>2</v>
      </c>
      <c r="T108" s="13">
        <v>0</v>
      </c>
      <c r="U108" s="14">
        <f>Table6[[#This Row],['# Bugs]]/Table6[[#This Row],[LOC]]</f>
        <v>0</v>
      </c>
    </row>
    <row r="109" spans="1:21" x14ac:dyDescent="0.3">
      <c r="A109" s="2">
        <v>4547</v>
      </c>
      <c r="B109" s="2" t="s">
        <v>3154</v>
      </c>
      <c r="C109" s="2" t="s">
        <v>10926</v>
      </c>
      <c r="D109" s="2" t="s">
        <v>3369</v>
      </c>
      <c r="E109" s="2">
        <v>1495</v>
      </c>
      <c r="F109" s="2">
        <v>14</v>
      </c>
      <c r="G109" s="2">
        <v>13</v>
      </c>
      <c r="H109" s="2">
        <v>1</v>
      </c>
      <c r="I109" s="1">
        <v>43190.522604166668</v>
      </c>
      <c r="J109" s="2" t="s">
        <v>3156</v>
      </c>
      <c r="K109" s="2" t="s">
        <v>3370</v>
      </c>
      <c r="L109" s="13">
        <v>89</v>
      </c>
      <c r="M109" s="2" t="s">
        <v>2812</v>
      </c>
      <c r="N109" s="2" t="s">
        <v>2813</v>
      </c>
      <c r="O109" s="2" t="s">
        <v>17</v>
      </c>
      <c r="P109" s="2">
        <v>0</v>
      </c>
      <c r="Q109" s="2" t="s">
        <v>18</v>
      </c>
      <c r="R109" s="13">
        <v>1</v>
      </c>
      <c r="S109" s="13">
        <v>14</v>
      </c>
      <c r="T109" s="13">
        <v>1</v>
      </c>
      <c r="U109" s="14">
        <f>Table6[[#This Row],['# Bugs]]/Table6[[#This Row],[LOC]]</f>
        <v>1.1235955056179775E-2</v>
      </c>
    </row>
    <row r="110" spans="1:21" x14ac:dyDescent="0.3">
      <c r="A110" s="2">
        <v>4448</v>
      </c>
      <c r="B110" s="2" t="s">
        <v>3310</v>
      </c>
      <c r="C110" s="2" t="s">
        <v>10946</v>
      </c>
      <c r="D110" s="2" t="s">
        <v>2273</v>
      </c>
      <c r="E110" s="2">
        <v>1584</v>
      </c>
      <c r="F110" s="2">
        <v>2</v>
      </c>
      <c r="G110" s="2">
        <v>1</v>
      </c>
      <c r="H110" s="2">
        <v>1</v>
      </c>
      <c r="I110" s="1">
        <v>43143.75236111111</v>
      </c>
      <c r="J110" s="2" t="s">
        <v>3311</v>
      </c>
      <c r="K110" s="2" t="s">
        <v>3312</v>
      </c>
      <c r="L110" s="13">
        <v>404</v>
      </c>
      <c r="M110" s="2" t="s">
        <v>3264</v>
      </c>
      <c r="N110" s="2" t="s">
        <v>17</v>
      </c>
      <c r="O110" s="2" t="s">
        <v>3265</v>
      </c>
      <c r="P110" s="2">
        <v>0</v>
      </c>
      <c r="Q110" s="2" t="s">
        <v>17</v>
      </c>
      <c r="R110" s="13">
        <v>1</v>
      </c>
      <c r="S110" s="13">
        <v>2</v>
      </c>
      <c r="T110" s="13">
        <v>0</v>
      </c>
      <c r="U110" s="14">
        <f>Table6[[#This Row],['# Bugs]]/Table6[[#This Row],[LOC]]</f>
        <v>0</v>
      </c>
    </row>
    <row r="111" spans="1:21" x14ac:dyDescent="0.3">
      <c r="A111" s="2">
        <v>3786</v>
      </c>
      <c r="B111" s="2" t="s">
        <v>2888</v>
      </c>
      <c r="C111" s="2" t="s">
        <v>10888</v>
      </c>
      <c r="D111" s="2" t="s">
        <v>2194</v>
      </c>
      <c r="E111" s="2">
        <v>1368</v>
      </c>
      <c r="F111" s="2">
        <v>2</v>
      </c>
      <c r="G111" s="2">
        <v>1</v>
      </c>
      <c r="H111" s="2">
        <v>1</v>
      </c>
      <c r="I111" s="1">
        <v>43254.764872685184</v>
      </c>
      <c r="J111" s="2" t="s">
        <v>2889</v>
      </c>
      <c r="K111" s="2" t="s">
        <v>2890</v>
      </c>
      <c r="L111" s="13">
        <v>179</v>
      </c>
      <c r="M111" s="2" t="s">
        <v>17</v>
      </c>
      <c r="N111" s="2" t="s">
        <v>17</v>
      </c>
      <c r="O111" s="2" t="s">
        <v>17</v>
      </c>
      <c r="P111" s="2">
        <v>0</v>
      </c>
      <c r="Q111" s="2" t="s">
        <v>17</v>
      </c>
      <c r="R111" s="13">
        <v>3</v>
      </c>
      <c r="S111" s="13">
        <v>8</v>
      </c>
      <c r="T111" s="13">
        <v>1</v>
      </c>
      <c r="U111" s="14">
        <f>Table6[[#This Row],['# Bugs]]/Table6[[#This Row],[LOC]]</f>
        <v>5.5865921787709499E-3</v>
      </c>
    </row>
    <row r="112" spans="1:21" x14ac:dyDescent="0.3">
      <c r="A112" s="2">
        <v>3971</v>
      </c>
      <c r="B112" s="2" t="s">
        <v>2996</v>
      </c>
      <c r="C112" s="2" t="s">
        <v>10904</v>
      </c>
      <c r="D112" s="2" t="s">
        <v>2997</v>
      </c>
      <c r="E112" s="2">
        <v>1412</v>
      </c>
      <c r="F112" s="2">
        <v>2</v>
      </c>
      <c r="G112" s="2">
        <v>1</v>
      </c>
      <c r="H112" s="2">
        <v>1</v>
      </c>
      <c r="I112" s="1">
        <v>43226.437245370369</v>
      </c>
      <c r="J112" s="2" t="s">
        <v>2998</v>
      </c>
      <c r="K112" s="2" t="s">
        <v>2999</v>
      </c>
      <c r="L112" s="13">
        <v>94</v>
      </c>
      <c r="M112" s="2" t="s">
        <v>17</v>
      </c>
      <c r="N112" s="2" t="s">
        <v>17</v>
      </c>
      <c r="O112" s="2" t="s">
        <v>17</v>
      </c>
      <c r="P112" s="2">
        <v>0</v>
      </c>
      <c r="Q112" s="2" t="s">
        <v>17</v>
      </c>
      <c r="R112" s="13">
        <v>1</v>
      </c>
      <c r="S112" s="13">
        <v>2</v>
      </c>
      <c r="T112" s="13">
        <v>0</v>
      </c>
      <c r="U112" s="14">
        <f>Table6[[#This Row],['# Bugs]]/Table6[[#This Row],[LOC]]</f>
        <v>0</v>
      </c>
    </row>
    <row r="113" spans="1:21" x14ac:dyDescent="0.3">
      <c r="A113" s="2">
        <v>3942</v>
      </c>
      <c r="B113" s="2" t="s">
        <v>2958</v>
      </c>
      <c r="C113" s="2" t="s">
        <v>10899</v>
      </c>
      <c r="D113" s="2" t="s">
        <v>2982</v>
      </c>
      <c r="E113" s="2">
        <v>1395</v>
      </c>
      <c r="F113" s="2">
        <v>4</v>
      </c>
      <c r="G113" s="2">
        <v>2</v>
      </c>
      <c r="H113" s="2">
        <v>2</v>
      </c>
      <c r="I113" s="1">
        <v>43232.571527777778</v>
      </c>
      <c r="J113" s="2" t="s">
        <v>2960</v>
      </c>
      <c r="K113" s="2" t="s">
        <v>2983</v>
      </c>
      <c r="L113" s="13">
        <v>44</v>
      </c>
      <c r="M113" s="2" t="s">
        <v>17</v>
      </c>
      <c r="N113" s="2" t="s">
        <v>17</v>
      </c>
      <c r="O113" s="2" t="s">
        <v>17</v>
      </c>
      <c r="P113" s="2">
        <v>0</v>
      </c>
      <c r="Q113" s="2" t="s">
        <v>17</v>
      </c>
      <c r="R113" s="13">
        <v>1</v>
      </c>
      <c r="S113" s="13">
        <v>4</v>
      </c>
      <c r="T113" s="13">
        <v>0</v>
      </c>
      <c r="U113" s="14">
        <f>Table6[[#This Row],['# Bugs]]/Table6[[#This Row],[LOC]]</f>
        <v>0</v>
      </c>
    </row>
    <row r="114" spans="1:21" x14ac:dyDescent="0.3">
      <c r="A114" s="2">
        <v>4596</v>
      </c>
      <c r="B114" s="2" t="s">
        <v>3154</v>
      </c>
      <c r="C114" s="2" t="s">
        <v>10926</v>
      </c>
      <c r="D114" s="2" t="s">
        <v>1066</v>
      </c>
      <c r="E114" s="2">
        <v>1495</v>
      </c>
      <c r="F114" s="2">
        <v>4</v>
      </c>
      <c r="G114" s="2">
        <v>4</v>
      </c>
      <c r="H114" s="2">
        <v>0</v>
      </c>
      <c r="I114" s="1">
        <v>43190.522604166668</v>
      </c>
      <c r="J114" s="2" t="s">
        <v>3156</v>
      </c>
      <c r="K114" s="2" t="s">
        <v>3416</v>
      </c>
      <c r="L114" s="13">
        <v>302</v>
      </c>
      <c r="M114" s="2" t="s">
        <v>2812</v>
      </c>
      <c r="N114" s="2" t="s">
        <v>2813</v>
      </c>
      <c r="O114" s="2" t="s">
        <v>17</v>
      </c>
      <c r="P114" s="2">
        <v>0</v>
      </c>
      <c r="Q114" s="2" t="s">
        <v>18</v>
      </c>
      <c r="R114" s="13">
        <v>2</v>
      </c>
      <c r="S114" s="13">
        <v>10</v>
      </c>
      <c r="T114" s="13">
        <v>1</v>
      </c>
      <c r="U114" s="14">
        <f>Table6[[#This Row],['# Bugs]]/Table6[[#This Row],[LOC]]</f>
        <v>3.3112582781456954E-3</v>
      </c>
    </row>
    <row r="115" spans="1:21" x14ac:dyDescent="0.3">
      <c r="A115" s="2">
        <v>3925</v>
      </c>
      <c r="B115" s="2" t="s">
        <v>2975</v>
      </c>
      <c r="C115" s="2" t="s">
        <v>10902</v>
      </c>
      <c r="D115" s="2" t="s">
        <v>969</v>
      </c>
      <c r="E115" s="2">
        <v>1406</v>
      </c>
      <c r="F115" s="2">
        <v>7</v>
      </c>
      <c r="G115" s="2">
        <v>3</v>
      </c>
      <c r="H115" s="2">
        <v>4</v>
      </c>
      <c r="I115" s="1">
        <v>43232.567418958337</v>
      </c>
      <c r="J115" s="2" t="s">
        <v>2976</v>
      </c>
      <c r="K115" s="2" t="s">
        <v>2977</v>
      </c>
      <c r="L115" s="13">
        <v>298</v>
      </c>
      <c r="M115" s="2"/>
      <c r="N115" s="2"/>
      <c r="O115" s="2"/>
      <c r="P115" s="2">
        <v>0</v>
      </c>
      <c r="Q115" s="2" t="s">
        <v>17</v>
      </c>
      <c r="R115" s="13">
        <v>2</v>
      </c>
      <c r="S115" s="13">
        <v>46</v>
      </c>
      <c r="T115" s="13">
        <v>1</v>
      </c>
      <c r="U115" s="14">
        <f>Table6[[#This Row],['# Bugs]]/Table6[[#This Row],[LOC]]</f>
        <v>3.3557046979865771E-3</v>
      </c>
    </row>
    <row r="116" spans="1:21" x14ac:dyDescent="0.3">
      <c r="A116" s="2">
        <v>4521</v>
      </c>
      <c r="B116" s="2" t="s">
        <v>3349</v>
      </c>
      <c r="C116" s="2" t="s">
        <v>10952</v>
      </c>
      <c r="D116" s="2" t="s">
        <v>2074</v>
      </c>
      <c r="E116" s="2">
        <v>1594</v>
      </c>
      <c r="F116" s="2">
        <v>7</v>
      </c>
      <c r="G116" s="2">
        <v>1</v>
      </c>
      <c r="H116" s="2">
        <v>6</v>
      </c>
      <c r="I116" s="1">
        <v>43143.555300925924</v>
      </c>
      <c r="J116" s="2" t="s">
        <v>3350</v>
      </c>
      <c r="K116" s="2" t="s">
        <v>3351</v>
      </c>
      <c r="L116" s="13">
        <v>196</v>
      </c>
      <c r="M116" s="2" t="s">
        <v>3323</v>
      </c>
      <c r="N116" s="2" t="s">
        <v>17</v>
      </c>
      <c r="O116" s="2" t="s">
        <v>3324</v>
      </c>
      <c r="P116" s="2">
        <v>0</v>
      </c>
      <c r="Q116" s="2" t="s">
        <v>17</v>
      </c>
      <c r="R116" s="13">
        <v>2</v>
      </c>
      <c r="S116" s="13">
        <v>21</v>
      </c>
      <c r="T116" s="13">
        <v>0</v>
      </c>
      <c r="U116" s="14">
        <f>Table6[[#This Row],['# Bugs]]/Table6[[#This Row],[LOC]]</f>
        <v>0</v>
      </c>
    </row>
    <row r="117" spans="1:21" x14ac:dyDescent="0.3">
      <c r="A117" s="2">
        <v>4150</v>
      </c>
      <c r="B117" s="2" t="s">
        <v>3126</v>
      </c>
      <c r="C117" s="2" t="s">
        <v>10923</v>
      </c>
      <c r="D117" s="2" t="s">
        <v>1093</v>
      </c>
      <c r="E117" s="2">
        <v>1482</v>
      </c>
      <c r="F117" s="2">
        <v>3</v>
      </c>
      <c r="G117" s="2">
        <v>3</v>
      </c>
      <c r="H117" s="2">
        <v>0</v>
      </c>
      <c r="I117" s="1">
        <v>43190.714201388888</v>
      </c>
      <c r="J117" s="2" t="s">
        <v>3127</v>
      </c>
      <c r="K117" s="2" t="s">
        <v>3128</v>
      </c>
      <c r="L117" s="13">
        <v>1121</v>
      </c>
      <c r="M117" s="2" t="s">
        <v>3129</v>
      </c>
      <c r="N117" s="2" t="s">
        <v>3130</v>
      </c>
      <c r="O117" s="2" t="s">
        <v>17</v>
      </c>
      <c r="P117" s="2">
        <v>0</v>
      </c>
      <c r="Q117" s="2" t="s">
        <v>18</v>
      </c>
      <c r="R117" s="13">
        <v>3</v>
      </c>
      <c r="S117" s="13">
        <v>220</v>
      </c>
      <c r="T117" s="13">
        <v>3</v>
      </c>
      <c r="U117" s="14">
        <f>Table6[[#This Row],['# Bugs]]/Table6[[#This Row],[LOC]]</f>
        <v>2.6761819803746653E-3</v>
      </c>
    </row>
    <row r="118" spans="1:21" x14ac:dyDescent="0.3">
      <c r="A118" s="2">
        <v>4139</v>
      </c>
      <c r="B118" s="2" t="s">
        <v>3110</v>
      </c>
      <c r="C118" s="2" t="s">
        <v>10920</v>
      </c>
      <c r="D118" s="2" t="s">
        <v>3111</v>
      </c>
      <c r="E118" s="2">
        <v>1479</v>
      </c>
      <c r="F118" s="2">
        <v>7</v>
      </c>
      <c r="G118" s="2">
        <v>6</v>
      </c>
      <c r="H118" s="2">
        <v>1</v>
      </c>
      <c r="I118" s="1">
        <v>43190.608634259261</v>
      </c>
      <c r="J118" s="2" t="s">
        <v>3112</v>
      </c>
      <c r="K118" s="2" t="s">
        <v>3113</v>
      </c>
      <c r="L118" s="13">
        <v>78</v>
      </c>
      <c r="M118" s="2" t="s">
        <v>17</v>
      </c>
      <c r="N118" s="2" t="s">
        <v>17</v>
      </c>
      <c r="O118" s="2" t="s">
        <v>17</v>
      </c>
      <c r="P118" s="2">
        <v>1</v>
      </c>
      <c r="Q118" s="2" t="s">
        <v>17</v>
      </c>
      <c r="R118" s="13">
        <v>1</v>
      </c>
      <c r="S118" s="13">
        <v>7</v>
      </c>
      <c r="T118" s="13">
        <v>0</v>
      </c>
      <c r="U118" s="14">
        <f>Table6[[#This Row],['# Bugs]]/Table6[[#This Row],[LOC]]</f>
        <v>0</v>
      </c>
    </row>
    <row r="119" spans="1:21" x14ac:dyDescent="0.3">
      <c r="A119" s="2">
        <v>3597</v>
      </c>
      <c r="B119" s="2" t="s">
        <v>2722</v>
      </c>
      <c r="C119" s="2" t="s">
        <v>10867</v>
      </c>
      <c r="D119" s="2" t="s">
        <v>2506</v>
      </c>
      <c r="E119" s="2">
        <v>1295</v>
      </c>
      <c r="F119" s="2">
        <v>11</v>
      </c>
      <c r="G119" s="2">
        <v>9</v>
      </c>
      <c r="H119" s="2">
        <v>2</v>
      </c>
      <c r="I119" s="1">
        <v>43288.643981458335</v>
      </c>
      <c r="J119" s="2" t="s">
        <v>2724</v>
      </c>
      <c r="K119" s="2" t="s">
        <v>2790</v>
      </c>
      <c r="L119" s="13">
        <v>120</v>
      </c>
      <c r="M119" s="2" t="s">
        <v>2726</v>
      </c>
      <c r="N119" s="2" t="s">
        <v>1207</v>
      </c>
      <c r="O119" s="2" t="s">
        <v>17</v>
      </c>
      <c r="P119" s="2">
        <v>2</v>
      </c>
      <c r="Q119" s="2" t="s">
        <v>18</v>
      </c>
      <c r="R119" s="13">
        <v>1</v>
      </c>
      <c r="S119" s="13">
        <v>11</v>
      </c>
      <c r="T119" s="13">
        <v>1</v>
      </c>
      <c r="U119" s="14">
        <f>Table6[[#This Row],['# Bugs]]/Table6[[#This Row],[LOC]]</f>
        <v>8.3333333333333332E-3</v>
      </c>
    </row>
    <row r="120" spans="1:21" x14ac:dyDescent="0.3">
      <c r="A120" s="2">
        <v>3264</v>
      </c>
      <c r="B120" s="2" t="s">
        <v>2450</v>
      </c>
      <c r="C120" s="2" t="s">
        <v>10840</v>
      </c>
      <c r="D120" s="2" t="s">
        <v>1190</v>
      </c>
      <c r="E120" s="2">
        <v>1182</v>
      </c>
      <c r="F120" s="2">
        <v>4</v>
      </c>
      <c r="G120" s="2">
        <v>3</v>
      </c>
      <c r="H120" s="2">
        <v>1</v>
      </c>
      <c r="I120" s="1">
        <v>43348.92863425926</v>
      </c>
      <c r="J120" s="2" t="s">
        <v>2451</v>
      </c>
      <c r="K120" s="2" t="s">
        <v>2497</v>
      </c>
      <c r="L120" s="13">
        <v>612</v>
      </c>
      <c r="M120" s="2" t="s">
        <v>2452</v>
      </c>
      <c r="N120" s="2" t="s">
        <v>2453</v>
      </c>
      <c r="O120" s="2" t="s">
        <v>17</v>
      </c>
      <c r="P120" s="2">
        <v>0</v>
      </c>
      <c r="Q120" s="2" t="s">
        <v>18</v>
      </c>
      <c r="R120" s="13">
        <v>3</v>
      </c>
      <c r="S120" s="13">
        <v>64</v>
      </c>
      <c r="T120" s="13">
        <v>1</v>
      </c>
      <c r="U120" s="14">
        <f>Table6[[#This Row],['# Bugs]]/Table6[[#This Row],[LOC]]</f>
        <v>1.6339869281045752E-3</v>
      </c>
    </row>
    <row r="121" spans="1:21" x14ac:dyDescent="0.3">
      <c r="A121" s="2">
        <v>3368</v>
      </c>
      <c r="B121" s="2" t="s">
        <v>2606</v>
      </c>
      <c r="C121" s="2" t="s">
        <v>10853</v>
      </c>
      <c r="D121" s="2" t="s">
        <v>1173</v>
      </c>
      <c r="E121" s="2">
        <v>1240</v>
      </c>
      <c r="F121" s="2">
        <v>2</v>
      </c>
      <c r="G121" s="2">
        <v>1</v>
      </c>
      <c r="H121" s="2">
        <v>1</v>
      </c>
      <c r="I121" s="1">
        <v>43334.726168981484</v>
      </c>
      <c r="J121" s="2" t="s">
        <v>2607</v>
      </c>
      <c r="K121" s="2" t="s">
        <v>2608</v>
      </c>
      <c r="L121" s="13">
        <v>74</v>
      </c>
      <c r="M121" s="2" t="s">
        <v>2609</v>
      </c>
      <c r="N121" s="2" t="s">
        <v>2610</v>
      </c>
      <c r="O121" s="2" t="s">
        <v>17</v>
      </c>
      <c r="P121" s="2">
        <v>0</v>
      </c>
      <c r="Q121" s="2" t="s">
        <v>17</v>
      </c>
      <c r="R121" s="13">
        <v>1</v>
      </c>
      <c r="S121" s="13">
        <v>2</v>
      </c>
      <c r="T121" s="13">
        <v>0</v>
      </c>
      <c r="U121" s="14">
        <f>Table6[[#This Row],['# Bugs]]/Table6[[#This Row],[LOC]]</f>
        <v>0</v>
      </c>
    </row>
    <row r="122" spans="1:21" x14ac:dyDescent="0.3">
      <c r="A122" s="2">
        <v>4081</v>
      </c>
      <c r="B122" s="2" t="s">
        <v>3075</v>
      </c>
      <c r="C122" s="2" t="s">
        <v>10916</v>
      </c>
      <c r="D122" s="2" t="s">
        <v>3076</v>
      </c>
      <c r="E122" s="2">
        <v>1448</v>
      </c>
      <c r="F122" s="2">
        <v>101</v>
      </c>
      <c r="G122" s="2">
        <v>0</v>
      </c>
      <c r="H122" s="2">
        <v>101</v>
      </c>
      <c r="I122" s="1">
        <v>43197.909791655089</v>
      </c>
      <c r="J122" s="2" t="s">
        <v>3077</v>
      </c>
      <c r="K122" s="2" t="s">
        <v>3078</v>
      </c>
      <c r="L122" s="13">
        <v>101</v>
      </c>
      <c r="M122" s="2" t="s">
        <v>2942</v>
      </c>
      <c r="N122" s="2" t="s">
        <v>2943</v>
      </c>
      <c r="O122" s="2" t="s">
        <v>17</v>
      </c>
      <c r="P122" s="2">
        <v>1</v>
      </c>
      <c r="Q122" s="2" t="s">
        <v>18</v>
      </c>
      <c r="R122" s="13">
        <v>1</v>
      </c>
      <c r="S122" s="13">
        <v>101</v>
      </c>
      <c r="T122" s="13">
        <v>1</v>
      </c>
      <c r="U122" s="14">
        <f>Table6[[#This Row],['# Bugs]]/Table6[[#This Row],[LOC]]</f>
        <v>9.9009900990099011E-3</v>
      </c>
    </row>
    <row r="123" spans="1:21" x14ac:dyDescent="0.3">
      <c r="A123" s="2">
        <v>4352</v>
      </c>
      <c r="B123" s="2" t="s">
        <v>3244</v>
      </c>
      <c r="C123" s="2" t="s">
        <v>10936</v>
      </c>
      <c r="D123" s="2" t="s">
        <v>3245</v>
      </c>
      <c r="E123" s="2">
        <v>1535</v>
      </c>
      <c r="F123" s="2">
        <v>14</v>
      </c>
      <c r="G123" s="2">
        <v>7</v>
      </c>
      <c r="H123" s="2">
        <v>7</v>
      </c>
      <c r="I123" s="1">
        <v>43156.557673611111</v>
      </c>
      <c r="J123" s="2" t="s">
        <v>3246</v>
      </c>
      <c r="K123" s="2" t="s">
        <v>3247</v>
      </c>
      <c r="L123" s="13">
        <v>202</v>
      </c>
      <c r="M123" s="2" t="s">
        <v>17</v>
      </c>
      <c r="N123" s="2" t="s">
        <v>17</v>
      </c>
      <c r="O123" s="2" t="s">
        <v>17</v>
      </c>
      <c r="P123" s="2">
        <v>0</v>
      </c>
      <c r="Q123" s="2" t="s">
        <v>17</v>
      </c>
      <c r="R123" s="13">
        <v>2</v>
      </c>
      <c r="S123" s="13">
        <v>25</v>
      </c>
      <c r="T123" s="13">
        <v>0</v>
      </c>
      <c r="U123" s="14">
        <f>Table6[[#This Row],['# Bugs]]/Table6[[#This Row],[LOC]]</f>
        <v>0</v>
      </c>
    </row>
    <row r="124" spans="1:21" x14ac:dyDescent="0.3">
      <c r="A124" s="2">
        <v>3353</v>
      </c>
      <c r="B124" s="2" t="s">
        <v>2500</v>
      </c>
      <c r="C124" s="2" t="s">
        <v>10846</v>
      </c>
      <c r="D124" s="2" t="s">
        <v>1501</v>
      </c>
      <c r="E124" s="2">
        <v>1204</v>
      </c>
      <c r="F124" s="2">
        <v>2</v>
      </c>
      <c r="G124" s="2">
        <v>1</v>
      </c>
      <c r="H124" s="2">
        <v>1</v>
      </c>
      <c r="I124" s="1">
        <v>43352.489837951391</v>
      </c>
      <c r="J124" s="2" t="s">
        <v>2502</v>
      </c>
      <c r="K124" s="2" t="s">
        <v>2598</v>
      </c>
      <c r="L124" s="13">
        <v>1275</v>
      </c>
      <c r="M124" s="2" t="s">
        <v>17</v>
      </c>
      <c r="N124" s="2" t="s">
        <v>17</v>
      </c>
      <c r="O124" s="2" t="s">
        <v>17</v>
      </c>
      <c r="P124" s="2">
        <v>0</v>
      </c>
      <c r="Q124" s="2" t="s">
        <v>17</v>
      </c>
      <c r="R124" s="13">
        <v>3</v>
      </c>
      <c r="S124" s="13">
        <v>22</v>
      </c>
      <c r="T124" s="13">
        <v>1</v>
      </c>
      <c r="U124" s="14">
        <f>Table6[[#This Row],['# Bugs]]/Table6[[#This Row],[LOC]]</f>
        <v>7.8431372549019605E-4</v>
      </c>
    </row>
    <row r="125" spans="1:21" x14ac:dyDescent="0.3">
      <c r="A125" s="2">
        <v>3228</v>
      </c>
      <c r="B125" s="2" t="s">
        <v>2468</v>
      </c>
      <c r="C125" s="2" t="s">
        <v>10841</v>
      </c>
      <c r="D125" s="2" t="s">
        <v>1325</v>
      </c>
      <c r="E125" s="2">
        <v>1186</v>
      </c>
      <c r="F125" s="2">
        <v>2</v>
      </c>
      <c r="G125" s="2">
        <v>1</v>
      </c>
      <c r="H125" s="2">
        <v>1</v>
      </c>
      <c r="I125" s="1">
        <v>43352.726319444446</v>
      </c>
      <c r="J125" s="2" t="s">
        <v>2469</v>
      </c>
      <c r="K125" s="2" t="s">
        <v>2470</v>
      </c>
      <c r="L125" s="13">
        <v>106</v>
      </c>
      <c r="M125" s="2"/>
      <c r="N125" s="2"/>
      <c r="O125" s="2"/>
      <c r="P125" s="2">
        <v>0</v>
      </c>
      <c r="Q125" s="2" t="s">
        <v>17</v>
      </c>
      <c r="R125" s="13">
        <v>3</v>
      </c>
      <c r="S125" s="13">
        <v>6</v>
      </c>
      <c r="T125" s="13">
        <v>0</v>
      </c>
      <c r="U125" s="14">
        <f>Table6[[#This Row],['# Bugs]]/Table6[[#This Row],[LOC]]</f>
        <v>0</v>
      </c>
    </row>
    <row r="126" spans="1:21" x14ac:dyDescent="0.3">
      <c r="A126" s="2">
        <v>4659</v>
      </c>
      <c r="B126" s="2" t="s">
        <v>3255</v>
      </c>
      <c r="C126" s="2" t="s">
        <v>10938</v>
      </c>
      <c r="D126" s="2" t="s">
        <v>3478</v>
      </c>
      <c r="E126" s="2">
        <v>1548</v>
      </c>
      <c r="F126" s="2">
        <v>2</v>
      </c>
      <c r="G126" s="2">
        <v>1</v>
      </c>
      <c r="H126" s="2">
        <v>1</v>
      </c>
      <c r="I126" s="1">
        <v>43149.908576377318</v>
      </c>
      <c r="J126" s="2" t="s">
        <v>3256</v>
      </c>
      <c r="K126" s="2" t="s">
        <v>3479</v>
      </c>
      <c r="L126" s="13">
        <v>400</v>
      </c>
      <c r="M126" s="2" t="s">
        <v>3257</v>
      </c>
      <c r="N126" s="2" t="s">
        <v>3258</v>
      </c>
      <c r="O126" s="2" t="s">
        <v>17</v>
      </c>
      <c r="P126" s="2">
        <v>0</v>
      </c>
      <c r="Q126" s="2" t="s">
        <v>18</v>
      </c>
      <c r="R126" s="13">
        <v>1</v>
      </c>
      <c r="S126" s="13">
        <v>2</v>
      </c>
      <c r="T126" s="13">
        <v>1</v>
      </c>
      <c r="U126" s="14">
        <f>Table6[[#This Row],['# Bugs]]/Table6[[#This Row],[LOC]]</f>
        <v>2.5000000000000001E-3</v>
      </c>
    </row>
    <row r="127" spans="1:21" x14ac:dyDescent="0.3">
      <c r="A127" s="2">
        <v>4341</v>
      </c>
      <c r="B127" s="2" t="s">
        <v>3232</v>
      </c>
      <c r="C127" s="2" t="s">
        <v>10934</v>
      </c>
      <c r="D127" s="2" t="s">
        <v>1344</v>
      </c>
      <c r="E127" s="2">
        <v>1530</v>
      </c>
      <c r="F127" s="2">
        <v>37</v>
      </c>
      <c r="G127" s="2">
        <v>16</v>
      </c>
      <c r="H127" s="2">
        <v>21</v>
      </c>
      <c r="I127" s="1">
        <v>43149.916134247687</v>
      </c>
      <c r="J127" s="2" t="s">
        <v>3233</v>
      </c>
      <c r="K127" s="2" t="s">
        <v>3234</v>
      </c>
      <c r="L127" s="13">
        <v>315</v>
      </c>
      <c r="M127" s="2"/>
      <c r="N127" s="2"/>
      <c r="O127" s="2"/>
      <c r="P127" s="2">
        <v>1</v>
      </c>
      <c r="Q127" s="2" t="s">
        <v>17</v>
      </c>
      <c r="R127" s="13">
        <v>2</v>
      </c>
      <c r="S127" s="13">
        <v>40</v>
      </c>
      <c r="T127" s="13">
        <v>0</v>
      </c>
      <c r="U127" s="14">
        <f>Table6[[#This Row],['# Bugs]]/Table6[[#This Row],[LOC]]</f>
        <v>0</v>
      </c>
    </row>
    <row r="128" spans="1:21" x14ac:dyDescent="0.3">
      <c r="A128" s="2">
        <v>4053</v>
      </c>
      <c r="B128" s="2" t="s">
        <v>3044</v>
      </c>
      <c r="C128" s="2" t="s">
        <v>10910</v>
      </c>
      <c r="D128" s="2" t="s">
        <v>3045</v>
      </c>
      <c r="E128" s="2">
        <v>1445</v>
      </c>
      <c r="F128" s="2">
        <v>14</v>
      </c>
      <c r="G128" s="2">
        <v>7</v>
      </c>
      <c r="H128" s="2">
        <v>7</v>
      </c>
      <c r="I128" s="1">
        <v>43197.913182870368</v>
      </c>
      <c r="J128" s="2" t="s">
        <v>3046</v>
      </c>
      <c r="K128" s="2" t="s">
        <v>3047</v>
      </c>
      <c r="L128" s="13">
        <v>127</v>
      </c>
      <c r="M128" s="2"/>
      <c r="N128" s="2"/>
      <c r="O128" s="2"/>
      <c r="P128" s="2">
        <v>0</v>
      </c>
      <c r="Q128" s="2" t="s">
        <v>17</v>
      </c>
      <c r="R128" s="13">
        <v>1</v>
      </c>
      <c r="S128" s="13">
        <v>14</v>
      </c>
      <c r="T128" s="13">
        <v>0</v>
      </c>
      <c r="U128" s="14">
        <f>Table6[[#This Row],['# Bugs]]/Table6[[#This Row],[LOC]]</f>
        <v>0</v>
      </c>
    </row>
    <row r="129" spans="1:21" x14ac:dyDescent="0.3">
      <c r="A129" s="2">
        <v>4127</v>
      </c>
      <c r="B129" s="2" t="s">
        <v>3075</v>
      </c>
      <c r="C129" s="2" t="s">
        <v>10916</v>
      </c>
      <c r="D129" s="2" t="s">
        <v>3104</v>
      </c>
      <c r="E129" s="2">
        <v>1448</v>
      </c>
      <c r="F129" s="2">
        <v>15</v>
      </c>
      <c r="G129" s="2">
        <v>4</v>
      </c>
      <c r="H129" s="2">
        <v>11</v>
      </c>
      <c r="I129" s="1">
        <v>43197.909791655089</v>
      </c>
      <c r="J129" s="2" t="s">
        <v>3077</v>
      </c>
      <c r="K129" s="2" t="s">
        <v>3105</v>
      </c>
      <c r="L129" s="13">
        <v>354</v>
      </c>
      <c r="M129" s="2" t="s">
        <v>2942</v>
      </c>
      <c r="N129" s="2" t="s">
        <v>2943</v>
      </c>
      <c r="O129" s="2" t="s">
        <v>17</v>
      </c>
      <c r="P129" s="2">
        <v>1</v>
      </c>
      <c r="Q129" s="2" t="s">
        <v>18</v>
      </c>
      <c r="R129" s="13">
        <v>1</v>
      </c>
      <c r="S129" s="13">
        <v>15</v>
      </c>
      <c r="T129" s="13">
        <v>1</v>
      </c>
      <c r="U129" s="14">
        <f>Table6[[#This Row],['# Bugs]]/Table6[[#This Row],[LOC]]</f>
        <v>2.8248587570621469E-3</v>
      </c>
    </row>
    <row r="130" spans="1:21" x14ac:dyDescent="0.3">
      <c r="A130" s="2">
        <v>4079</v>
      </c>
      <c r="B130" s="2" t="s">
        <v>3072</v>
      </c>
      <c r="C130" s="2" t="s">
        <v>10915</v>
      </c>
      <c r="D130" s="2" t="s">
        <v>1253</v>
      </c>
      <c r="E130" s="2">
        <v>1462</v>
      </c>
      <c r="F130" s="2">
        <v>2</v>
      </c>
      <c r="G130" s="2">
        <v>1</v>
      </c>
      <c r="H130" s="2">
        <v>1</v>
      </c>
      <c r="I130" s="1">
        <v>43195.860405092593</v>
      </c>
      <c r="J130" s="2" t="s">
        <v>3073</v>
      </c>
      <c r="K130" s="2" t="s">
        <v>3074</v>
      </c>
      <c r="L130" s="13">
        <v>300</v>
      </c>
      <c r="M130" s="2" t="s">
        <v>17</v>
      </c>
      <c r="N130" s="2" t="s">
        <v>17</v>
      </c>
      <c r="O130" s="2" t="s">
        <v>17</v>
      </c>
      <c r="P130" s="2">
        <v>1</v>
      </c>
      <c r="Q130" s="2" t="s">
        <v>17</v>
      </c>
      <c r="R130" s="13">
        <v>1</v>
      </c>
      <c r="S130" s="13">
        <v>2</v>
      </c>
      <c r="T130" s="13">
        <v>0</v>
      </c>
      <c r="U130" s="14">
        <f>Table6[[#This Row],['# Bugs]]/Table6[[#This Row],[LOC]]</f>
        <v>0</v>
      </c>
    </row>
    <row r="131" spans="1:21" x14ac:dyDescent="0.3">
      <c r="A131" s="2">
        <v>3875</v>
      </c>
      <c r="B131" s="2" t="s">
        <v>2912</v>
      </c>
      <c r="C131" s="2" t="s">
        <v>10893</v>
      </c>
      <c r="D131" s="2" t="s">
        <v>2944</v>
      </c>
      <c r="E131" s="2">
        <v>1371</v>
      </c>
      <c r="F131" s="2">
        <v>4</v>
      </c>
      <c r="G131" s="2">
        <v>2</v>
      </c>
      <c r="H131" s="2">
        <v>2</v>
      </c>
      <c r="I131" s="1">
        <v>43254.925567129627</v>
      </c>
      <c r="J131" s="2" t="s">
        <v>2913</v>
      </c>
      <c r="K131" s="2" t="s">
        <v>2945</v>
      </c>
      <c r="L131" s="13">
        <v>60</v>
      </c>
      <c r="M131" s="2" t="s">
        <v>2875</v>
      </c>
      <c r="N131" s="2" t="s">
        <v>2876</v>
      </c>
      <c r="O131" s="2" t="s">
        <v>17</v>
      </c>
      <c r="P131" s="2">
        <v>1</v>
      </c>
      <c r="Q131" s="2" t="s">
        <v>18</v>
      </c>
      <c r="R131" s="13">
        <v>2</v>
      </c>
      <c r="S131" s="13">
        <v>64</v>
      </c>
      <c r="T131" s="13">
        <v>2</v>
      </c>
      <c r="U131" s="14">
        <f>Table6[[#This Row],['# Bugs]]/Table6[[#This Row],[LOC]]</f>
        <v>3.3333333333333333E-2</v>
      </c>
    </row>
    <row r="132" spans="1:21" x14ac:dyDescent="0.3">
      <c r="A132" s="2">
        <v>3612</v>
      </c>
      <c r="B132" s="2" t="s">
        <v>2747</v>
      </c>
      <c r="C132" s="2" t="s">
        <v>10870</v>
      </c>
      <c r="D132" s="2" t="s">
        <v>991</v>
      </c>
      <c r="E132" s="2">
        <v>1301</v>
      </c>
      <c r="F132" s="2">
        <v>4</v>
      </c>
      <c r="G132" s="2">
        <v>2</v>
      </c>
      <c r="H132" s="2">
        <v>2</v>
      </c>
      <c r="I132" s="1">
        <v>43288.676886574074</v>
      </c>
      <c r="J132" s="2" t="s">
        <v>2749</v>
      </c>
      <c r="K132" s="2" t="s">
        <v>2798</v>
      </c>
      <c r="L132" s="13">
        <v>669</v>
      </c>
      <c r="M132" s="2"/>
      <c r="N132" s="2"/>
      <c r="O132" s="2"/>
      <c r="P132" s="2">
        <v>0</v>
      </c>
      <c r="Q132" s="2" t="s">
        <v>17</v>
      </c>
      <c r="R132" s="13">
        <v>6</v>
      </c>
      <c r="S132" s="13">
        <v>357</v>
      </c>
      <c r="T132" s="13">
        <v>5</v>
      </c>
      <c r="U132" s="14">
        <f>Table6[[#This Row],['# Bugs]]/Table6[[#This Row],[LOC]]</f>
        <v>7.4738415545590429E-3</v>
      </c>
    </row>
    <row r="133" spans="1:21" x14ac:dyDescent="0.3">
      <c r="A133" s="2">
        <v>3927</v>
      </c>
      <c r="B133" s="2" t="s">
        <v>2690</v>
      </c>
      <c r="C133" s="2" t="s">
        <v>10863</v>
      </c>
      <c r="D133" s="2" t="s">
        <v>2978</v>
      </c>
      <c r="E133" s="2">
        <v>1269</v>
      </c>
      <c r="F133" s="2">
        <v>2</v>
      </c>
      <c r="G133" s="2">
        <v>1</v>
      </c>
      <c r="H133" s="2">
        <v>1</v>
      </c>
      <c r="I133" s="1">
        <v>43296.888969907406</v>
      </c>
      <c r="J133" s="2" t="s">
        <v>2692</v>
      </c>
      <c r="K133" s="2" t="s">
        <v>2979</v>
      </c>
      <c r="L133" s="13">
        <v>65</v>
      </c>
      <c r="M133" s="2" t="s">
        <v>17</v>
      </c>
      <c r="N133" s="2" t="s">
        <v>17</v>
      </c>
      <c r="O133" s="2" t="s">
        <v>17</v>
      </c>
      <c r="P133" s="2">
        <v>1</v>
      </c>
      <c r="Q133" s="2" t="s">
        <v>17</v>
      </c>
      <c r="R133" s="13">
        <v>2</v>
      </c>
      <c r="S133" s="13">
        <v>67</v>
      </c>
      <c r="T133" s="13">
        <v>1</v>
      </c>
      <c r="U133" s="14">
        <f>Table6[[#This Row],['# Bugs]]/Table6[[#This Row],[LOC]]</f>
        <v>1.5384615384615385E-2</v>
      </c>
    </row>
    <row r="134" spans="1:21" x14ac:dyDescent="0.3">
      <c r="A134" s="2">
        <v>3566</v>
      </c>
      <c r="B134" s="2" t="s">
        <v>2755</v>
      </c>
      <c r="C134" s="2" t="s">
        <v>10872</v>
      </c>
      <c r="D134" s="2" t="s">
        <v>2753</v>
      </c>
      <c r="E134" s="2">
        <v>1308</v>
      </c>
      <c r="F134" s="2">
        <v>2</v>
      </c>
      <c r="G134" s="2">
        <v>1</v>
      </c>
      <c r="H134" s="2">
        <v>1</v>
      </c>
      <c r="I134" s="1">
        <v>43296.6403587963</v>
      </c>
      <c r="J134" s="2" t="s">
        <v>2756</v>
      </c>
      <c r="K134" s="2" t="s">
        <v>2757</v>
      </c>
      <c r="L134" s="13">
        <v>99</v>
      </c>
      <c r="M134" s="2" t="s">
        <v>2737</v>
      </c>
      <c r="N134" s="2" t="s">
        <v>2738</v>
      </c>
      <c r="O134" s="2" t="s">
        <v>17</v>
      </c>
      <c r="P134" s="2">
        <v>0</v>
      </c>
      <c r="Q134" s="2" t="s">
        <v>18</v>
      </c>
      <c r="R134" s="13">
        <v>2</v>
      </c>
      <c r="S134" s="13">
        <v>13</v>
      </c>
      <c r="T134" s="13">
        <v>2</v>
      </c>
      <c r="U134" s="14">
        <f>Table6[[#This Row],['# Bugs]]/Table6[[#This Row],[LOC]]</f>
        <v>2.0202020202020204E-2</v>
      </c>
    </row>
    <row r="135" spans="1:21" x14ac:dyDescent="0.3">
      <c r="A135" s="2">
        <v>3263</v>
      </c>
      <c r="B135" s="2" t="s">
        <v>2493</v>
      </c>
      <c r="C135" s="2" t="s">
        <v>10845</v>
      </c>
      <c r="D135" s="2" t="s">
        <v>2494</v>
      </c>
      <c r="E135" s="2">
        <v>1194</v>
      </c>
      <c r="F135" s="2">
        <v>10</v>
      </c>
      <c r="G135" s="2">
        <v>8</v>
      </c>
      <c r="H135" s="2">
        <v>2</v>
      </c>
      <c r="I135" s="1">
        <v>43351.719583333332</v>
      </c>
      <c r="J135" s="2" t="s">
        <v>2495</v>
      </c>
      <c r="K135" s="2" t="s">
        <v>2496</v>
      </c>
      <c r="L135" s="13">
        <v>81</v>
      </c>
      <c r="M135" s="2" t="s">
        <v>17</v>
      </c>
      <c r="N135" s="2" t="s">
        <v>17</v>
      </c>
      <c r="O135" s="2" t="s">
        <v>17</v>
      </c>
      <c r="P135" s="2">
        <v>0</v>
      </c>
      <c r="Q135" s="2" t="s">
        <v>17</v>
      </c>
      <c r="R135" s="13">
        <v>1</v>
      </c>
      <c r="S135" s="13">
        <v>10</v>
      </c>
      <c r="T135" s="13">
        <v>0</v>
      </c>
      <c r="U135" s="14">
        <f>Table6[[#This Row],['# Bugs]]/Table6[[#This Row],[LOC]]</f>
        <v>0</v>
      </c>
    </row>
    <row r="136" spans="1:21" x14ac:dyDescent="0.3">
      <c r="A136" s="2">
        <v>3470</v>
      </c>
      <c r="B136" s="2" t="s">
        <v>2681</v>
      </c>
      <c r="C136" s="2" t="s">
        <v>10862</v>
      </c>
      <c r="D136" s="2" t="s">
        <v>2682</v>
      </c>
      <c r="E136" s="2">
        <v>1267</v>
      </c>
      <c r="F136" s="2">
        <v>6</v>
      </c>
      <c r="G136" s="2">
        <v>3</v>
      </c>
      <c r="H136" s="2">
        <v>3</v>
      </c>
      <c r="I136" s="1">
        <v>43299.865648148145</v>
      </c>
      <c r="J136" s="2" t="s">
        <v>2683</v>
      </c>
      <c r="K136" s="2" t="s">
        <v>2684</v>
      </c>
      <c r="L136" s="13">
        <v>162</v>
      </c>
      <c r="M136" s="2" t="s">
        <v>2685</v>
      </c>
      <c r="N136" s="2" t="s">
        <v>2686</v>
      </c>
      <c r="O136" s="2" t="s">
        <v>17</v>
      </c>
      <c r="P136" s="2">
        <v>0</v>
      </c>
      <c r="Q136" s="2" t="s">
        <v>18</v>
      </c>
      <c r="R136" s="13">
        <v>1</v>
      </c>
      <c r="S136" s="13">
        <v>6</v>
      </c>
      <c r="T136" s="13">
        <v>1</v>
      </c>
      <c r="U136" s="14">
        <f>Table6[[#This Row],['# Bugs]]/Table6[[#This Row],[LOC]]</f>
        <v>6.1728395061728392E-3</v>
      </c>
    </row>
    <row r="137" spans="1:21" x14ac:dyDescent="0.3">
      <c r="A137" s="2">
        <v>3528</v>
      </c>
      <c r="B137" s="2" t="s">
        <v>2681</v>
      </c>
      <c r="C137" s="2" t="s">
        <v>10862</v>
      </c>
      <c r="D137" s="2" t="s">
        <v>2713</v>
      </c>
      <c r="E137" s="2">
        <v>1267</v>
      </c>
      <c r="F137" s="2">
        <v>6</v>
      </c>
      <c r="G137" s="2">
        <v>3</v>
      </c>
      <c r="H137" s="2">
        <v>3</v>
      </c>
      <c r="I137" s="1">
        <v>43299.865648148145</v>
      </c>
      <c r="J137" s="2" t="s">
        <v>2683</v>
      </c>
      <c r="K137" s="2" t="s">
        <v>2714</v>
      </c>
      <c r="L137" s="13">
        <v>168</v>
      </c>
      <c r="M137" s="2" t="s">
        <v>2685</v>
      </c>
      <c r="N137" s="2" t="s">
        <v>2686</v>
      </c>
      <c r="O137" s="2" t="s">
        <v>17</v>
      </c>
      <c r="P137" s="2">
        <v>0</v>
      </c>
      <c r="Q137" s="2" t="s">
        <v>18</v>
      </c>
      <c r="R137" s="13">
        <v>1</v>
      </c>
      <c r="S137" s="13">
        <v>6</v>
      </c>
      <c r="T137" s="13">
        <v>1</v>
      </c>
      <c r="U137" s="14">
        <f>Table6[[#This Row],['# Bugs]]/Table6[[#This Row],[LOC]]</f>
        <v>5.9523809523809521E-3</v>
      </c>
    </row>
    <row r="138" spans="1:21" x14ac:dyDescent="0.3">
      <c r="A138" s="2">
        <v>4263</v>
      </c>
      <c r="B138" s="2" t="s">
        <v>3191</v>
      </c>
      <c r="C138" s="2" t="s">
        <v>10930</v>
      </c>
      <c r="D138" s="2" t="s">
        <v>3192</v>
      </c>
      <c r="E138" s="2">
        <v>1518</v>
      </c>
      <c r="F138" s="2">
        <v>3</v>
      </c>
      <c r="G138" s="2">
        <v>2</v>
      </c>
      <c r="H138" s="2">
        <v>1</v>
      </c>
      <c r="I138" s="1">
        <v>43169.730266203704</v>
      </c>
      <c r="J138" s="2" t="s">
        <v>3193</v>
      </c>
      <c r="K138" s="2" t="s">
        <v>3194</v>
      </c>
      <c r="L138" s="13">
        <v>238</v>
      </c>
      <c r="M138" s="2" t="s">
        <v>17</v>
      </c>
      <c r="N138" s="2" t="s">
        <v>17</v>
      </c>
      <c r="O138" s="2" t="s">
        <v>17</v>
      </c>
      <c r="P138" s="2">
        <v>0</v>
      </c>
      <c r="Q138" s="2" t="s">
        <v>17</v>
      </c>
      <c r="R138" s="13">
        <v>2</v>
      </c>
      <c r="S138" s="13">
        <v>5</v>
      </c>
      <c r="T138" s="13">
        <v>0</v>
      </c>
      <c r="U138" s="14">
        <f>Table6[[#This Row],['# Bugs]]/Table6[[#This Row],[LOC]]</f>
        <v>0</v>
      </c>
    </row>
    <row r="139" spans="1:21" x14ac:dyDescent="0.3">
      <c r="A139" s="2">
        <v>3551</v>
      </c>
      <c r="B139" s="2" t="s">
        <v>2628</v>
      </c>
      <c r="C139" s="2" t="s">
        <v>10857</v>
      </c>
      <c r="D139" s="2" t="s">
        <v>2745</v>
      </c>
      <c r="E139" s="2">
        <v>1244</v>
      </c>
      <c r="F139" s="2">
        <v>2</v>
      </c>
      <c r="G139" s="2">
        <v>1</v>
      </c>
      <c r="H139" s="2">
        <v>1</v>
      </c>
      <c r="I139" s="1">
        <v>43337.929618055554</v>
      </c>
      <c r="J139" s="2" t="s">
        <v>2630</v>
      </c>
      <c r="K139" s="2" t="s">
        <v>2746</v>
      </c>
      <c r="L139" s="13">
        <v>154</v>
      </c>
      <c r="M139" s="2" t="s">
        <v>2632</v>
      </c>
      <c r="N139" s="2" t="s">
        <v>2633</v>
      </c>
      <c r="O139" s="2" t="s">
        <v>17</v>
      </c>
      <c r="P139" s="2">
        <v>0</v>
      </c>
      <c r="Q139" s="2" t="s">
        <v>18</v>
      </c>
      <c r="R139" s="13">
        <v>1</v>
      </c>
      <c r="S139" s="13">
        <v>2</v>
      </c>
      <c r="T139" s="13">
        <v>1</v>
      </c>
      <c r="U139" s="14">
        <f>Table6[[#This Row],['# Bugs]]/Table6[[#This Row],[LOC]]</f>
        <v>6.4935064935064939E-3</v>
      </c>
    </row>
    <row r="140" spans="1:21" x14ac:dyDescent="0.3">
      <c r="A140" s="2">
        <v>3981</v>
      </c>
      <c r="B140" s="2" t="s">
        <v>2690</v>
      </c>
      <c r="C140" s="2" t="s">
        <v>10863</v>
      </c>
      <c r="D140" s="2" t="s">
        <v>1376</v>
      </c>
      <c r="E140" s="2">
        <v>1269</v>
      </c>
      <c r="F140" s="2">
        <v>2</v>
      </c>
      <c r="G140" s="2">
        <v>1</v>
      </c>
      <c r="H140" s="2">
        <v>1</v>
      </c>
      <c r="I140" s="1">
        <v>43296.888969907406</v>
      </c>
      <c r="J140" s="2" t="s">
        <v>2692</v>
      </c>
      <c r="K140" s="2" t="s">
        <v>3002</v>
      </c>
      <c r="L140" s="13">
        <v>62</v>
      </c>
      <c r="M140" s="2" t="s">
        <v>17</v>
      </c>
      <c r="N140" s="2" t="s">
        <v>17</v>
      </c>
      <c r="O140" s="2" t="s">
        <v>17</v>
      </c>
      <c r="P140" s="2">
        <v>1</v>
      </c>
      <c r="Q140" s="2" t="s">
        <v>17</v>
      </c>
      <c r="R140" s="13">
        <v>4</v>
      </c>
      <c r="S140" s="13">
        <v>68</v>
      </c>
      <c r="T140" s="13">
        <v>1</v>
      </c>
      <c r="U140" s="14">
        <f>Table6[[#This Row],['# Bugs]]/Table6[[#This Row],[LOC]]</f>
        <v>1.6129032258064516E-2</v>
      </c>
    </row>
    <row r="141" spans="1:21" x14ac:dyDescent="0.3">
      <c r="A141" s="2">
        <v>4552</v>
      </c>
      <c r="B141" s="2" t="s">
        <v>3371</v>
      </c>
      <c r="C141" s="2" t="s">
        <v>10957</v>
      </c>
      <c r="D141" s="2" t="s">
        <v>3372</v>
      </c>
      <c r="E141" s="2">
        <v>1597</v>
      </c>
      <c r="F141" s="2">
        <v>8</v>
      </c>
      <c r="G141" s="2">
        <v>4</v>
      </c>
      <c r="H141" s="2">
        <v>4</v>
      </c>
      <c r="I141" s="1">
        <v>43143.558449074073</v>
      </c>
      <c r="J141" s="2" t="s">
        <v>3373</v>
      </c>
      <c r="K141" s="2" t="s">
        <v>3374</v>
      </c>
      <c r="L141" s="13">
        <v>250</v>
      </c>
      <c r="M141" s="2" t="s">
        <v>3323</v>
      </c>
      <c r="N141" s="2" t="s">
        <v>17</v>
      </c>
      <c r="O141" s="2" t="s">
        <v>3324</v>
      </c>
      <c r="P141" s="2">
        <v>1</v>
      </c>
      <c r="Q141" s="2" t="s">
        <v>17</v>
      </c>
      <c r="R141" s="13">
        <v>3</v>
      </c>
      <c r="S141" s="13">
        <v>17</v>
      </c>
      <c r="T141" s="13">
        <v>0</v>
      </c>
      <c r="U141" s="14">
        <f>Table6[[#This Row],['# Bugs]]/Table6[[#This Row],[LOC]]</f>
        <v>0</v>
      </c>
    </row>
    <row r="142" spans="1:21" x14ac:dyDescent="0.3">
      <c r="A142" s="2">
        <v>4280</v>
      </c>
      <c r="B142" s="2" t="s">
        <v>3203</v>
      </c>
      <c r="C142" s="2" t="s">
        <v>10932</v>
      </c>
      <c r="D142" s="2" t="s">
        <v>3204</v>
      </c>
      <c r="E142" s="2">
        <v>1523</v>
      </c>
      <c r="F142" s="2">
        <v>19</v>
      </c>
      <c r="G142" s="2">
        <v>12</v>
      </c>
      <c r="H142" s="2">
        <v>7</v>
      </c>
      <c r="I142" s="1">
        <v>43177.646284710645</v>
      </c>
      <c r="J142" s="2" t="s">
        <v>3205</v>
      </c>
      <c r="K142" s="2" t="s">
        <v>3206</v>
      </c>
      <c r="L142" s="13">
        <v>95</v>
      </c>
      <c r="M142" s="2" t="s">
        <v>3207</v>
      </c>
      <c r="N142" s="2" t="s">
        <v>3208</v>
      </c>
      <c r="O142" s="2" t="s">
        <v>17</v>
      </c>
      <c r="P142" s="2">
        <v>0</v>
      </c>
      <c r="Q142" s="2" t="s">
        <v>18</v>
      </c>
      <c r="R142" s="13">
        <v>1</v>
      </c>
      <c r="S142" s="13">
        <v>19</v>
      </c>
      <c r="T142" s="13">
        <v>1</v>
      </c>
      <c r="U142" s="14">
        <f>Table6[[#This Row],['# Bugs]]/Table6[[#This Row],[LOC]]</f>
        <v>1.0526315789473684E-2</v>
      </c>
    </row>
    <row r="143" spans="1:21" x14ac:dyDescent="0.3">
      <c r="A143" s="2">
        <v>3693</v>
      </c>
      <c r="B143" s="2" t="s">
        <v>2824</v>
      </c>
      <c r="C143" s="2" t="s">
        <v>10879</v>
      </c>
      <c r="D143" s="2" t="s">
        <v>2160</v>
      </c>
      <c r="E143" s="2">
        <v>1344</v>
      </c>
      <c r="F143" s="2">
        <v>5</v>
      </c>
      <c r="G143" s="2">
        <v>3</v>
      </c>
      <c r="H143" s="2">
        <v>2</v>
      </c>
      <c r="I143" s="1">
        <v>43286.939398125003</v>
      </c>
      <c r="J143" s="2" t="s">
        <v>2825</v>
      </c>
      <c r="K143" s="2" t="s">
        <v>2826</v>
      </c>
      <c r="L143" s="13">
        <v>457</v>
      </c>
      <c r="M143" s="2"/>
      <c r="N143" s="2"/>
      <c r="O143" s="2"/>
      <c r="P143" s="2">
        <v>0</v>
      </c>
      <c r="Q143" s="2" t="s">
        <v>17</v>
      </c>
      <c r="R143" s="13">
        <v>2</v>
      </c>
      <c r="S143" s="13">
        <v>7</v>
      </c>
      <c r="T143" s="13">
        <v>0</v>
      </c>
      <c r="U143" s="14">
        <f>Table6[[#This Row],['# Bugs]]/Table6[[#This Row],[LOC]]</f>
        <v>0</v>
      </c>
    </row>
    <row r="144" spans="1:21" x14ac:dyDescent="0.3">
      <c r="A144" s="2">
        <v>4879</v>
      </c>
      <c r="B144" s="2" t="s">
        <v>3393</v>
      </c>
      <c r="C144" s="2" t="s">
        <v>10961</v>
      </c>
      <c r="D144" s="2" t="s">
        <v>3599</v>
      </c>
      <c r="E144" s="2">
        <v>1610</v>
      </c>
      <c r="F144" s="2">
        <v>9</v>
      </c>
      <c r="G144" s="2">
        <v>6</v>
      </c>
      <c r="H144" s="2">
        <v>3</v>
      </c>
      <c r="I144" s="1">
        <v>43143.491793981484</v>
      </c>
      <c r="J144" s="2" t="s">
        <v>3394</v>
      </c>
      <c r="K144" s="2" t="s">
        <v>3600</v>
      </c>
      <c r="L144" s="13">
        <v>259</v>
      </c>
      <c r="M144" s="2" t="s">
        <v>3323</v>
      </c>
      <c r="N144" s="2" t="s">
        <v>17</v>
      </c>
      <c r="O144" s="2" t="s">
        <v>3324</v>
      </c>
      <c r="P144" s="2">
        <v>0</v>
      </c>
      <c r="Q144" s="2" t="s">
        <v>17</v>
      </c>
      <c r="R144" s="13">
        <v>1</v>
      </c>
      <c r="S144" s="13">
        <v>9</v>
      </c>
      <c r="T144" s="13">
        <v>0</v>
      </c>
      <c r="U144" s="14">
        <f>Table6[[#This Row],['# Bugs]]/Table6[[#This Row],[LOC]]</f>
        <v>0</v>
      </c>
    </row>
    <row r="145" spans="1:21" x14ac:dyDescent="0.3">
      <c r="A145" s="2">
        <v>4301</v>
      </c>
      <c r="B145" s="2" t="s">
        <v>3176</v>
      </c>
      <c r="C145" s="2" t="s">
        <v>10929</v>
      </c>
      <c r="D145" s="2" t="s">
        <v>3219</v>
      </c>
      <c r="E145" s="2">
        <v>1501</v>
      </c>
      <c r="F145" s="2">
        <v>5</v>
      </c>
      <c r="G145" s="2">
        <v>5</v>
      </c>
      <c r="H145" s="2">
        <v>0</v>
      </c>
      <c r="I145" s="1">
        <v>43163.73238425926</v>
      </c>
      <c r="J145" s="2" t="s">
        <v>3177</v>
      </c>
      <c r="K145" s="2" t="s">
        <v>3220</v>
      </c>
      <c r="L145" s="13">
        <v>277</v>
      </c>
      <c r="M145" s="2" t="s">
        <v>3178</v>
      </c>
      <c r="N145" s="2" t="s">
        <v>3179</v>
      </c>
      <c r="O145" s="2" t="s">
        <v>17</v>
      </c>
      <c r="P145" s="2">
        <v>0</v>
      </c>
      <c r="Q145" s="2" t="s">
        <v>18</v>
      </c>
      <c r="R145" s="13">
        <v>1</v>
      </c>
      <c r="S145" s="13">
        <v>5</v>
      </c>
      <c r="T145" s="13">
        <v>1</v>
      </c>
      <c r="U145" s="14">
        <f>Table6[[#This Row],['# Bugs]]/Table6[[#This Row],[LOC]]</f>
        <v>3.6101083032490976E-3</v>
      </c>
    </row>
    <row r="146" spans="1:21" x14ac:dyDescent="0.3">
      <c r="A146" s="2">
        <v>4140</v>
      </c>
      <c r="B146" s="2" t="s">
        <v>3114</v>
      </c>
      <c r="C146" s="2" t="s">
        <v>10921</v>
      </c>
      <c r="D146" s="2" t="s">
        <v>3115</v>
      </c>
      <c r="E146" s="2">
        <v>1477</v>
      </c>
      <c r="F146" s="2">
        <v>24</v>
      </c>
      <c r="G146" s="2">
        <v>12</v>
      </c>
      <c r="H146" s="2">
        <v>12</v>
      </c>
      <c r="I146" s="1">
        <v>43185.788958321762</v>
      </c>
      <c r="J146" s="2" t="s">
        <v>3116</v>
      </c>
      <c r="K146" s="2" t="s">
        <v>3117</v>
      </c>
      <c r="L146" s="13">
        <v>699</v>
      </c>
      <c r="M146" s="2" t="s">
        <v>3118</v>
      </c>
      <c r="N146" s="2" t="s">
        <v>3119</v>
      </c>
      <c r="O146" s="2" t="s">
        <v>17</v>
      </c>
      <c r="P146" s="2">
        <v>0</v>
      </c>
      <c r="Q146" s="2" t="s">
        <v>18</v>
      </c>
      <c r="R146" s="13">
        <v>1</v>
      </c>
      <c r="S146" s="13">
        <v>24</v>
      </c>
      <c r="T146" s="13">
        <v>1</v>
      </c>
      <c r="U146" s="14">
        <f>Table6[[#This Row],['# Bugs]]/Table6[[#This Row],[LOC]]</f>
        <v>1.4306151645207439E-3</v>
      </c>
    </row>
    <row r="147" spans="1:21" x14ac:dyDescent="0.3">
      <c r="A147" s="2">
        <v>4809</v>
      </c>
      <c r="B147" s="2" t="s">
        <v>3406</v>
      </c>
      <c r="C147" s="2" t="s">
        <v>10964</v>
      </c>
      <c r="D147" s="2" t="s">
        <v>3569</v>
      </c>
      <c r="E147" s="2">
        <v>1616</v>
      </c>
      <c r="F147" s="2">
        <v>2</v>
      </c>
      <c r="G147" s="2">
        <v>1</v>
      </c>
      <c r="H147" s="2">
        <v>1</v>
      </c>
      <c r="I147" s="1">
        <v>43142.922233784724</v>
      </c>
      <c r="J147" s="2" t="s">
        <v>3407</v>
      </c>
      <c r="K147" s="2" t="s">
        <v>3570</v>
      </c>
      <c r="L147" s="13">
        <v>294</v>
      </c>
      <c r="M147" s="2" t="s">
        <v>3323</v>
      </c>
      <c r="N147" s="2" t="s">
        <v>17</v>
      </c>
      <c r="O147" s="2" t="s">
        <v>3324</v>
      </c>
      <c r="P147" s="2">
        <v>0</v>
      </c>
      <c r="Q147" s="2" t="s">
        <v>17</v>
      </c>
      <c r="R147" s="13">
        <v>1</v>
      </c>
      <c r="S147" s="13">
        <v>2</v>
      </c>
      <c r="T147" s="13">
        <v>0</v>
      </c>
      <c r="U147" s="14">
        <f>Table6[[#This Row],['# Bugs]]/Table6[[#This Row],[LOC]]</f>
        <v>0</v>
      </c>
    </row>
    <row r="148" spans="1:21" x14ac:dyDescent="0.3">
      <c r="A148" s="2">
        <v>3432</v>
      </c>
      <c r="B148" s="2" t="s">
        <v>2424</v>
      </c>
      <c r="C148" s="2" t="s">
        <v>10837</v>
      </c>
      <c r="D148" s="2" t="s">
        <v>2666</v>
      </c>
      <c r="E148" s="2">
        <v>1167</v>
      </c>
      <c r="F148" s="2">
        <v>2</v>
      </c>
      <c r="G148" s="2">
        <v>1</v>
      </c>
      <c r="H148" s="2">
        <v>1</v>
      </c>
      <c r="I148" s="1">
        <v>43356.714675925927</v>
      </c>
      <c r="J148" s="2" t="s">
        <v>2426</v>
      </c>
      <c r="K148" s="2" t="s">
        <v>2667</v>
      </c>
      <c r="L148" s="13">
        <v>504</v>
      </c>
      <c r="M148" s="2"/>
      <c r="N148" s="2"/>
      <c r="O148" s="2"/>
      <c r="P148" s="2">
        <v>0</v>
      </c>
      <c r="Q148" s="2" t="s">
        <v>17</v>
      </c>
      <c r="R148" s="13">
        <v>2</v>
      </c>
      <c r="S148" s="13">
        <v>27</v>
      </c>
      <c r="T148" s="13">
        <v>0</v>
      </c>
      <c r="U148" s="14">
        <f>Table6[[#This Row],['# Bugs]]/Table6[[#This Row],[LOC]]</f>
        <v>0</v>
      </c>
    </row>
    <row r="149" spans="1:21" x14ac:dyDescent="0.3">
      <c r="A149" s="2">
        <v>4626</v>
      </c>
      <c r="B149" s="2" t="s">
        <v>3391</v>
      </c>
      <c r="C149" s="2" t="s">
        <v>10960</v>
      </c>
      <c r="D149" s="2" t="s">
        <v>3442</v>
      </c>
      <c r="E149" s="2">
        <v>1611</v>
      </c>
      <c r="F149" s="2">
        <v>4</v>
      </c>
      <c r="G149" s="2">
        <v>2</v>
      </c>
      <c r="H149" s="2">
        <v>2</v>
      </c>
      <c r="I149" s="1">
        <v>43142.917731481481</v>
      </c>
      <c r="J149" s="2" t="s">
        <v>3392</v>
      </c>
      <c r="K149" s="2" t="s">
        <v>3443</v>
      </c>
      <c r="L149" s="13">
        <v>204</v>
      </c>
      <c r="M149" s="2" t="s">
        <v>3323</v>
      </c>
      <c r="N149" s="2" t="s">
        <v>17</v>
      </c>
      <c r="O149" s="2" t="s">
        <v>3324</v>
      </c>
      <c r="P149" s="2">
        <v>0</v>
      </c>
      <c r="Q149" s="2" t="s">
        <v>17</v>
      </c>
      <c r="R149" s="13">
        <v>1</v>
      </c>
      <c r="S149" s="13">
        <v>4</v>
      </c>
      <c r="T149" s="13">
        <v>0</v>
      </c>
      <c r="U149" s="14">
        <f>Table6[[#This Row],['# Bugs]]/Table6[[#This Row],[LOC]]</f>
        <v>0</v>
      </c>
    </row>
    <row r="150" spans="1:21" x14ac:dyDescent="0.3">
      <c r="A150" s="2">
        <v>3851</v>
      </c>
      <c r="B150" s="2" t="s">
        <v>2934</v>
      </c>
      <c r="C150" s="2" t="s">
        <v>10896</v>
      </c>
      <c r="D150" s="2" t="s">
        <v>1541</v>
      </c>
      <c r="E150" s="2">
        <v>1380</v>
      </c>
      <c r="F150" s="2">
        <v>17</v>
      </c>
      <c r="G150" s="2">
        <v>9</v>
      </c>
      <c r="H150" s="2">
        <v>8</v>
      </c>
      <c r="I150" s="1">
        <v>43232.581504618058</v>
      </c>
      <c r="J150" s="2" t="s">
        <v>2935</v>
      </c>
      <c r="K150" s="2" t="s">
        <v>2936</v>
      </c>
      <c r="L150" s="13">
        <v>683</v>
      </c>
      <c r="M150" s="2" t="s">
        <v>17</v>
      </c>
      <c r="N150" s="2" t="s">
        <v>17</v>
      </c>
      <c r="O150" s="2" t="s">
        <v>17</v>
      </c>
      <c r="P150" s="2">
        <v>0</v>
      </c>
      <c r="Q150" s="2" t="s">
        <v>17</v>
      </c>
      <c r="R150" s="13">
        <v>2</v>
      </c>
      <c r="S150" s="13">
        <v>59</v>
      </c>
      <c r="T150" s="13">
        <v>1</v>
      </c>
      <c r="U150" s="14">
        <f>Table6[[#This Row],['# Bugs]]/Table6[[#This Row],[LOC]]</f>
        <v>1.4641288433382138E-3</v>
      </c>
    </row>
    <row r="151" spans="1:21" x14ac:dyDescent="0.3">
      <c r="A151" s="2">
        <v>4347</v>
      </c>
      <c r="B151" s="2" t="s">
        <v>3237</v>
      </c>
      <c r="C151" s="2" t="s">
        <v>10935</v>
      </c>
      <c r="D151" s="2" t="s">
        <v>3238</v>
      </c>
      <c r="E151" s="2">
        <v>1542</v>
      </c>
      <c r="F151" s="2">
        <v>4</v>
      </c>
      <c r="G151" s="2">
        <v>2</v>
      </c>
      <c r="H151" s="2">
        <v>2</v>
      </c>
      <c r="I151" s="1">
        <v>43149.472129618058</v>
      </c>
      <c r="J151" s="2" t="s">
        <v>3239</v>
      </c>
      <c r="K151" s="2" t="s">
        <v>3240</v>
      </c>
      <c r="L151" s="13">
        <v>723</v>
      </c>
      <c r="M151" s="2" t="s">
        <v>3241</v>
      </c>
      <c r="N151" s="2" t="s">
        <v>17</v>
      </c>
      <c r="O151" s="2" t="s">
        <v>3242</v>
      </c>
      <c r="P151" s="2">
        <v>0</v>
      </c>
      <c r="Q151" s="2" t="s">
        <v>17</v>
      </c>
      <c r="R151" s="13">
        <v>2</v>
      </c>
      <c r="S151" s="13">
        <v>6</v>
      </c>
      <c r="T151" s="13">
        <v>0</v>
      </c>
      <c r="U151" s="14">
        <f>Table6[[#This Row],['# Bugs]]/Table6[[#This Row],[LOC]]</f>
        <v>0</v>
      </c>
    </row>
    <row r="152" spans="1:21" x14ac:dyDescent="0.3">
      <c r="A152" s="2">
        <v>3389</v>
      </c>
      <c r="B152" s="2" t="s">
        <v>2634</v>
      </c>
      <c r="C152" s="2" t="s">
        <v>10858</v>
      </c>
      <c r="D152" s="2" t="s">
        <v>2635</v>
      </c>
      <c r="E152" s="2">
        <v>1250</v>
      </c>
      <c r="F152" s="2">
        <v>23</v>
      </c>
      <c r="G152" s="2">
        <v>17</v>
      </c>
      <c r="H152" s="2">
        <v>6</v>
      </c>
      <c r="I152" s="1">
        <v>43337.937094907407</v>
      </c>
      <c r="J152" s="2" t="s">
        <v>2636</v>
      </c>
      <c r="K152" s="2" t="s">
        <v>2637</v>
      </c>
      <c r="L152" s="13">
        <v>343</v>
      </c>
      <c r="M152" s="2" t="s">
        <v>2638</v>
      </c>
      <c r="N152" s="2" t="s">
        <v>2639</v>
      </c>
      <c r="O152" s="2" t="s">
        <v>17</v>
      </c>
      <c r="P152" s="2">
        <v>0</v>
      </c>
      <c r="Q152" s="2" t="s">
        <v>18</v>
      </c>
      <c r="R152" s="13">
        <v>1</v>
      </c>
      <c r="S152" s="13">
        <v>23</v>
      </c>
      <c r="T152" s="13">
        <v>1</v>
      </c>
      <c r="U152" s="14">
        <f>Table6[[#This Row],['# Bugs]]/Table6[[#This Row],[LOC]]</f>
        <v>2.9154518950437317E-3</v>
      </c>
    </row>
    <row r="153" spans="1:21" x14ac:dyDescent="0.3">
      <c r="A153" s="2">
        <v>4042</v>
      </c>
      <c r="B153" s="2" t="s">
        <v>2690</v>
      </c>
      <c r="C153" s="2" t="s">
        <v>10863</v>
      </c>
      <c r="D153" s="2" t="s">
        <v>3035</v>
      </c>
      <c r="E153" s="2">
        <v>1269</v>
      </c>
      <c r="F153" s="2">
        <v>2</v>
      </c>
      <c r="G153" s="2">
        <v>1</v>
      </c>
      <c r="H153" s="2">
        <v>1</v>
      </c>
      <c r="I153" s="1">
        <v>43296.888969907406</v>
      </c>
      <c r="J153" s="2" t="s">
        <v>2692</v>
      </c>
      <c r="K153" s="2" t="s">
        <v>3036</v>
      </c>
      <c r="L153" s="13">
        <v>99</v>
      </c>
      <c r="M153" s="2" t="s">
        <v>17</v>
      </c>
      <c r="N153" s="2" t="s">
        <v>17</v>
      </c>
      <c r="O153" s="2" t="s">
        <v>17</v>
      </c>
      <c r="P153" s="2">
        <v>1</v>
      </c>
      <c r="Q153" s="2" t="s">
        <v>17</v>
      </c>
      <c r="R153" s="13">
        <v>2</v>
      </c>
      <c r="S153" s="13">
        <v>101</v>
      </c>
      <c r="T153" s="13">
        <v>1</v>
      </c>
      <c r="U153" s="14">
        <f>Table6[[#This Row],['# Bugs]]/Table6[[#This Row],[LOC]]</f>
        <v>1.0101010101010102E-2</v>
      </c>
    </row>
    <row r="154" spans="1:21" x14ac:dyDescent="0.3">
      <c r="A154" s="2">
        <v>4665</v>
      </c>
      <c r="B154" s="2" t="s">
        <v>3391</v>
      </c>
      <c r="C154" s="2" t="s">
        <v>10960</v>
      </c>
      <c r="D154" s="2" t="s">
        <v>2422</v>
      </c>
      <c r="E154" s="2">
        <v>1611</v>
      </c>
      <c r="F154" s="2">
        <v>2</v>
      </c>
      <c r="G154" s="2">
        <v>1</v>
      </c>
      <c r="H154" s="2">
        <v>1</v>
      </c>
      <c r="I154" s="1">
        <v>43142.917731481481</v>
      </c>
      <c r="J154" s="2" t="s">
        <v>3392</v>
      </c>
      <c r="K154" s="2" t="s">
        <v>3483</v>
      </c>
      <c r="L154" s="13">
        <v>448</v>
      </c>
      <c r="M154" s="2" t="s">
        <v>3323</v>
      </c>
      <c r="N154" s="2" t="s">
        <v>17</v>
      </c>
      <c r="O154" s="2" t="s">
        <v>3324</v>
      </c>
      <c r="P154" s="2">
        <v>0</v>
      </c>
      <c r="Q154" s="2" t="s">
        <v>17</v>
      </c>
      <c r="R154" s="13">
        <v>1</v>
      </c>
      <c r="S154" s="13">
        <v>2</v>
      </c>
      <c r="T154" s="13">
        <v>0</v>
      </c>
      <c r="U154" s="14">
        <f>Table6[[#This Row],['# Bugs]]/Table6[[#This Row],[LOC]]</f>
        <v>0</v>
      </c>
    </row>
    <row r="155" spans="1:21" x14ac:dyDescent="0.3">
      <c r="A155" s="2">
        <v>4346</v>
      </c>
      <c r="B155" s="2" t="s">
        <v>3106</v>
      </c>
      <c r="C155" s="2" t="s">
        <v>10919</v>
      </c>
      <c r="D155" s="2" t="s">
        <v>3235</v>
      </c>
      <c r="E155" s="2">
        <v>1469</v>
      </c>
      <c r="F155" s="2">
        <v>211</v>
      </c>
      <c r="G155" s="2">
        <v>66</v>
      </c>
      <c r="H155" s="2">
        <v>145</v>
      </c>
      <c r="I155" s="1">
        <v>43195.882453703707</v>
      </c>
      <c r="J155" s="2" t="s">
        <v>3107</v>
      </c>
      <c r="K155" s="2" t="s">
        <v>3236</v>
      </c>
      <c r="L155" s="13">
        <v>540</v>
      </c>
      <c r="M155" s="2" t="s">
        <v>3108</v>
      </c>
      <c r="N155" s="2" t="s">
        <v>3109</v>
      </c>
      <c r="O155" s="2" t="s">
        <v>17</v>
      </c>
      <c r="P155" s="2">
        <v>0</v>
      </c>
      <c r="Q155" s="2" t="s">
        <v>18</v>
      </c>
      <c r="R155" s="13">
        <v>2</v>
      </c>
      <c r="S155" s="13">
        <v>215</v>
      </c>
      <c r="T155" s="13">
        <v>1</v>
      </c>
      <c r="U155" s="14">
        <f>Table6[[#This Row],['# Bugs]]/Table6[[#This Row],[LOC]]</f>
        <v>1.8518518518518519E-3</v>
      </c>
    </row>
    <row r="156" spans="1:21" x14ac:dyDescent="0.3">
      <c r="A156" s="2">
        <v>4311</v>
      </c>
      <c r="B156" s="2" t="s">
        <v>3106</v>
      </c>
      <c r="C156" s="2" t="s">
        <v>10919</v>
      </c>
      <c r="D156" s="2" t="s">
        <v>3223</v>
      </c>
      <c r="E156" s="2">
        <v>1469</v>
      </c>
      <c r="F156" s="2">
        <v>29</v>
      </c>
      <c r="G156" s="2">
        <v>20</v>
      </c>
      <c r="H156" s="2">
        <v>9</v>
      </c>
      <c r="I156" s="1">
        <v>43195.882453703707</v>
      </c>
      <c r="J156" s="2" t="s">
        <v>3107</v>
      </c>
      <c r="K156" s="2" t="s">
        <v>3224</v>
      </c>
      <c r="L156" s="13">
        <v>178</v>
      </c>
      <c r="M156" s="2" t="s">
        <v>3108</v>
      </c>
      <c r="N156" s="2" t="s">
        <v>3109</v>
      </c>
      <c r="O156" s="2" t="s">
        <v>17</v>
      </c>
      <c r="P156" s="2">
        <v>0</v>
      </c>
      <c r="Q156" s="2" t="s">
        <v>18</v>
      </c>
      <c r="R156" s="13">
        <v>2</v>
      </c>
      <c r="S156" s="13">
        <v>34</v>
      </c>
      <c r="T156" s="13">
        <v>1</v>
      </c>
      <c r="U156" s="14">
        <f>Table6[[#This Row],['# Bugs]]/Table6[[#This Row],[LOC]]</f>
        <v>5.6179775280898875E-3</v>
      </c>
    </row>
    <row r="157" spans="1:21" x14ac:dyDescent="0.3">
      <c r="A157" s="2">
        <v>3471</v>
      </c>
      <c r="B157" s="2" t="s">
        <v>2424</v>
      </c>
      <c r="C157" s="2" t="s">
        <v>10837</v>
      </c>
      <c r="D157" s="2" t="s">
        <v>1301</v>
      </c>
      <c r="E157" s="2">
        <v>1167</v>
      </c>
      <c r="F157" s="2">
        <v>2</v>
      </c>
      <c r="G157" s="2">
        <v>1</v>
      </c>
      <c r="H157" s="2">
        <v>1</v>
      </c>
      <c r="I157" s="1">
        <v>43356.714675925927</v>
      </c>
      <c r="J157" s="2" t="s">
        <v>2426</v>
      </c>
      <c r="K157" s="2" t="s">
        <v>2687</v>
      </c>
      <c r="L157" s="13">
        <v>556</v>
      </c>
      <c r="M157" s="2"/>
      <c r="N157" s="2"/>
      <c r="O157" s="2"/>
      <c r="P157" s="2">
        <v>0</v>
      </c>
      <c r="Q157" s="2" t="s">
        <v>17</v>
      </c>
      <c r="R157" s="13">
        <v>4</v>
      </c>
      <c r="S157" s="13">
        <v>118</v>
      </c>
      <c r="T157" s="13">
        <v>1</v>
      </c>
      <c r="U157" s="14">
        <f>Table6[[#This Row],['# Bugs]]/Table6[[#This Row],[LOC]]</f>
        <v>1.7985611510791368E-3</v>
      </c>
    </row>
    <row r="158" spans="1:21" x14ac:dyDescent="0.3">
      <c r="A158" s="2">
        <v>4907</v>
      </c>
      <c r="B158" s="2" t="s">
        <v>3273</v>
      </c>
      <c r="C158" s="2" t="s">
        <v>10940</v>
      </c>
      <c r="D158" s="2" t="s">
        <v>3603</v>
      </c>
      <c r="E158" s="2">
        <v>1556</v>
      </c>
      <c r="F158" s="2">
        <v>7</v>
      </c>
      <c r="G158" s="2">
        <v>4</v>
      </c>
      <c r="H158" s="2">
        <v>3</v>
      </c>
      <c r="I158" s="1">
        <v>43155.809490740743</v>
      </c>
      <c r="J158" s="2" t="s">
        <v>3274</v>
      </c>
      <c r="K158" s="2" t="s">
        <v>3604</v>
      </c>
      <c r="L158" s="13">
        <v>139</v>
      </c>
      <c r="M158" s="2" t="s">
        <v>3275</v>
      </c>
      <c r="N158" s="2" t="s">
        <v>3276</v>
      </c>
      <c r="O158" s="2" t="s">
        <v>17</v>
      </c>
      <c r="P158" s="2">
        <v>2</v>
      </c>
      <c r="Q158" s="2" t="s">
        <v>18</v>
      </c>
      <c r="R158" s="13">
        <v>1</v>
      </c>
      <c r="S158" s="13">
        <v>7</v>
      </c>
      <c r="T158" s="13">
        <v>1</v>
      </c>
      <c r="U158" s="14">
        <f>Table6[[#This Row],['# Bugs]]/Table6[[#This Row],[LOC]]</f>
        <v>7.1942446043165471E-3</v>
      </c>
    </row>
    <row r="159" spans="1:21" x14ac:dyDescent="0.3">
      <c r="A159" s="2">
        <v>4819</v>
      </c>
      <c r="B159" s="2" t="s">
        <v>3352</v>
      </c>
      <c r="C159" s="2" t="s">
        <v>10953</v>
      </c>
      <c r="D159" s="2" t="s">
        <v>927</v>
      </c>
      <c r="E159" s="2">
        <v>1590</v>
      </c>
      <c r="F159" s="2">
        <v>7</v>
      </c>
      <c r="G159" s="2">
        <v>5</v>
      </c>
      <c r="H159" s="2">
        <v>2</v>
      </c>
      <c r="I159" s="1">
        <v>43142.957071759258</v>
      </c>
      <c r="J159" s="2" t="s">
        <v>3353</v>
      </c>
      <c r="K159" s="2" t="s">
        <v>3578</v>
      </c>
      <c r="L159" s="13">
        <v>631</v>
      </c>
      <c r="M159" s="2" t="s">
        <v>3323</v>
      </c>
      <c r="N159" s="2" t="s">
        <v>17</v>
      </c>
      <c r="O159" s="2" t="s">
        <v>3324</v>
      </c>
      <c r="P159" s="2">
        <v>0</v>
      </c>
      <c r="Q159" s="2" t="s">
        <v>17</v>
      </c>
      <c r="R159" s="13">
        <v>1</v>
      </c>
      <c r="S159" s="13">
        <v>7</v>
      </c>
      <c r="T159" s="13">
        <v>0</v>
      </c>
      <c r="U159" s="14">
        <f>Table6[[#This Row],['# Bugs]]/Table6[[#This Row],[LOC]]</f>
        <v>0</v>
      </c>
    </row>
    <row r="160" spans="1:21" x14ac:dyDescent="0.3">
      <c r="A160" s="2">
        <v>3839</v>
      </c>
      <c r="B160" s="2" t="s">
        <v>2877</v>
      </c>
      <c r="C160" s="2" t="s">
        <v>10887</v>
      </c>
      <c r="D160" s="2" t="s">
        <v>2929</v>
      </c>
      <c r="E160" s="2">
        <v>1360</v>
      </c>
      <c r="F160" s="2">
        <v>70</v>
      </c>
      <c r="G160" s="2">
        <v>70</v>
      </c>
      <c r="H160" s="2">
        <v>0</v>
      </c>
      <c r="I160" s="1">
        <v>43267.651365717589</v>
      </c>
      <c r="J160" s="2" t="s">
        <v>2878</v>
      </c>
      <c r="K160" s="2" t="s">
        <v>2930</v>
      </c>
      <c r="L160" s="13">
        <v>70</v>
      </c>
      <c r="M160" s="2" t="s">
        <v>2879</v>
      </c>
      <c r="N160" s="2" t="s">
        <v>2880</v>
      </c>
      <c r="O160" s="2" t="s">
        <v>2881</v>
      </c>
      <c r="P160" s="2">
        <v>0</v>
      </c>
      <c r="Q160" s="2" t="s">
        <v>18</v>
      </c>
      <c r="R160" s="13">
        <v>1</v>
      </c>
      <c r="S160" s="13">
        <v>70</v>
      </c>
      <c r="T160" s="13">
        <v>1</v>
      </c>
      <c r="U160" s="14">
        <f>Table6[[#This Row],['# Bugs]]/Table6[[#This Row],[LOC]]</f>
        <v>1.4285714285714285E-2</v>
      </c>
    </row>
    <row r="161" spans="1:21" x14ac:dyDescent="0.3">
      <c r="A161" s="2">
        <v>3902</v>
      </c>
      <c r="B161" s="2" t="s">
        <v>2877</v>
      </c>
      <c r="C161" s="2" t="s">
        <v>10887</v>
      </c>
      <c r="D161" s="2" t="s">
        <v>2963</v>
      </c>
      <c r="E161" s="2">
        <v>1360</v>
      </c>
      <c r="F161" s="2">
        <v>70</v>
      </c>
      <c r="G161" s="2">
        <v>70</v>
      </c>
      <c r="H161" s="2">
        <v>0</v>
      </c>
      <c r="I161" s="1">
        <v>43267.651365717589</v>
      </c>
      <c r="J161" s="2" t="s">
        <v>2878</v>
      </c>
      <c r="K161" s="2" t="s">
        <v>2964</v>
      </c>
      <c r="L161" s="13">
        <v>70</v>
      </c>
      <c r="M161" s="2" t="s">
        <v>2879</v>
      </c>
      <c r="N161" s="2" t="s">
        <v>2880</v>
      </c>
      <c r="O161" s="2" t="s">
        <v>2881</v>
      </c>
      <c r="P161" s="2">
        <v>0</v>
      </c>
      <c r="Q161" s="2" t="s">
        <v>18</v>
      </c>
      <c r="R161" s="13">
        <v>1</v>
      </c>
      <c r="S161" s="13">
        <v>70</v>
      </c>
      <c r="T161" s="13">
        <v>1</v>
      </c>
      <c r="U161" s="14">
        <f>Table6[[#This Row],['# Bugs]]/Table6[[#This Row],[LOC]]</f>
        <v>1.4285714285714285E-2</v>
      </c>
    </row>
    <row r="162" spans="1:21" x14ac:dyDescent="0.3">
      <c r="A162" s="2">
        <v>4093</v>
      </c>
      <c r="B162" s="2" t="s">
        <v>2690</v>
      </c>
      <c r="C162" s="2" t="s">
        <v>10863</v>
      </c>
      <c r="D162" s="2" t="s">
        <v>2894</v>
      </c>
      <c r="E162" s="2">
        <v>1269</v>
      </c>
      <c r="F162" s="2">
        <v>2</v>
      </c>
      <c r="G162" s="2">
        <v>1</v>
      </c>
      <c r="H162" s="2">
        <v>1</v>
      </c>
      <c r="I162" s="1">
        <v>43296.888969907406</v>
      </c>
      <c r="J162" s="2" t="s">
        <v>2692</v>
      </c>
      <c r="K162" s="2" t="s">
        <v>3088</v>
      </c>
      <c r="L162" s="13">
        <v>67</v>
      </c>
      <c r="M162" s="2" t="s">
        <v>17</v>
      </c>
      <c r="N162" s="2" t="s">
        <v>17</v>
      </c>
      <c r="O162" s="2" t="s">
        <v>17</v>
      </c>
      <c r="P162" s="2">
        <v>1</v>
      </c>
      <c r="Q162" s="2" t="s">
        <v>17</v>
      </c>
      <c r="R162" s="13">
        <v>5</v>
      </c>
      <c r="S162" s="13">
        <v>75</v>
      </c>
      <c r="T162" s="13">
        <v>3</v>
      </c>
      <c r="U162" s="14">
        <f>Table6[[#This Row],['# Bugs]]/Table6[[#This Row],[LOC]]</f>
        <v>4.4776119402985072E-2</v>
      </c>
    </row>
    <row r="163" spans="1:21" x14ac:dyDescent="0.3">
      <c r="A163" s="2">
        <v>4166</v>
      </c>
      <c r="B163" s="2" t="s">
        <v>2690</v>
      </c>
      <c r="C163" s="2" t="s">
        <v>10863</v>
      </c>
      <c r="D163" s="2" t="s">
        <v>2938</v>
      </c>
      <c r="E163" s="2">
        <v>1269</v>
      </c>
      <c r="F163" s="2">
        <v>2</v>
      </c>
      <c r="G163" s="2">
        <v>1</v>
      </c>
      <c r="H163" s="2">
        <v>1</v>
      </c>
      <c r="I163" s="1">
        <v>43296.888969907406</v>
      </c>
      <c r="J163" s="2" t="s">
        <v>2692</v>
      </c>
      <c r="K163" s="2" t="s">
        <v>3138</v>
      </c>
      <c r="L163" s="13">
        <v>67</v>
      </c>
      <c r="M163" s="2" t="s">
        <v>17</v>
      </c>
      <c r="N163" s="2" t="s">
        <v>17</v>
      </c>
      <c r="O163" s="2" t="s">
        <v>17</v>
      </c>
      <c r="P163" s="2">
        <v>1</v>
      </c>
      <c r="Q163" s="2" t="s">
        <v>17</v>
      </c>
      <c r="R163" s="13">
        <v>3</v>
      </c>
      <c r="S163" s="13">
        <v>71</v>
      </c>
      <c r="T163" s="13">
        <v>1</v>
      </c>
      <c r="U163" s="14">
        <f>Table6[[#This Row],['# Bugs]]/Table6[[#This Row],[LOC]]</f>
        <v>1.4925373134328358E-2</v>
      </c>
    </row>
    <row r="164" spans="1:21" x14ac:dyDescent="0.3">
      <c r="A164" s="2">
        <v>3236</v>
      </c>
      <c r="B164" s="2" t="s">
        <v>2472</v>
      </c>
      <c r="C164" s="2" t="s">
        <v>10842</v>
      </c>
      <c r="D164" s="2" t="s">
        <v>2473</v>
      </c>
      <c r="E164" s="2">
        <v>1193</v>
      </c>
      <c r="F164" s="2">
        <v>1</v>
      </c>
      <c r="G164" s="2">
        <v>1</v>
      </c>
      <c r="H164" s="2">
        <v>0</v>
      </c>
      <c r="I164" s="1">
        <v>43345.919594895837</v>
      </c>
      <c r="J164" s="2" t="s">
        <v>2474</v>
      </c>
      <c r="K164" s="2" t="s">
        <v>2475</v>
      </c>
      <c r="L164" s="13">
        <v>269</v>
      </c>
      <c r="M164" s="2" t="s">
        <v>17</v>
      </c>
      <c r="N164" s="2" t="s">
        <v>17</v>
      </c>
      <c r="O164" s="2" t="s">
        <v>17</v>
      </c>
      <c r="P164" s="2">
        <v>1</v>
      </c>
      <c r="Q164" s="2" t="s">
        <v>17</v>
      </c>
      <c r="R164" s="13">
        <v>2</v>
      </c>
      <c r="S164" s="13">
        <v>15</v>
      </c>
      <c r="T164" s="13">
        <v>0</v>
      </c>
      <c r="U164" s="14">
        <f>Table6[[#This Row],['# Bugs]]/Table6[[#This Row],[LOC]]</f>
        <v>0</v>
      </c>
    </row>
    <row r="165" spans="1:21" x14ac:dyDescent="0.3">
      <c r="A165" s="2">
        <v>4988</v>
      </c>
      <c r="B165" s="2" t="s">
        <v>3393</v>
      </c>
      <c r="C165" s="2" t="s">
        <v>10961</v>
      </c>
      <c r="D165" s="2" t="s">
        <v>3447</v>
      </c>
      <c r="E165" s="2">
        <v>1610</v>
      </c>
      <c r="F165" s="2">
        <v>10</v>
      </c>
      <c r="G165" s="2">
        <v>8</v>
      </c>
      <c r="H165" s="2">
        <v>2</v>
      </c>
      <c r="I165" s="1">
        <v>43143.491793981484</v>
      </c>
      <c r="J165" s="2" t="s">
        <v>3394</v>
      </c>
      <c r="K165" s="2" t="s">
        <v>3642</v>
      </c>
      <c r="L165" s="13">
        <v>330</v>
      </c>
      <c r="M165" s="2" t="s">
        <v>3323</v>
      </c>
      <c r="N165" s="2" t="s">
        <v>17</v>
      </c>
      <c r="O165" s="2" t="s">
        <v>3324</v>
      </c>
      <c r="P165" s="2">
        <v>0</v>
      </c>
      <c r="Q165" s="2" t="s">
        <v>17</v>
      </c>
      <c r="R165" s="13">
        <v>1</v>
      </c>
      <c r="S165" s="13">
        <v>10</v>
      </c>
      <c r="T165" s="13">
        <v>0</v>
      </c>
      <c r="U165" s="14">
        <f>Table6[[#This Row],['# Bugs]]/Table6[[#This Row],[LOC]]</f>
        <v>0</v>
      </c>
    </row>
    <row r="166" spans="1:21" x14ac:dyDescent="0.3">
      <c r="A166" s="2">
        <v>4429</v>
      </c>
      <c r="B166" s="2" t="s">
        <v>3106</v>
      </c>
      <c r="C166" s="2" t="s">
        <v>10919</v>
      </c>
      <c r="D166" s="2" t="s">
        <v>3296</v>
      </c>
      <c r="E166" s="2">
        <v>1469</v>
      </c>
      <c r="F166" s="2">
        <v>10</v>
      </c>
      <c r="G166" s="2">
        <v>7</v>
      </c>
      <c r="H166" s="2">
        <v>3</v>
      </c>
      <c r="I166" s="1">
        <v>43195.882453703707</v>
      </c>
      <c r="J166" s="2" t="s">
        <v>3107</v>
      </c>
      <c r="K166" s="2" t="s">
        <v>3297</v>
      </c>
      <c r="L166" s="13">
        <v>211</v>
      </c>
      <c r="M166" s="2" t="s">
        <v>3108</v>
      </c>
      <c r="N166" s="2" t="s">
        <v>3109</v>
      </c>
      <c r="O166" s="2" t="s">
        <v>17</v>
      </c>
      <c r="P166" s="2">
        <v>0</v>
      </c>
      <c r="Q166" s="2" t="s">
        <v>18</v>
      </c>
      <c r="R166" s="13">
        <v>1</v>
      </c>
      <c r="S166" s="13">
        <v>10</v>
      </c>
      <c r="T166" s="13">
        <v>1</v>
      </c>
      <c r="U166" s="14">
        <f>Table6[[#This Row],['# Bugs]]/Table6[[#This Row],[LOC]]</f>
        <v>4.7393364928909956E-3</v>
      </c>
    </row>
    <row r="167" spans="1:21" x14ac:dyDescent="0.3">
      <c r="A167" s="2">
        <v>3962</v>
      </c>
      <c r="B167" s="2" t="s">
        <v>2972</v>
      </c>
      <c r="C167" s="2" t="s">
        <v>10901</v>
      </c>
      <c r="D167" s="2" t="s">
        <v>2991</v>
      </c>
      <c r="E167" s="2">
        <v>1401</v>
      </c>
      <c r="F167" s="2">
        <v>2</v>
      </c>
      <c r="G167" s="2">
        <v>0</v>
      </c>
      <c r="H167" s="2">
        <v>2</v>
      </c>
      <c r="I167" s="1">
        <v>43232.543252303243</v>
      </c>
      <c r="J167" s="2" t="s">
        <v>2973</v>
      </c>
      <c r="K167" s="2" t="s">
        <v>2992</v>
      </c>
      <c r="L167" s="13">
        <v>148</v>
      </c>
      <c r="M167" s="2" t="s">
        <v>17</v>
      </c>
      <c r="N167" s="2" t="s">
        <v>17</v>
      </c>
      <c r="O167" s="2" t="s">
        <v>17</v>
      </c>
      <c r="P167" s="2">
        <v>0</v>
      </c>
      <c r="Q167" s="2" t="s">
        <v>17</v>
      </c>
      <c r="R167" s="13">
        <v>2</v>
      </c>
      <c r="S167" s="13">
        <v>10</v>
      </c>
      <c r="T167" s="13">
        <v>0</v>
      </c>
      <c r="U167" s="14">
        <f>Table6[[#This Row],['# Bugs]]/Table6[[#This Row],[LOC]]</f>
        <v>0</v>
      </c>
    </row>
    <row r="168" spans="1:21" x14ac:dyDescent="0.3">
      <c r="A168" s="2">
        <v>4742</v>
      </c>
      <c r="B168" s="2" t="s">
        <v>3365</v>
      </c>
      <c r="C168" s="2" t="s">
        <v>10956</v>
      </c>
      <c r="D168" s="2" t="s">
        <v>1379</v>
      </c>
      <c r="E168" s="2">
        <v>1595</v>
      </c>
      <c r="F168" s="2">
        <v>6</v>
      </c>
      <c r="G168" s="2">
        <v>4</v>
      </c>
      <c r="H168" s="2">
        <v>2</v>
      </c>
      <c r="I168" s="1">
        <v>43142.950277777774</v>
      </c>
      <c r="J168" s="2" t="s">
        <v>3366</v>
      </c>
      <c r="K168" s="2" t="s">
        <v>3525</v>
      </c>
      <c r="L168" s="13">
        <v>169</v>
      </c>
      <c r="M168" s="2" t="s">
        <v>3323</v>
      </c>
      <c r="N168" s="2" t="s">
        <v>17</v>
      </c>
      <c r="O168" s="2" t="s">
        <v>3324</v>
      </c>
      <c r="P168" s="2">
        <v>0</v>
      </c>
      <c r="Q168" s="2" t="s">
        <v>17</v>
      </c>
      <c r="R168" s="13">
        <v>1</v>
      </c>
      <c r="S168" s="13">
        <v>6</v>
      </c>
      <c r="T168" s="13">
        <v>0</v>
      </c>
      <c r="U168" s="14">
        <f>Table6[[#This Row],['# Bugs]]/Table6[[#This Row],[LOC]]</f>
        <v>0</v>
      </c>
    </row>
    <row r="169" spans="1:21" x14ac:dyDescent="0.3">
      <c r="A169" s="2">
        <v>4494</v>
      </c>
      <c r="B169" s="2" t="s">
        <v>3106</v>
      </c>
      <c r="C169" s="2" t="s">
        <v>10919</v>
      </c>
      <c r="D169" s="2" t="s">
        <v>1145</v>
      </c>
      <c r="E169" s="2">
        <v>1469</v>
      </c>
      <c r="F169" s="2">
        <v>2</v>
      </c>
      <c r="G169" s="2">
        <v>1</v>
      </c>
      <c r="H169" s="2">
        <v>1</v>
      </c>
      <c r="I169" s="1">
        <v>43195.882453703707</v>
      </c>
      <c r="J169" s="2" t="s">
        <v>3107</v>
      </c>
      <c r="K169" s="2" t="s">
        <v>3338</v>
      </c>
      <c r="L169" s="13">
        <v>451</v>
      </c>
      <c r="M169" s="2" t="s">
        <v>3108</v>
      </c>
      <c r="N169" s="2" t="s">
        <v>3109</v>
      </c>
      <c r="O169" s="2" t="s">
        <v>17</v>
      </c>
      <c r="P169" s="2">
        <v>0</v>
      </c>
      <c r="Q169" s="2" t="s">
        <v>18</v>
      </c>
      <c r="R169" s="13">
        <v>3</v>
      </c>
      <c r="S169" s="13">
        <v>9</v>
      </c>
      <c r="T169" s="13">
        <v>1</v>
      </c>
      <c r="U169" s="14">
        <f>Table6[[#This Row],['# Bugs]]/Table6[[#This Row],[LOC]]</f>
        <v>2.2172949002217295E-3</v>
      </c>
    </row>
    <row r="170" spans="1:21" x14ac:dyDescent="0.3">
      <c r="A170" s="2">
        <v>3568</v>
      </c>
      <c r="B170" s="2" t="s">
        <v>2758</v>
      </c>
      <c r="C170" s="2" t="s">
        <v>10873</v>
      </c>
      <c r="D170" s="2" t="s">
        <v>1668</v>
      </c>
      <c r="E170" s="2">
        <v>1309</v>
      </c>
      <c r="F170" s="2">
        <v>9</v>
      </c>
      <c r="G170" s="2">
        <v>8</v>
      </c>
      <c r="H170" s="2">
        <v>1</v>
      </c>
      <c r="I170" s="1">
        <v>43289.754652777781</v>
      </c>
      <c r="J170" s="2" t="s">
        <v>2759</v>
      </c>
      <c r="K170" s="2" t="s">
        <v>2760</v>
      </c>
      <c r="L170" s="13">
        <v>1241</v>
      </c>
      <c r="M170" s="2" t="s">
        <v>2761</v>
      </c>
      <c r="N170" s="2" t="s">
        <v>2762</v>
      </c>
      <c r="O170" s="2" t="s">
        <v>17</v>
      </c>
      <c r="P170" s="2">
        <v>1</v>
      </c>
      <c r="Q170" s="2" t="s">
        <v>18</v>
      </c>
      <c r="R170" s="13">
        <v>7</v>
      </c>
      <c r="S170" s="13">
        <v>143</v>
      </c>
      <c r="T170" s="13">
        <v>3</v>
      </c>
      <c r="U170" s="14">
        <f>Table6[[#This Row],['# Bugs]]/Table6[[#This Row],[LOC]]</f>
        <v>2.4174053182917004E-3</v>
      </c>
    </row>
    <row r="171" spans="1:21" x14ac:dyDescent="0.3">
      <c r="A171" s="2">
        <v>4223</v>
      </c>
      <c r="B171" s="2" t="s">
        <v>2690</v>
      </c>
      <c r="C171" s="2" t="s">
        <v>10863</v>
      </c>
      <c r="D171" s="2" t="s">
        <v>2858</v>
      </c>
      <c r="E171" s="2">
        <v>1269</v>
      </c>
      <c r="F171" s="2">
        <v>2</v>
      </c>
      <c r="G171" s="2">
        <v>1</v>
      </c>
      <c r="H171" s="2">
        <v>1</v>
      </c>
      <c r="I171" s="1">
        <v>43296.888969907406</v>
      </c>
      <c r="J171" s="2" t="s">
        <v>2692</v>
      </c>
      <c r="K171" s="2" t="s">
        <v>3167</v>
      </c>
      <c r="L171" s="13">
        <v>247</v>
      </c>
      <c r="M171" s="2" t="s">
        <v>17</v>
      </c>
      <c r="N171" s="2" t="s">
        <v>17</v>
      </c>
      <c r="O171" s="2" t="s">
        <v>17</v>
      </c>
      <c r="P171" s="2">
        <v>1</v>
      </c>
      <c r="Q171" s="2" t="s">
        <v>17</v>
      </c>
      <c r="R171" s="13">
        <v>6</v>
      </c>
      <c r="S171" s="13">
        <v>267</v>
      </c>
      <c r="T171" s="13">
        <v>3</v>
      </c>
      <c r="U171" s="14">
        <f>Table6[[#This Row],['# Bugs]]/Table6[[#This Row],[LOC]]</f>
        <v>1.2145748987854251E-2</v>
      </c>
    </row>
    <row r="172" spans="1:21" x14ac:dyDescent="0.3">
      <c r="A172" s="2">
        <v>3525</v>
      </c>
      <c r="B172" s="2" t="s">
        <v>2424</v>
      </c>
      <c r="C172" s="2" t="s">
        <v>10837</v>
      </c>
      <c r="D172" s="2" t="s">
        <v>1303</v>
      </c>
      <c r="E172" s="2">
        <v>1167</v>
      </c>
      <c r="F172" s="2">
        <v>34</v>
      </c>
      <c r="G172" s="2">
        <v>17</v>
      </c>
      <c r="H172" s="2">
        <v>17</v>
      </c>
      <c r="I172" s="1">
        <v>43356.714675925927</v>
      </c>
      <c r="J172" s="2" t="s">
        <v>2426</v>
      </c>
      <c r="K172" s="2" t="s">
        <v>2712</v>
      </c>
      <c r="L172" s="13">
        <v>620</v>
      </c>
      <c r="M172" s="2"/>
      <c r="N172" s="2"/>
      <c r="O172" s="2"/>
      <c r="P172" s="2">
        <v>0</v>
      </c>
      <c r="Q172" s="2" t="s">
        <v>17</v>
      </c>
      <c r="R172" s="13">
        <v>3</v>
      </c>
      <c r="S172" s="13">
        <v>46</v>
      </c>
      <c r="T172" s="13">
        <v>0</v>
      </c>
      <c r="U172" s="14">
        <f>Table6[[#This Row],['# Bugs]]/Table6[[#This Row],[LOC]]</f>
        <v>0</v>
      </c>
    </row>
    <row r="173" spans="1:21" x14ac:dyDescent="0.3">
      <c r="A173" s="2">
        <v>3179</v>
      </c>
      <c r="B173" s="2" t="s">
        <v>2435</v>
      </c>
      <c r="C173" s="2" t="s">
        <v>10839</v>
      </c>
      <c r="D173" s="2" t="s">
        <v>1560</v>
      </c>
      <c r="E173" s="2">
        <v>1162</v>
      </c>
      <c r="F173" s="2">
        <v>36</v>
      </c>
      <c r="G173" s="2">
        <v>21</v>
      </c>
      <c r="H173" s="2">
        <v>15</v>
      </c>
      <c r="I173" s="1">
        <v>43356.93072916667</v>
      </c>
      <c r="J173" s="2" t="s">
        <v>2436</v>
      </c>
      <c r="K173" s="2" t="s">
        <v>2437</v>
      </c>
      <c r="L173" s="13">
        <v>1675</v>
      </c>
      <c r="M173" s="2" t="s">
        <v>2438</v>
      </c>
      <c r="N173" s="2" t="s">
        <v>2439</v>
      </c>
      <c r="O173" s="2" t="s">
        <v>17</v>
      </c>
      <c r="P173" s="2">
        <v>0</v>
      </c>
      <c r="Q173" s="2" t="s">
        <v>18</v>
      </c>
      <c r="R173" s="13">
        <v>8</v>
      </c>
      <c r="S173" s="13">
        <v>211</v>
      </c>
      <c r="T173" s="13">
        <v>5</v>
      </c>
      <c r="U173" s="14">
        <f>Table6[[#This Row],['# Bugs]]/Table6[[#This Row],[LOC]]</f>
        <v>2.9850746268656717E-3</v>
      </c>
    </row>
    <row r="174" spans="1:21" x14ac:dyDescent="0.3">
      <c r="A174" s="2">
        <v>5434</v>
      </c>
      <c r="B174" s="2" t="s">
        <v>3273</v>
      </c>
      <c r="C174" s="2" t="s">
        <v>10940</v>
      </c>
      <c r="D174" s="2" t="s">
        <v>4020</v>
      </c>
      <c r="E174" s="2">
        <v>1556</v>
      </c>
      <c r="F174" s="2">
        <v>74</v>
      </c>
      <c r="G174" s="2">
        <v>0</v>
      </c>
      <c r="H174" s="2">
        <v>74</v>
      </c>
      <c r="I174" s="1">
        <v>43155.809490740743</v>
      </c>
      <c r="J174" s="2" t="s">
        <v>3274</v>
      </c>
      <c r="K174" s="2" t="s">
        <v>4021</v>
      </c>
      <c r="L174" s="13">
        <v>74</v>
      </c>
      <c r="M174" s="2" t="s">
        <v>3275</v>
      </c>
      <c r="N174" s="2" t="s">
        <v>3276</v>
      </c>
      <c r="O174" s="2" t="s">
        <v>17</v>
      </c>
      <c r="P174" s="2">
        <v>2</v>
      </c>
      <c r="Q174" s="2" t="s">
        <v>18</v>
      </c>
      <c r="R174" s="13">
        <v>1</v>
      </c>
      <c r="S174" s="13">
        <v>74</v>
      </c>
      <c r="T174" s="13">
        <v>1</v>
      </c>
      <c r="U174" s="14">
        <f>Table6[[#This Row],['# Bugs]]/Table6[[#This Row],[LOC]]</f>
        <v>1.3513513513513514E-2</v>
      </c>
    </row>
    <row r="175" spans="1:21" x14ac:dyDescent="0.3">
      <c r="A175" s="2">
        <v>5484</v>
      </c>
      <c r="B175" s="2" t="s">
        <v>3273</v>
      </c>
      <c r="C175" s="2" t="s">
        <v>10940</v>
      </c>
      <c r="D175" s="2" t="s">
        <v>4047</v>
      </c>
      <c r="E175" s="2">
        <v>1556</v>
      </c>
      <c r="F175" s="2">
        <v>92</v>
      </c>
      <c r="G175" s="2">
        <v>0</v>
      </c>
      <c r="H175" s="2">
        <v>92</v>
      </c>
      <c r="I175" s="1">
        <v>43155.809490740743</v>
      </c>
      <c r="J175" s="2" t="s">
        <v>3274</v>
      </c>
      <c r="K175" s="2" t="s">
        <v>4048</v>
      </c>
      <c r="L175" s="13">
        <v>92</v>
      </c>
      <c r="M175" s="2" t="s">
        <v>3275</v>
      </c>
      <c r="N175" s="2" t="s">
        <v>3276</v>
      </c>
      <c r="O175" s="2" t="s">
        <v>17</v>
      </c>
      <c r="P175" s="2">
        <v>2</v>
      </c>
      <c r="Q175" s="2" t="s">
        <v>18</v>
      </c>
      <c r="R175" s="13">
        <v>1</v>
      </c>
      <c r="S175" s="13">
        <v>92</v>
      </c>
      <c r="T175" s="13">
        <v>1</v>
      </c>
      <c r="U175" s="14">
        <f>Table6[[#This Row],['# Bugs]]/Table6[[#This Row],[LOC]]</f>
        <v>1.0869565217391304E-2</v>
      </c>
    </row>
    <row r="176" spans="1:21" x14ac:dyDescent="0.3">
      <c r="A176" s="2">
        <v>5536</v>
      </c>
      <c r="B176" s="2" t="s">
        <v>3273</v>
      </c>
      <c r="C176" s="2" t="s">
        <v>10940</v>
      </c>
      <c r="D176" s="2" t="s">
        <v>4093</v>
      </c>
      <c r="E176" s="2">
        <v>1556</v>
      </c>
      <c r="F176" s="2">
        <v>364</v>
      </c>
      <c r="G176" s="2">
        <v>0</v>
      </c>
      <c r="H176" s="2">
        <v>364</v>
      </c>
      <c r="I176" s="1">
        <v>43155.809490740743</v>
      </c>
      <c r="J176" s="2" t="s">
        <v>3274</v>
      </c>
      <c r="K176" s="2" t="s">
        <v>4094</v>
      </c>
      <c r="L176" s="13">
        <v>364</v>
      </c>
      <c r="M176" s="2" t="s">
        <v>3275</v>
      </c>
      <c r="N176" s="2" t="s">
        <v>3276</v>
      </c>
      <c r="O176" s="2" t="s">
        <v>17</v>
      </c>
      <c r="P176" s="2">
        <v>2</v>
      </c>
      <c r="Q176" s="2" t="s">
        <v>18</v>
      </c>
      <c r="R176" s="13">
        <v>1</v>
      </c>
      <c r="S176" s="13">
        <v>364</v>
      </c>
      <c r="T176" s="13">
        <v>1</v>
      </c>
      <c r="U176" s="14">
        <f>Table6[[#This Row],['# Bugs]]/Table6[[#This Row],[LOC]]</f>
        <v>2.7472527472527475E-3</v>
      </c>
    </row>
    <row r="177" spans="1:21" x14ac:dyDescent="0.3">
      <c r="A177" s="2">
        <v>4316</v>
      </c>
      <c r="B177" s="2" t="s">
        <v>2690</v>
      </c>
      <c r="C177" s="2" t="s">
        <v>10863</v>
      </c>
      <c r="D177" s="2" t="s">
        <v>2291</v>
      </c>
      <c r="E177" s="2">
        <v>1269</v>
      </c>
      <c r="F177" s="2">
        <v>2</v>
      </c>
      <c r="G177" s="2">
        <v>1</v>
      </c>
      <c r="H177" s="2">
        <v>1</v>
      </c>
      <c r="I177" s="1">
        <v>43296.888969907406</v>
      </c>
      <c r="J177" s="2" t="s">
        <v>2692</v>
      </c>
      <c r="K177" s="2" t="s">
        <v>3225</v>
      </c>
      <c r="L177" s="13">
        <v>92</v>
      </c>
      <c r="M177" s="2" t="s">
        <v>17</v>
      </c>
      <c r="N177" s="2" t="s">
        <v>17</v>
      </c>
      <c r="O177" s="2" t="s">
        <v>17</v>
      </c>
      <c r="P177" s="2">
        <v>1</v>
      </c>
      <c r="Q177" s="2" t="s">
        <v>17</v>
      </c>
      <c r="R177" s="13">
        <v>4</v>
      </c>
      <c r="S177" s="13">
        <v>102</v>
      </c>
      <c r="T177" s="13">
        <v>1</v>
      </c>
      <c r="U177" s="14">
        <f>Table6[[#This Row],['# Bugs]]/Table6[[#This Row],[LOC]]</f>
        <v>1.0869565217391304E-2</v>
      </c>
    </row>
    <row r="178" spans="1:21" x14ac:dyDescent="0.3">
      <c r="A178" s="2">
        <v>4375</v>
      </c>
      <c r="B178" s="2" t="s">
        <v>2690</v>
      </c>
      <c r="C178" s="2" t="s">
        <v>10863</v>
      </c>
      <c r="D178" s="2" t="s">
        <v>3266</v>
      </c>
      <c r="E178" s="2">
        <v>1269</v>
      </c>
      <c r="F178" s="2">
        <v>2</v>
      </c>
      <c r="G178" s="2">
        <v>1</v>
      </c>
      <c r="H178" s="2">
        <v>1</v>
      </c>
      <c r="I178" s="1">
        <v>43296.888969907406</v>
      </c>
      <c r="J178" s="2" t="s">
        <v>2692</v>
      </c>
      <c r="K178" s="2" t="s">
        <v>3267</v>
      </c>
      <c r="L178" s="13">
        <v>103</v>
      </c>
      <c r="M178" s="2" t="s">
        <v>17</v>
      </c>
      <c r="N178" s="2" t="s">
        <v>17</v>
      </c>
      <c r="O178" s="2" t="s">
        <v>17</v>
      </c>
      <c r="P178" s="2">
        <v>1</v>
      </c>
      <c r="Q178" s="2" t="s">
        <v>17</v>
      </c>
      <c r="R178" s="13">
        <v>2</v>
      </c>
      <c r="S178" s="13">
        <v>105</v>
      </c>
      <c r="T178" s="13">
        <v>1</v>
      </c>
      <c r="U178" s="14">
        <f>Table6[[#This Row],['# Bugs]]/Table6[[#This Row],[LOC]]</f>
        <v>9.7087378640776691E-3</v>
      </c>
    </row>
    <row r="179" spans="1:21" x14ac:dyDescent="0.3">
      <c r="A179" s="2">
        <v>5631</v>
      </c>
      <c r="B179" s="2" t="s">
        <v>3273</v>
      </c>
      <c r="C179" s="2" t="s">
        <v>10940</v>
      </c>
      <c r="D179" s="2" t="s">
        <v>4139</v>
      </c>
      <c r="E179" s="2">
        <v>1556</v>
      </c>
      <c r="F179" s="2">
        <v>487</v>
      </c>
      <c r="G179" s="2">
        <v>0</v>
      </c>
      <c r="H179" s="2">
        <v>487</v>
      </c>
      <c r="I179" s="1">
        <v>43155.809490740743</v>
      </c>
      <c r="J179" s="2" t="s">
        <v>3274</v>
      </c>
      <c r="K179" s="2" t="s">
        <v>4140</v>
      </c>
      <c r="L179" s="13">
        <v>487</v>
      </c>
      <c r="M179" s="2" t="s">
        <v>3275</v>
      </c>
      <c r="N179" s="2" t="s">
        <v>3276</v>
      </c>
      <c r="O179" s="2" t="s">
        <v>17</v>
      </c>
      <c r="P179" s="2">
        <v>2</v>
      </c>
      <c r="Q179" s="2" t="s">
        <v>18</v>
      </c>
      <c r="R179" s="13">
        <v>1</v>
      </c>
      <c r="S179" s="13">
        <v>487</v>
      </c>
      <c r="T179" s="13">
        <v>1</v>
      </c>
      <c r="U179" s="14">
        <f>Table6[[#This Row],['# Bugs]]/Table6[[#This Row],[LOC]]</f>
        <v>2.0533880903490761E-3</v>
      </c>
    </row>
    <row r="180" spans="1:21" x14ac:dyDescent="0.3">
      <c r="A180" s="2">
        <v>4528</v>
      </c>
      <c r="B180" s="2" t="s">
        <v>3106</v>
      </c>
      <c r="C180" s="2" t="s">
        <v>10919</v>
      </c>
      <c r="D180" s="2" t="s">
        <v>1371</v>
      </c>
      <c r="E180" s="2">
        <v>1469</v>
      </c>
      <c r="F180" s="2">
        <v>22</v>
      </c>
      <c r="G180" s="2">
        <v>22</v>
      </c>
      <c r="H180" s="2">
        <v>0</v>
      </c>
      <c r="I180" s="1">
        <v>43195.882453703707</v>
      </c>
      <c r="J180" s="2" t="s">
        <v>3107</v>
      </c>
      <c r="K180" s="2" t="s">
        <v>3355</v>
      </c>
      <c r="L180" s="13">
        <v>596</v>
      </c>
      <c r="M180" s="2" t="s">
        <v>3108</v>
      </c>
      <c r="N180" s="2" t="s">
        <v>3109</v>
      </c>
      <c r="O180" s="2" t="s">
        <v>17</v>
      </c>
      <c r="P180" s="2">
        <v>0</v>
      </c>
      <c r="Q180" s="2" t="s">
        <v>18</v>
      </c>
      <c r="R180" s="13">
        <v>1</v>
      </c>
      <c r="S180" s="13">
        <v>22</v>
      </c>
      <c r="T180" s="13">
        <v>1</v>
      </c>
      <c r="U180" s="14">
        <f>Table6[[#This Row],['# Bugs]]/Table6[[#This Row],[LOC]]</f>
        <v>1.6778523489932886E-3</v>
      </c>
    </row>
    <row r="181" spans="1:21" x14ac:dyDescent="0.3">
      <c r="A181" s="2">
        <v>4265</v>
      </c>
      <c r="B181" s="2" t="s">
        <v>2690</v>
      </c>
      <c r="C181" s="2" t="s">
        <v>10863</v>
      </c>
      <c r="D181" s="2" t="s">
        <v>3195</v>
      </c>
      <c r="E181" s="2">
        <v>1269</v>
      </c>
      <c r="F181" s="2">
        <v>2</v>
      </c>
      <c r="G181" s="2">
        <v>1</v>
      </c>
      <c r="H181" s="2">
        <v>1</v>
      </c>
      <c r="I181" s="1">
        <v>43296.888969907406</v>
      </c>
      <c r="J181" s="2" t="s">
        <v>2692</v>
      </c>
      <c r="K181" s="2" t="s">
        <v>3196</v>
      </c>
      <c r="L181" s="13">
        <v>129</v>
      </c>
      <c r="M181" s="2" t="s">
        <v>17</v>
      </c>
      <c r="N181" s="2" t="s">
        <v>17</v>
      </c>
      <c r="O181" s="2" t="s">
        <v>17</v>
      </c>
      <c r="P181" s="2">
        <v>1</v>
      </c>
      <c r="Q181" s="2" t="s">
        <v>17</v>
      </c>
      <c r="R181" s="13">
        <v>3</v>
      </c>
      <c r="S181" s="13">
        <v>10</v>
      </c>
      <c r="T181" s="13">
        <v>1</v>
      </c>
      <c r="U181" s="14">
        <f>Table6[[#This Row],['# Bugs]]/Table6[[#This Row],[LOC]]</f>
        <v>7.7519379844961239E-3</v>
      </c>
    </row>
    <row r="182" spans="1:21" x14ac:dyDescent="0.3">
      <c r="A182" s="2">
        <v>3284</v>
      </c>
      <c r="B182" s="2" t="s">
        <v>2520</v>
      </c>
      <c r="C182" s="2" t="s">
        <v>10848</v>
      </c>
      <c r="D182" s="2" t="s">
        <v>1189</v>
      </c>
      <c r="E182" s="2">
        <v>1199</v>
      </c>
      <c r="F182" s="2">
        <v>27</v>
      </c>
      <c r="G182" s="2">
        <v>7</v>
      </c>
      <c r="H182" s="2">
        <v>20</v>
      </c>
      <c r="I182" s="1">
        <v>43345.642268518517</v>
      </c>
      <c r="J182" s="2" t="s">
        <v>2521</v>
      </c>
      <c r="K182" s="2" t="s">
        <v>2522</v>
      </c>
      <c r="L182" s="13">
        <v>1751</v>
      </c>
      <c r="M182" s="2" t="s">
        <v>2523</v>
      </c>
      <c r="N182" s="2" t="s">
        <v>2524</v>
      </c>
      <c r="O182" s="2" t="s">
        <v>17</v>
      </c>
      <c r="P182" s="2">
        <v>0</v>
      </c>
      <c r="Q182" s="2" t="s">
        <v>18</v>
      </c>
      <c r="R182" s="13">
        <v>24</v>
      </c>
      <c r="S182" s="13">
        <v>1106</v>
      </c>
      <c r="T182" s="13">
        <v>14</v>
      </c>
      <c r="U182" s="14">
        <f>Table6[[#This Row],['# Bugs]]/Table6[[#This Row],[LOC]]</f>
        <v>7.9954311821816108E-3</v>
      </c>
    </row>
    <row r="183" spans="1:21" x14ac:dyDescent="0.3">
      <c r="A183" s="2">
        <v>3985</v>
      </c>
      <c r="B183" s="2" t="s">
        <v>3006</v>
      </c>
      <c r="C183" s="2" t="s">
        <v>10905</v>
      </c>
      <c r="D183" s="2" t="s">
        <v>2055</v>
      </c>
      <c r="E183" s="2">
        <v>1422</v>
      </c>
      <c r="F183" s="2">
        <v>4</v>
      </c>
      <c r="G183" s="2">
        <v>4</v>
      </c>
      <c r="H183" s="2">
        <v>0</v>
      </c>
      <c r="I183" s="1">
        <v>43210.723634259259</v>
      </c>
      <c r="J183" s="2" t="s">
        <v>3007</v>
      </c>
      <c r="K183" s="2" t="s">
        <v>3008</v>
      </c>
      <c r="L183" s="13">
        <v>188</v>
      </c>
      <c r="M183" s="2" t="s">
        <v>17</v>
      </c>
      <c r="N183" s="2" t="s">
        <v>17</v>
      </c>
      <c r="O183" s="2" t="s">
        <v>17</v>
      </c>
      <c r="P183" s="2">
        <v>0</v>
      </c>
      <c r="Q183" s="2" t="s">
        <v>17</v>
      </c>
      <c r="R183" s="13">
        <v>2</v>
      </c>
      <c r="S183" s="13">
        <v>25</v>
      </c>
      <c r="T183" s="13">
        <v>1</v>
      </c>
      <c r="U183" s="14">
        <f>Table6[[#This Row],['# Bugs]]/Table6[[#This Row],[LOC]]</f>
        <v>5.3191489361702126E-3</v>
      </c>
    </row>
    <row r="184" spans="1:21" x14ac:dyDescent="0.3">
      <c r="A184" s="2">
        <v>3630</v>
      </c>
      <c r="B184" s="2" t="s">
        <v>2802</v>
      </c>
      <c r="C184" s="2" t="s">
        <v>10878</v>
      </c>
      <c r="D184" s="2" t="s">
        <v>1611</v>
      </c>
      <c r="E184" s="2">
        <v>1280</v>
      </c>
      <c r="F184" s="2">
        <v>2</v>
      </c>
      <c r="G184" s="2">
        <v>1</v>
      </c>
      <c r="H184" s="2">
        <v>1</v>
      </c>
      <c r="I184" s="1">
        <v>43309.646087951391</v>
      </c>
      <c r="J184" s="2" t="s">
        <v>2803</v>
      </c>
      <c r="K184" s="2" t="s">
        <v>2804</v>
      </c>
      <c r="L184" s="13">
        <v>726</v>
      </c>
      <c r="M184" s="2" t="s">
        <v>2584</v>
      </c>
      <c r="N184" s="2" t="s">
        <v>2585</v>
      </c>
      <c r="O184" s="2" t="s">
        <v>17</v>
      </c>
      <c r="P184" s="2">
        <v>0</v>
      </c>
      <c r="Q184" s="2" t="s">
        <v>18</v>
      </c>
      <c r="R184" s="13">
        <v>3</v>
      </c>
      <c r="S184" s="13">
        <v>6</v>
      </c>
      <c r="T184" s="13">
        <v>3</v>
      </c>
      <c r="U184" s="14">
        <f>Table6[[#This Row],['# Bugs]]/Table6[[#This Row],[LOC]]</f>
        <v>4.1322314049586778E-3</v>
      </c>
    </row>
    <row r="185" spans="1:21" x14ac:dyDescent="0.3">
      <c r="A185" s="2">
        <v>3946</v>
      </c>
      <c r="B185" s="2" t="s">
        <v>2984</v>
      </c>
      <c r="C185" s="2" t="s">
        <v>10903</v>
      </c>
      <c r="D185" s="2" t="s">
        <v>1342</v>
      </c>
      <c r="E185" s="2">
        <v>1405</v>
      </c>
      <c r="F185" s="2">
        <v>4</v>
      </c>
      <c r="G185" s="2">
        <v>2</v>
      </c>
      <c r="H185" s="2">
        <v>2</v>
      </c>
      <c r="I185" s="1">
        <v>43232.539976851855</v>
      </c>
      <c r="J185" s="2" t="s">
        <v>2985</v>
      </c>
      <c r="K185" s="2" t="s">
        <v>2986</v>
      </c>
      <c r="L185" s="13">
        <v>2139</v>
      </c>
      <c r="M185" s="2" t="s">
        <v>17</v>
      </c>
      <c r="N185" s="2" t="s">
        <v>17</v>
      </c>
      <c r="O185" s="2" t="s">
        <v>17</v>
      </c>
      <c r="P185" s="2">
        <v>0</v>
      </c>
      <c r="Q185" s="2" t="s">
        <v>17</v>
      </c>
      <c r="R185" s="13">
        <v>4</v>
      </c>
      <c r="S185" s="13">
        <v>54</v>
      </c>
      <c r="T185" s="13">
        <v>2</v>
      </c>
      <c r="U185" s="14">
        <f>Table6[[#This Row],['# Bugs]]/Table6[[#This Row],[LOC]]</f>
        <v>9.3501636278634881E-4</v>
      </c>
    </row>
    <row r="186" spans="1:21" x14ac:dyDescent="0.3">
      <c r="A186" s="2">
        <v>4441</v>
      </c>
      <c r="B186" s="2" t="s">
        <v>3201</v>
      </c>
      <c r="C186" s="2" t="s">
        <v>10931</v>
      </c>
      <c r="D186" s="2" t="s">
        <v>3305</v>
      </c>
      <c r="E186" s="2">
        <v>1512</v>
      </c>
      <c r="F186" s="2">
        <v>11</v>
      </c>
      <c r="G186" s="2">
        <v>3</v>
      </c>
      <c r="H186" s="2">
        <v>8</v>
      </c>
      <c r="I186" s="1">
        <v>43156.930347222224</v>
      </c>
      <c r="J186" s="2" t="s">
        <v>3202</v>
      </c>
      <c r="K186" s="2" t="s">
        <v>3306</v>
      </c>
      <c r="L186" s="13">
        <v>97</v>
      </c>
      <c r="M186" s="2" t="s">
        <v>2611</v>
      </c>
      <c r="N186" s="2" t="s">
        <v>2612</v>
      </c>
      <c r="O186" s="2" t="s">
        <v>17</v>
      </c>
      <c r="P186" s="2">
        <v>0</v>
      </c>
      <c r="Q186" s="2" t="s">
        <v>18</v>
      </c>
      <c r="R186" s="13">
        <v>1</v>
      </c>
      <c r="S186" s="13">
        <v>11</v>
      </c>
      <c r="T186" s="13">
        <v>1</v>
      </c>
      <c r="U186" s="14">
        <f>Table6[[#This Row],['# Bugs]]/Table6[[#This Row],[LOC]]</f>
        <v>1.0309278350515464E-2</v>
      </c>
    </row>
    <row r="187" spans="1:21" x14ac:dyDescent="0.3">
      <c r="A187" s="2">
        <v>5257</v>
      </c>
      <c r="B187" s="2" t="s">
        <v>3273</v>
      </c>
      <c r="C187" s="2" t="s">
        <v>10940</v>
      </c>
      <c r="D187" s="2" t="s">
        <v>3837</v>
      </c>
      <c r="E187" s="2">
        <v>1556</v>
      </c>
      <c r="F187" s="2">
        <v>83</v>
      </c>
      <c r="G187" s="2">
        <v>0</v>
      </c>
      <c r="H187" s="2">
        <v>83</v>
      </c>
      <c r="I187" s="1">
        <v>43155.809490740743</v>
      </c>
      <c r="J187" s="2" t="s">
        <v>3274</v>
      </c>
      <c r="K187" s="2" t="s">
        <v>3838</v>
      </c>
      <c r="L187" s="13">
        <v>83</v>
      </c>
      <c r="M187" s="2" t="s">
        <v>3275</v>
      </c>
      <c r="N187" s="2" t="s">
        <v>3276</v>
      </c>
      <c r="O187" s="2" t="s">
        <v>17</v>
      </c>
      <c r="P187" s="2">
        <v>2</v>
      </c>
      <c r="Q187" s="2" t="s">
        <v>18</v>
      </c>
      <c r="R187" s="13">
        <v>1</v>
      </c>
      <c r="S187" s="13">
        <v>83</v>
      </c>
      <c r="T187" s="13">
        <v>1</v>
      </c>
      <c r="U187" s="14">
        <f>Table6[[#This Row],['# Bugs]]/Table6[[#This Row],[LOC]]</f>
        <v>1.2048192771084338E-2</v>
      </c>
    </row>
    <row r="188" spans="1:21" x14ac:dyDescent="0.3">
      <c r="A188" s="2">
        <v>5316</v>
      </c>
      <c r="B188" s="2" t="s">
        <v>3273</v>
      </c>
      <c r="C188" s="2" t="s">
        <v>10940</v>
      </c>
      <c r="D188" s="2" t="s">
        <v>3597</v>
      </c>
      <c r="E188" s="2">
        <v>1556</v>
      </c>
      <c r="F188" s="2">
        <v>132</v>
      </c>
      <c r="G188" s="2">
        <v>0</v>
      </c>
      <c r="H188" s="2">
        <v>132</v>
      </c>
      <c r="I188" s="1">
        <v>43155.809490740743</v>
      </c>
      <c r="J188" s="2" t="s">
        <v>3274</v>
      </c>
      <c r="K188" s="2" t="s">
        <v>3904</v>
      </c>
      <c r="L188" s="13">
        <v>132</v>
      </c>
      <c r="M188" s="2" t="s">
        <v>3275</v>
      </c>
      <c r="N188" s="2" t="s">
        <v>3276</v>
      </c>
      <c r="O188" s="2" t="s">
        <v>17</v>
      </c>
      <c r="P188" s="2">
        <v>2</v>
      </c>
      <c r="Q188" s="2" t="s">
        <v>18</v>
      </c>
      <c r="R188" s="13">
        <v>2</v>
      </c>
      <c r="S188" s="13">
        <v>157</v>
      </c>
      <c r="T188" s="13">
        <v>1</v>
      </c>
      <c r="U188" s="14">
        <f>Table6[[#This Row],['# Bugs]]/Table6[[#This Row],[LOC]]</f>
        <v>7.575757575757576E-3</v>
      </c>
    </row>
    <row r="189" spans="1:21" x14ac:dyDescent="0.3">
      <c r="A189" s="2">
        <v>5366</v>
      </c>
      <c r="B189" s="2" t="s">
        <v>3273</v>
      </c>
      <c r="C189" s="2" t="s">
        <v>10940</v>
      </c>
      <c r="D189" s="2" t="s">
        <v>3946</v>
      </c>
      <c r="E189" s="2">
        <v>1556</v>
      </c>
      <c r="F189" s="2">
        <v>295</v>
      </c>
      <c r="G189" s="2">
        <v>0</v>
      </c>
      <c r="H189" s="2">
        <v>295</v>
      </c>
      <c r="I189" s="1">
        <v>43155.809490740743</v>
      </c>
      <c r="J189" s="2" t="s">
        <v>3274</v>
      </c>
      <c r="K189" s="2" t="s">
        <v>3947</v>
      </c>
      <c r="L189" s="13">
        <v>295</v>
      </c>
      <c r="M189" s="2" t="s">
        <v>3275</v>
      </c>
      <c r="N189" s="2" t="s">
        <v>3276</v>
      </c>
      <c r="O189" s="2" t="s">
        <v>17</v>
      </c>
      <c r="P189" s="2">
        <v>2</v>
      </c>
      <c r="Q189" s="2" t="s">
        <v>18</v>
      </c>
      <c r="R189" s="13">
        <v>1</v>
      </c>
      <c r="S189" s="13">
        <v>295</v>
      </c>
      <c r="T189" s="13">
        <v>1</v>
      </c>
      <c r="U189" s="14">
        <f>Table6[[#This Row],['# Bugs]]/Table6[[#This Row],[LOC]]</f>
        <v>3.3898305084745762E-3</v>
      </c>
    </row>
    <row r="190" spans="1:21" x14ac:dyDescent="0.3">
      <c r="A190" s="2">
        <v>4055</v>
      </c>
      <c r="B190" s="2" t="s">
        <v>3048</v>
      </c>
      <c r="C190" s="2" t="s">
        <v>10911</v>
      </c>
      <c r="D190" s="2" t="s">
        <v>3049</v>
      </c>
      <c r="E190" s="2">
        <v>1454</v>
      </c>
      <c r="F190" s="2">
        <v>7</v>
      </c>
      <c r="G190" s="2">
        <v>4</v>
      </c>
      <c r="H190" s="2">
        <v>3</v>
      </c>
      <c r="I190" s="1">
        <v>43195.938206018516</v>
      </c>
      <c r="J190" s="2" t="s">
        <v>3050</v>
      </c>
      <c r="K190" s="2" t="s">
        <v>3051</v>
      </c>
      <c r="L190" s="13">
        <v>465</v>
      </c>
      <c r="M190" s="2" t="s">
        <v>3042</v>
      </c>
      <c r="N190" s="2" t="s">
        <v>3043</v>
      </c>
      <c r="O190" s="2" t="s">
        <v>17</v>
      </c>
      <c r="P190" s="2">
        <v>1</v>
      </c>
      <c r="Q190" s="2" t="s">
        <v>18</v>
      </c>
      <c r="R190" s="13">
        <v>2</v>
      </c>
      <c r="S190" s="13">
        <v>15</v>
      </c>
      <c r="T190" s="13">
        <v>2</v>
      </c>
      <c r="U190" s="14">
        <f>Table6[[#This Row],['# Bugs]]/Table6[[#This Row],[LOC]]</f>
        <v>4.3010752688172043E-3</v>
      </c>
    </row>
    <row r="191" spans="1:21" x14ac:dyDescent="0.3">
      <c r="A191" s="2">
        <v>4925</v>
      </c>
      <c r="B191" s="2" t="s">
        <v>3365</v>
      </c>
      <c r="C191" s="2" t="s">
        <v>10956</v>
      </c>
      <c r="D191" s="2" t="s">
        <v>3610</v>
      </c>
      <c r="E191" s="2">
        <v>1595</v>
      </c>
      <c r="F191" s="2">
        <v>3</v>
      </c>
      <c r="G191" s="2">
        <v>2</v>
      </c>
      <c r="H191" s="2">
        <v>1</v>
      </c>
      <c r="I191" s="1">
        <v>43142.950277777774</v>
      </c>
      <c r="J191" s="2" t="s">
        <v>3366</v>
      </c>
      <c r="K191" s="2" t="s">
        <v>3611</v>
      </c>
      <c r="L191" s="13">
        <v>239</v>
      </c>
      <c r="M191" s="2" t="s">
        <v>3323</v>
      </c>
      <c r="N191" s="2" t="s">
        <v>17</v>
      </c>
      <c r="O191" s="2" t="s">
        <v>3324</v>
      </c>
      <c r="P191" s="2">
        <v>0</v>
      </c>
      <c r="Q191" s="2" t="s">
        <v>17</v>
      </c>
      <c r="R191" s="13">
        <v>1</v>
      </c>
      <c r="S191" s="13">
        <v>3</v>
      </c>
      <c r="T191" s="13">
        <v>0</v>
      </c>
      <c r="U191" s="14">
        <f>Table6[[#This Row],['# Bugs]]/Table6[[#This Row],[LOC]]</f>
        <v>0</v>
      </c>
    </row>
    <row r="192" spans="1:21" x14ac:dyDescent="0.3">
      <c r="A192" s="2">
        <v>4751</v>
      </c>
      <c r="B192" s="2" t="s">
        <v>3361</v>
      </c>
      <c r="C192" s="2" t="s">
        <v>10954</v>
      </c>
      <c r="D192" s="2" t="s">
        <v>3527</v>
      </c>
      <c r="E192" s="2">
        <v>1598</v>
      </c>
      <c r="F192" s="2">
        <v>24</v>
      </c>
      <c r="G192" s="2">
        <v>13</v>
      </c>
      <c r="H192" s="2">
        <v>11</v>
      </c>
      <c r="I192" s="1">
        <v>43143.464444444442</v>
      </c>
      <c r="J192" s="2" t="s">
        <v>3362</v>
      </c>
      <c r="K192" s="2" t="s">
        <v>3528</v>
      </c>
      <c r="L192" s="13">
        <v>431</v>
      </c>
      <c r="M192" s="2" t="s">
        <v>3323</v>
      </c>
      <c r="N192" s="2" t="s">
        <v>17</v>
      </c>
      <c r="O192" s="2" t="s">
        <v>3324</v>
      </c>
      <c r="P192" s="2">
        <v>0</v>
      </c>
      <c r="Q192" s="2" t="s">
        <v>17</v>
      </c>
      <c r="R192" s="13">
        <v>1</v>
      </c>
      <c r="S192" s="13">
        <v>24</v>
      </c>
      <c r="T192" s="13">
        <v>0</v>
      </c>
      <c r="U192" s="14">
        <f>Table6[[#This Row],['# Bugs]]/Table6[[#This Row],[LOC]]</f>
        <v>0</v>
      </c>
    </row>
    <row r="193" spans="1:21" x14ac:dyDescent="0.3">
      <c r="A193" s="2">
        <v>4026</v>
      </c>
      <c r="B193" s="2" t="s">
        <v>2972</v>
      </c>
      <c r="C193" s="2" t="s">
        <v>10901</v>
      </c>
      <c r="D193" s="2" t="s">
        <v>3030</v>
      </c>
      <c r="E193" s="2">
        <v>1401</v>
      </c>
      <c r="F193" s="2">
        <v>2</v>
      </c>
      <c r="G193" s="2">
        <v>1</v>
      </c>
      <c r="H193" s="2">
        <v>1</v>
      </c>
      <c r="I193" s="1">
        <v>43232.543252303243</v>
      </c>
      <c r="J193" s="2" t="s">
        <v>2973</v>
      </c>
      <c r="K193" s="2" t="s">
        <v>3031</v>
      </c>
      <c r="L193" s="13">
        <v>558</v>
      </c>
      <c r="M193" s="2" t="s">
        <v>17</v>
      </c>
      <c r="N193" s="2" t="s">
        <v>17</v>
      </c>
      <c r="O193" s="2" t="s">
        <v>17</v>
      </c>
      <c r="P193" s="2">
        <v>0</v>
      </c>
      <c r="Q193" s="2" t="s">
        <v>17</v>
      </c>
      <c r="R193" s="13">
        <v>1</v>
      </c>
      <c r="S193" s="13">
        <v>2</v>
      </c>
      <c r="T193" s="13">
        <v>0</v>
      </c>
      <c r="U193" s="14">
        <f>Table6[[#This Row],['# Bugs]]/Table6[[#This Row],[LOC]]</f>
        <v>0</v>
      </c>
    </row>
    <row r="194" spans="1:21" x14ac:dyDescent="0.3">
      <c r="A194" s="2">
        <v>5084</v>
      </c>
      <c r="B194" s="2" t="s">
        <v>3365</v>
      </c>
      <c r="C194" s="2" t="s">
        <v>10956</v>
      </c>
      <c r="D194" s="2" t="s">
        <v>3702</v>
      </c>
      <c r="E194" s="2">
        <v>1595</v>
      </c>
      <c r="F194" s="2">
        <v>4</v>
      </c>
      <c r="G194" s="2">
        <v>3</v>
      </c>
      <c r="H194" s="2">
        <v>1</v>
      </c>
      <c r="I194" s="1">
        <v>43142.950277777774</v>
      </c>
      <c r="J194" s="2" t="s">
        <v>3366</v>
      </c>
      <c r="K194" s="2" t="s">
        <v>3703</v>
      </c>
      <c r="L194" s="13">
        <v>275</v>
      </c>
      <c r="M194" s="2" t="s">
        <v>3323</v>
      </c>
      <c r="N194" s="2" t="s">
        <v>17</v>
      </c>
      <c r="O194" s="2" t="s">
        <v>3324</v>
      </c>
      <c r="P194" s="2">
        <v>0</v>
      </c>
      <c r="Q194" s="2" t="s">
        <v>17</v>
      </c>
      <c r="R194" s="13">
        <v>1</v>
      </c>
      <c r="S194" s="13">
        <v>4</v>
      </c>
      <c r="T194" s="13">
        <v>0</v>
      </c>
      <c r="U194" s="14">
        <f>Table6[[#This Row],['# Bugs]]/Table6[[#This Row],[LOC]]</f>
        <v>0</v>
      </c>
    </row>
    <row r="195" spans="1:21" x14ac:dyDescent="0.3">
      <c r="A195" s="2">
        <v>5664</v>
      </c>
      <c r="B195" s="2" t="s">
        <v>3273</v>
      </c>
      <c r="C195" s="2" t="s">
        <v>10940</v>
      </c>
      <c r="D195" s="2" t="s">
        <v>3560</v>
      </c>
      <c r="E195" s="2">
        <v>1556</v>
      </c>
      <c r="F195" s="2">
        <v>94</v>
      </c>
      <c r="G195" s="2">
        <v>0</v>
      </c>
      <c r="H195" s="2">
        <v>94</v>
      </c>
      <c r="I195" s="1">
        <v>43155.809490740743</v>
      </c>
      <c r="J195" s="2" t="s">
        <v>3274</v>
      </c>
      <c r="K195" s="2" t="s">
        <v>4162</v>
      </c>
      <c r="L195" s="13">
        <v>94</v>
      </c>
      <c r="M195" s="2" t="s">
        <v>3275</v>
      </c>
      <c r="N195" s="2" t="s">
        <v>3276</v>
      </c>
      <c r="O195" s="2" t="s">
        <v>17</v>
      </c>
      <c r="P195" s="2">
        <v>2</v>
      </c>
      <c r="Q195" s="2" t="s">
        <v>18</v>
      </c>
      <c r="R195" s="13">
        <v>2</v>
      </c>
      <c r="S195" s="13">
        <v>96</v>
      </c>
      <c r="T195" s="13">
        <v>2</v>
      </c>
      <c r="U195" s="14">
        <f>Table6[[#This Row],['# Bugs]]/Table6[[#This Row],[LOC]]</f>
        <v>2.1276595744680851E-2</v>
      </c>
    </row>
    <row r="196" spans="1:21" x14ac:dyDescent="0.3">
      <c r="A196" s="2">
        <v>4850</v>
      </c>
      <c r="B196" s="2" t="s">
        <v>3106</v>
      </c>
      <c r="C196" s="2" t="s">
        <v>10919</v>
      </c>
      <c r="D196" s="2" t="s">
        <v>1090</v>
      </c>
      <c r="E196" s="2">
        <v>1469</v>
      </c>
      <c r="F196" s="2">
        <v>12</v>
      </c>
      <c r="G196" s="2">
        <v>12</v>
      </c>
      <c r="H196" s="2">
        <v>0</v>
      </c>
      <c r="I196" s="1">
        <v>43195.882453703707</v>
      </c>
      <c r="J196" s="2" t="s">
        <v>3107</v>
      </c>
      <c r="K196" s="2" t="s">
        <v>3590</v>
      </c>
      <c r="L196" s="13">
        <v>279</v>
      </c>
      <c r="M196" s="2" t="s">
        <v>3108</v>
      </c>
      <c r="N196" s="2" t="s">
        <v>3109</v>
      </c>
      <c r="O196" s="2" t="s">
        <v>17</v>
      </c>
      <c r="P196" s="2">
        <v>0</v>
      </c>
      <c r="Q196" s="2" t="s">
        <v>18</v>
      </c>
      <c r="R196" s="13">
        <v>1</v>
      </c>
      <c r="S196" s="13">
        <v>12</v>
      </c>
      <c r="T196" s="13">
        <v>1</v>
      </c>
      <c r="U196" s="14">
        <f>Table6[[#This Row],['# Bugs]]/Table6[[#This Row],[LOC]]</f>
        <v>3.5842293906810036E-3</v>
      </c>
    </row>
    <row r="197" spans="1:21" x14ac:dyDescent="0.3">
      <c r="A197" s="2">
        <v>4431</v>
      </c>
      <c r="B197" s="2" t="s">
        <v>2690</v>
      </c>
      <c r="C197" s="2" t="s">
        <v>10863</v>
      </c>
      <c r="D197" s="2" t="s">
        <v>3300</v>
      </c>
      <c r="E197" s="2">
        <v>1269</v>
      </c>
      <c r="F197" s="2">
        <v>2</v>
      </c>
      <c r="G197" s="2">
        <v>1</v>
      </c>
      <c r="H197" s="2">
        <v>1</v>
      </c>
      <c r="I197" s="1">
        <v>43296.888969907406</v>
      </c>
      <c r="J197" s="2" t="s">
        <v>2692</v>
      </c>
      <c r="K197" s="2" t="s">
        <v>3301</v>
      </c>
      <c r="L197" s="13">
        <v>49</v>
      </c>
      <c r="M197" s="2" t="s">
        <v>17</v>
      </c>
      <c r="N197" s="2" t="s">
        <v>17</v>
      </c>
      <c r="O197" s="2" t="s">
        <v>17</v>
      </c>
      <c r="P197" s="2">
        <v>1</v>
      </c>
      <c r="Q197" s="2" t="s">
        <v>17</v>
      </c>
      <c r="R197" s="13">
        <v>2</v>
      </c>
      <c r="S197" s="13">
        <v>29</v>
      </c>
      <c r="T197" s="13">
        <v>1</v>
      </c>
      <c r="U197" s="14">
        <f>Table6[[#This Row],['# Bugs]]/Table6[[#This Row],[LOC]]</f>
        <v>2.0408163265306121E-2</v>
      </c>
    </row>
    <row r="198" spans="1:21" x14ac:dyDescent="0.3">
      <c r="A198" s="2">
        <v>4513</v>
      </c>
      <c r="B198" s="2" t="s">
        <v>3055</v>
      </c>
      <c r="C198" s="2" t="s">
        <v>10913</v>
      </c>
      <c r="D198" s="2" t="s">
        <v>3344</v>
      </c>
      <c r="E198" s="2">
        <v>1446</v>
      </c>
      <c r="F198" s="2">
        <v>11</v>
      </c>
      <c r="G198" s="2">
        <v>3</v>
      </c>
      <c r="H198" s="2">
        <v>8</v>
      </c>
      <c r="I198" s="1">
        <v>43196.854432870372</v>
      </c>
      <c r="J198" s="2" t="s">
        <v>3057</v>
      </c>
      <c r="K198" s="2" t="s">
        <v>3345</v>
      </c>
      <c r="L198" s="13">
        <v>468</v>
      </c>
      <c r="M198" s="2" t="s">
        <v>3059</v>
      </c>
      <c r="N198" s="2" t="s">
        <v>3060</v>
      </c>
      <c r="O198" s="2" t="s">
        <v>17</v>
      </c>
      <c r="P198" s="2">
        <v>0</v>
      </c>
      <c r="Q198" s="2" t="s">
        <v>18</v>
      </c>
      <c r="R198" s="13">
        <v>1</v>
      </c>
      <c r="S198" s="13">
        <v>11</v>
      </c>
      <c r="T198" s="13">
        <v>1</v>
      </c>
      <c r="U198" s="14">
        <f>Table6[[#This Row],['# Bugs]]/Table6[[#This Row],[LOC]]</f>
        <v>2.136752136752137E-3</v>
      </c>
    </row>
    <row r="199" spans="1:21" x14ac:dyDescent="0.3">
      <c r="A199" s="2">
        <v>4829</v>
      </c>
      <c r="B199" s="2" t="s">
        <v>3361</v>
      </c>
      <c r="C199" s="2" t="s">
        <v>10954</v>
      </c>
      <c r="D199" s="2" t="s">
        <v>2947</v>
      </c>
      <c r="E199" s="2">
        <v>1598</v>
      </c>
      <c r="F199" s="2">
        <v>5</v>
      </c>
      <c r="G199" s="2">
        <v>4</v>
      </c>
      <c r="H199" s="2">
        <v>1</v>
      </c>
      <c r="I199" s="1">
        <v>43143.464444444442</v>
      </c>
      <c r="J199" s="2" t="s">
        <v>3362</v>
      </c>
      <c r="K199" s="2" t="s">
        <v>3580</v>
      </c>
      <c r="L199" s="13">
        <v>322</v>
      </c>
      <c r="M199" s="2" t="s">
        <v>3323</v>
      </c>
      <c r="N199" s="2" t="s">
        <v>17</v>
      </c>
      <c r="O199" s="2" t="s">
        <v>3324</v>
      </c>
      <c r="P199" s="2">
        <v>0</v>
      </c>
      <c r="Q199" s="2" t="s">
        <v>17</v>
      </c>
      <c r="R199" s="13">
        <v>1</v>
      </c>
      <c r="S199" s="13">
        <v>5</v>
      </c>
      <c r="T199" s="13">
        <v>0</v>
      </c>
      <c r="U199" s="14">
        <f>Table6[[#This Row],['# Bugs]]/Table6[[#This Row],[LOC]]</f>
        <v>0</v>
      </c>
    </row>
    <row r="200" spans="1:21" x14ac:dyDescent="0.3">
      <c r="A200" s="2">
        <v>4002</v>
      </c>
      <c r="B200" s="2" t="s">
        <v>3013</v>
      </c>
      <c r="C200" s="2" t="s">
        <v>10907</v>
      </c>
      <c r="D200" s="2" t="s">
        <v>3014</v>
      </c>
      <c r="E200" s="2">
        <v>1431</v>
      </c>
      <c r="F200" s="2">
        <v>2</v>
      </c>
      <c r="G200" s="2">
        <v>2</v>
      </c>
      <c r="H200" s="2">
        <v>0</v>
      </c>
      <c r="I200" s="1">
        <v>43210.73369212963</v>
      </c>
      <c r="J200" s="2" t="s">
        <v>3015</v>
      </c>
      <c r="K200" s="2" t="s">
        <v>3016</v>
      </c>
      <c r="L200" s="13">
        <v>99</v>
      </c>
      <c r="M200" s="2" t="s">
        <v>3017</v>
      </c>
      <c r="N200" s="2" t="s">
        <v>3018</v>
      </c>
      <c r="O200" s="2" t="s">
        <v>17</v>
      </c>
      <c r="P200" s="2">
        <v>0</v>
      </c>
      <c r="Q200" s="2" t="s">
        <v>18</v>
      </c>
      <c r="R200" s="13">
        <v>1</v>
      </c>
      <c r="S200" s="13">
        <v>2</v>
      </c>
      <c r="T200" s="13">
        <v>1</v>
      </c>
      <c r="U200" s="14">
        <f>Table6[[#This Row],['# Bugs]]/Table6[[#This Row],[LOC]]</f>
        <v>1.0101010101010102E-2</v>
      </c>
    </row>
    <row r="201" spans="1:21" x14ac:dyDescent="0.3">
      <c r="A201" s="2">
        <v>3595</v>
      </c>
      <c r="B201" s="2" t="s">
        <v>2424</v>
      </c>
      <c r="C201" s="2" t="s">
        <v>10837</v>
      </c>
      <c r="D201" s="2" t="s">
        <v>2782</v>
      </c>
      <c r="E201" s="2">
        <v>1167</v>
      </c>
      <c r="F201" s="2">
        <v>4</v>
      </c>
      <c r="G201" s="2">
        <v>2</v>
      </c>
      <c r="H201" s="2">
        <v>2</v>
      </c>
      <c r="I201" s="1">
        <v>43356.714675925927</v>
      </c>
      <c r="J201" s="2" t="s">
        <v>2426</v>
      </c>
      <c r="K201" s="2" t="s">
        <v>2783</v>
      </c>
      <c r="L201" s="13">
        <v>896</v>
      </c>
      <c r="M201" s="2"/>
      <c r="N201" s="2"/>
      <c r="O201" s="2"/>
      <c r="P201" s="2">
        <v>0</v>
      </c>
      <c r="Q201" s="2" t="s">
        <v>17</v>
      </c>
      <c r="R201" s="13">
        <v>1</v>
      </c>
      <c r="S201" s="13">
        <v>4</v>
      </c>
      <c r="T201" s="13">
        <v>0</v>
      </c>
      <c r="U201" s="14">
        <f>Table6[[#This Row],['# Bugs]]/Table6[[#This Row],[LOC]]</f>
        <v>0</v>
      </c>
    </row>
    <row r="202" spans="1:21" x14ac:dyDescent="0.3">
      <c r="A202" s="2">
        <v>3814</v>
      </c>
      <c r="B202" s="2" t="s">
        <v>2906</v>
      </c>
      <c r="C202" s="2" t="s">
        <v>10892</v>
      </c>
      <c r="D202" s="2" t="s">
        <v>2907</v>
      </c>
      <c r="E202" s="2">
        <v>1377</v>
      </c>
      <c r="F202" s="2">
        <v>2</v>
      </c>
      <c r="G202" s="2">
        <v>2</v>
      </c>
      <c r="H202" s="2">
        <v>0</v>
      </c>
      <c r="I202" s="1">
        <v>43268.532175914355</v>
      </c>
      <c r="J202" s="2" t="s">
        <v>2908</v>
      </c>
      <c r="K202" s="2" t="s">
        <v>2909</v>
      </c>
      <c r="L202" s="13">
        <v>559</v>
      </c>
      <c r="M202" s="2" t="s">
        <v>2910</v>
      </c>
      <c r="N202" s="2" t="s">
        <v>2911</v>
      </c>
      <c r="O202" s="2" t="s">
        <v>17</v>
      </c>
      <c r="P202" s="2">
        <v>0</v>
      </c>
      <c r="Q202" s="2" t="s">
        <v>18</v>
      </c>
      <c r="R202" s="13">
        <v>1</v>
      </c>
      <c r="S202" s="13">
        <v>2</v>
      </c>
      <c r="T202" s="13">
        <v>1</v>
      </c>
      <c r="U202" s="14">
        <f>Table6[[#This Row],['# Bugs]]/Table6[[#This Row],[LOC]]</f>
        <v>1.7889087656529517E-3</v>
      </c>
    </row>
    <row r="203" spans="1:21" x14ac:dyDescent="0.3">
      <c r="A203" s="2">
        <v>5157</v>
      </c>
      <c r="B203" s="2" t="s">
        <v>3365</v>
      </c>
      <c r="C203" s="2" t="s">
        <v>10956</v>
      </c>
      <c r="D203" s="2" t="s">
        <v>3763</v>
      </c>
      <c r="E203" s="2">
        <v>1595</v>
      </c>
      <c r="F203" s="2">
        <v>3</v>
      </c>
      <c r="G203" s="2">
        <v>2</v>
      </c>
      <c r="H203" s="2">
        <v>1</v>
      </c>
      <c r="I203" s="1">
        <v>43142.950277777774</v>
      </c>
      <c r="J203" s="2" t="s">
        <v>3366</v>
      </c>
      <c r="K203" s="2" t="s">
        <v>3764</v>
      </c>
      <c r="L203" s="13">
        <v>155</v>
      </c>
      <c r="M203" s="2" t="s">
        <v>3323</v>
      </c>
      <c r="N203" s="2" t="s">
        <v>17</v>
      </c>
      <c r="O203" s="2" t="s">
        <v>3324</v>
      </c>
      <c r="P203" s="2">
        <v>0</v>
      </c>
      <c r="Q203" s="2" t="s">
        <v>17</v>
      </c>
      <c r="R203" s="13">
        <v>1</v>
      </c>
      <c r="S203" s="13">
        <v>3</v>
      </c>
      <c r="T203" s="13">
        <v>0</v>
      </c>
      <c r="U203" s="14">
        <f>Table6[[#This Row],['# Bugs]]/Table6[[#This Row],[LOC]]</f>
        <v>0</v>
      </c>
    </row>
    <row r="204" spans="1:21" x14ac:dyDescent="0.3">
      <c r="A204" s="2">
        <v>4088</v>
      </c>
      <c r="B204" s="2" t="s">
        <v>2972</v>
      </c>
      <c r="C204" s="2" t="s">
        <v>10901</v>
      </c>
      <c r="D204" s="2" t="s">
        <v>3080</v>
      </c>
      <c r="E204" s="2">
        <v>1401</v>
      </c>
      <c r="F204" s="2">
        <v>2</v>
      </c>
      <c r="G204" s="2">
        <v>1</v>
      </c>
      <c r="H204" s="2">
        <v>1</v>
      </c>
      <c r="I204" s="1">
        <v>43232.543252303243</v>
      </c>
      <c r="J204" s="2" t="s">
        <v>2973</v>
      </c>
      <c r="K204" s="2" t="s">
        <v>3081</v>
      </c>
      <c r="L204" s="13">
        <v>60</v>
      </c>
      <c r="M204" s="2" t="s">
        <v>17</v>
      </c>
      <c r="N204" s="2" t="s">
        <v>17</v>
      </c>
      <c r="O204" s="2" t="s">
        <v>17</v>
      </c>
      <c r="P204" s="2">
        <v>0</v>
      </c>
      <c r="Q204" s="2" t="s">
        <v>17</v>
      </c>
      <c r="R204" s="13">
        <v>1</v>
      </c>
      <c r="S204" s="13">
        <v>2</v>
      </c>
      <c r="T204" s="13">
        <v>0</v>
      </c>
      <c r="U204" s="14">
        <f>Table6[[#This Row],['# Bugs]]/Table6[[#This Row],[LOC]]</f>
        <v>0</v>
      </c>
    </row>
    <row r="205" spans="1:21" x14ac:dyDescent="0.3">
      <c r="A205" s="2">
        <v>4559</v>
      </c>
      <c r="B205" s="2" t="s">
        <v>3383</v>
      </c>
      <c r="C205" s="2" t="s">
        <v>10959</v>
      </c>
      <c r="D205" s="2" t="s">
        <v>3384</v>
      </c>
      <c r="E205" s="2">
        <v>1606</v>
      </c>
      <c r="F205" s="2">
        <v>4</v>
      </c>
      <c r="G205" s="2">
        <v>2</v>
      </c>
      <c r="H205" s="2">
        <v>2</v>
      </c>
      <c r="I205" s="1">
        <v>43143.570034722223</v>
      </c>
      <c r="J205" s="2" t="s">
        <v>3385</v>
      </c>
      <c r="K205" s="2" t="s">
        <v>3386</v>
      </c>
      <c r="L205" s="13">
        <v>73</v>
      </c>
      <c r="M205" s="2" t="s">
        <v>3387</v>
      </c>
      <c r="N205" s="2" t="s">
        <v>17</v>
      </c>
      <c r="O205" s="2" t="s">
        <v>3388</v>
      </c>
      <c r="P205" s="2">
        <v>0</v>
      </c>
      <c r="Q205" s="2" t="s">
        <v>17</v>
      </c>
      <c r="R205" s="13">
        <v>1</v>
      </c>
      <c r="S205" s="13">
        <v>4</v>
      </c>
      <c r="T205" s="13">
        <v>0</v>
      </c>
      <c r="U205" s="14">
        <f>Table6[[#This Row],['# Bugs]]/Table6[[#This Row],[LOC]]</f>
        <v>0</v>
      </c>
    </row>
    <row r="206" spans="1:21" x14ac:dyDescent="0.3">
      <c r="A206" s="2">
        <v>4870</v>
      </c>
      <c r="B206" s="2" t="s">
        <v>3352</v>
      </c>
      <c r="C206" s="2" t="s">
        <v>10953</v>
      </c>
      <c r="D206" s="2" t="s">
        <v>1487</v>
      </c>
      <c r="E206" s="2">
        <v>1590</v>
      </c>
      <c r="F206" s="2">
        <v>11</v>
      </c>
      <c r="G206" s="2">
        <v>8</v>
      </c>
      <c r="H206" s="2">
        <v>3</v>
      </c>
      <c r="I206" s="1">
        <v>43142.957071759258</v>
      </c>
      <c r="J206" s="2" t="s">
        <v>3353</v>
      </c>
      <c r="K206" s="2" t="s">
        <v>3598</v>
      </c>
      <c r="L206" s="13">
        <v>615</v>
      </c>
      <c r="M206" s="2" t="s">
        <v>3323</v>
      </c>
      <c r="N206" s="2" t="s">
        <v>17</v>
      </c>
      <c r="O206" s="2" t="s">
        <v>3324</v>
      </c>
      <c r="P206" s="2">
        <v>0</v>
      </c>
      <c r="Q206" s="2" t="s">
        <v>17</v>
      </c>
      <c r="R206" s="13">
        <v>1</v>
      </c>
      <c r="S206" s="13">
        <v>11</v>
      </c>
      <c r="T206" s="13">
        <v>0</v>
      </c>
      <c r="U206" s="14">
        <f>Table6[[#This Row],['# Bugs]]/Table6[[#This Row],[LOC]]</f>
        <v>0</v>
      </c>
    </row>
    <row r="207" spans="1:21" x14ac:dyDescent="0.3">
      <c r="A207" s="2">
        <v>3711</v>
      </c>
      <c r="B207" s="2" t="s">
        <v>2718</v>
      </c>
      <c r="C207" s="2" t="s">
        <v>10866</v>
      </c>
      <c r="D207" s="2" t="s">
        <v>2845</v>
      </c>
      <c r="E207" s="2">
        <v>1288</v>
      </c>
      <c r="F207" s="2">
        <v>47</v>
      </c>
      <c r="G207" s="2">
        <v>45</v>
      </c>
      <c r="H207" s="2">
        <v>2</v>
      </c>
      <c r="I207" s="1">
        <v>43316.865891203706</v>
      </c>
      <c r="J207" s="2" t="s">
        <v>2719</v>
      </c>
      <c r="K207" s="2" t="s">
        <v>2846</v>
      </c>
      <c r="L207" s="13">
        <v>431</v>
      </c>
      <c r="M207" s="2" t="s">
        <v>2647</v>
      </c>
      <c r="N207" s="2" t="s">
        <v>2648</v>
      </c>
      <c r="O207" s="2" t="s">
        <v>17</v>
      </c>
      <c r="P207" s="2">
        <v>0</v>
      </c>
      <c r="Q207" s="2" t="s">
        <v>18</v>
      </c>
      <c r="R207" s="13">
        <v>1</v>
      </c>
      <c r="S207" s="13">
        <v>47</v>
      </c>
      <c r="T207" s="13">
        <v>1</v>
      </c>
      <c r="U207" s="14">
        <f>Table6[[#This Row],['# Bugs]]/Table6[[#This Row],[LOC]]</f>
        <v>2.3201856148491878E-3</v>
      </c>
    </row>
    <row r="208" spans="1:21" x14ac:dyDescent="0.3">
      <c r="A208" s="2">
        <v>3756</v>
      </c>
      <c r="B208" s="2" t="s">
        <v>2718</v>
      </c>
      <c r="C208" s="2" t="s">
        <v>10866</v>
      </c>
      <c r="D208" s="2" t="s">
        <v>1584</v>
      </c>
      <c r="E208" s="2">
        <v>1288</v>
      </c>
      <c r="F208" s="2">
        <v>138</v>
      </c>
      <c r="G208" s="2">
        <v>89</v>
      </c>
      <c r="H208" s="2">
        <v>49</v>
      </c>
      <c r="I208" s="1">
        <v>43316.865891203706</v>
      </c>
      <c r="J208" s="2" t="s">
        <v>2719</v>
      </c>
      <c r="K208" s="2" t="s">
        <v>2871</v>
      </c>
      <c r="L208" s="13">
        <v>892</v>
      </c>
      <c r="M208" s="2" t="s">
        <v>2647</v>
      </c>
      <c r="N208" s="2" t="s">
        <v>2648</v>
      </c>
      <c r="O208" s="2" t="s">
        <v>17</v>
      </c>
      <c r="P208" s="2">
        <v>0</v>
      </c>
      <c r="Q208" s="2" t="s">
        <v>18</v>
      </c>
      <c r="R208" s="13">
        <v>1</v>
      </c>
      <c r="S208" s="13">
        <v>138</v>
      </c>
      <c r="T208" s="13">
        <v>1</v>
      </c>
      <c r="U208" s="14">
        <f>Table6[[#This Row],['# Bugs]]/Table6[[#This Row],[LOC]]</f>
        <v>1.1210762331838565E-3</v>
      </c>
    </row>
    <row r="209" spans="1:21" x14ac:dyDescent="0.3">
      <c r="A209" s="2">
        <v>3402</v>
      </c>
      <c r="B209" s="2" t="s">
        <v>2643</v>
      </c>
      <c r="C209" s="2" t="s">
        <v>10859</v>
      </c>
      <c r="D209" s="2" t="s">
        <v>2644</v>
      </c>
      <c r="E209" s="2">
        <v>1252</v>
      </c>
      <c r="F209" s="2">
        <v>1</v>
      </c>
      <c r="G209" s="2">
        <v>1</v>
      </c>
      <c r="H209" s="2">
        <v>0</v>
      </c>
      <c r="I209" s="1">
        <v>43321.472025462965</v>
      </c>
      <c r="J209" s="2" t="s">
        <v>2645</v>
      </c>
      <c r="K209" s="2" t="s">
        <v>2646</v>
      </c>
      <c r="L209" s="13">
        <v>387</v>
      </c>
      <c r="M209" s="2" t="s">
        <v>2647</v>
      </c>
      <c r="N209" s="2" t="s">
        <v>2648</v>
      </c>
      <c r="O209" s="2" t="s">
        <v>17</v>
      </c>
      <c r="P209" s="2">
        <v>0</v>
      </c>
      <c r="Q209" s="2" t="s">
        <v>18</v>
      </c>
      <c r="R209" s="13">
        <v>1</v>
      </c>
      <c r="S209" s="13">
        <v>1</v>
      </c>
      <c r="T209" s="13">
        <v>1</v>
      </c>
      <c r="U209" s="14">
        <f>Table6[[#This Row],['# Bugs]]/Table6[[#This Row],[LOC]]</f>
        <v>2.5839793281653748E-3</v>
      </c>
    </row>
    <row r="210" spans="1:21" x14ac:dyDescent="0.3">
      <c r="A210" s="2">
        <v>3667</v>
      </c>
      <c r="B210" s="2" t="s">
        <v>2424</v>
      </c>
      <c r="C210" s="2" t="s">
        <v>10837</v>
      </c>
      <c r="D210" s="2" t="s">
        <v>2390</v>
      </c>
      <c r="E210" s="2">
        <v>1167</v>
      </c>
      <c r="F210" s="2">
        <v>4</v>
      </c>
      <c r="G210" s="2">
        <v>2</v>
      </c>
      <c r="H210" s="2">
        <v>2</v>
      </c>
      <c r="I210" s="1">
        <v>43356.714675925927</v>
      </c>
      <c r="J210" s="2" t="s">
        <v>2426</v>
      </c>
      <c r="K210" s="2" t="s">
        <v>2816</v>
      </c>
      <c r="L210" s="13">
        <v>569</v>
      </c>
      <c r="M210" s="2"/>
      <c r="N210" s="2"/>
      <c r="O210" s="2"/>
      <c r="P210" s="2">
        <v>0</v>
      </c>
      <c r="Q210" s="2" t="s">
        <v>17</v>
      </c>
      <c r="R210" s="13">
        <v>1</v>
      </c>
      <c r="S210" s="13">
        <v>4</v>
      </c>
      <c r="T210" s="13">
        <v>0</v>
      </c>
      <c r="U210" s="14">
        <f>Table6[[#This Row],['# Bugs]]/Table6[[#This Row],[LOC]]</f>
        <v>0</v>
      </c>
    </row>
    <row r="211" spans="1:21" x14ac:dyDescent="0.3">
      <c r="A211" s="2">
        <v>4614</v>
      </c>
      <c r="B211" s="2" t="s">
        <v>3436</v>
      </c>
      <c r="C211" s="2" t="s">
        <v>10969</v>
      </c>
      <c r="D211" s="2" t="s">
        <v>3437</v>
      </c>
      <c r="E211" s="2">
        <v>1631</v>
      </c>
      <c r="F211" s="2">
        <v>2</v>
      </c>
      <c r="G211" s="2">
        <v>1</v>
      </c>
      <c r="H211" s="2">
        <v>1</v>
      </c>
      <c r="I211" s="1">
        <v>43142.794074074074</v>
      </c>
      <c r="J211" s="2" t="s">
        <v>3438</v>
      </c>
      <c r="K211" s="2" t="s">
        <v>3439</v>
      </c>
      <c r="L211" s="13">
        <v>982</v>
      </c>
      <c r="M211" s="2" t="s">
        <v>3404</v>
      </c>
      <c r="N211" s="2" t="s">
        <v>17</v>
      </c>
      <c r="O211" s="2" t="s">
        <v>3405</v>
      </c>
      <c r="P211" s="2">
        <v>0</v>
      </c>
      <c r="Q211" s="2" t="s">
        <v>17</v>
      </c>
      <c r="R211" s="13">
        <v>3</v>
      </c>
      <c r="S211" s="13">
        <v>9</v>
      </c>
      <c r="T211" s="13">
        <v>0</v>
      </c>
      <c r="U211" s="14">
        <f>Table6[[#This Row],['# Bugs]]/Table6[[#This Row],[LOC]]</f>
        <v>0</v>
      </c>
    </row>
    <row r="212" spans="1:21" x14ac:dyDescent="0.3">
      <c r="A212" s="2">
        <v>4695</v>
      </c>
      <c r="B212" s="2" t="s">
        <v>3465</v>
      </c>
      <c r="C212" s="2" t="s">
        <v>10973</v>
      </c>
      <c r="D212" s="2" t="s">
        <v>3496</v>
      </c>
      <c r="E212" s="2">
        <v>1643</v>
      </c>
      <c r="F212" s="2">
        <v>2</v>
      </c>
      <c r="G212" s="2">
        <v>1</v>
      </c>
      <c r="H212" s="2">
        <v>1</v>
      </c>
      <c r="I212" s="1">
        <v>43142.784467592595</v>
      </c>
      <c r="J212" s="2" t="s">
        <v>3466</v>
      </c>
      <c r="K212" s="2" t="s">
        <v>3497</v>
      </c>
      <c r="L212" s="13">
        <v>379</v>
      </c>
      <c r="M212" s="2" t="s">
        <v>3404</v>
      </c>
      <c r="N212" s="2" t="s">
        <v>17</v>
      </c>
      <c r="O212" s="2" t="s">
        <v>3405</v>
      </c>
      <c r="P212" s="2">
        <v>0</v>
      </c>
      <c r="Q212" s="2" t="s">
        <v>17</v>
      </c>
      <c r="R212" s="13">
        <v>1</v>
      </c>
      <c r="S212" s="13">
        <v>2</v>
      </c>
      <c r="T212" s="13">
        <v>0</v>
      </c>
      <c r="U212" s="14">
        <f>Table6[[#This Row],['# Bugs]]/Table6[[#This Row],[LOC]]</f>
        <v>0</v>
      </c>
    </row>
    <row r="213" spans="1:21" x14ac:dyDescent="0.3">
      <c r="A213" s="2">
        <v>4643</v>
      </c>
      <c r="B213" s="2" t="s">
        <v>3461</v>
      </c>
      <c r="C213" s="2" t="s">
        <v>10972</v>
      </c>
      <c r="D213" s="2" t="s">
        <v>3462</v>
      </c>
      <c r="E213" s="2">
        <v>1641</v>
      </c>
      <c r="F213" s="2">
        <v>3</v>
      </c>
      <c r="G213" s="2">
        <v>2</v>
      </c>
      <c r="H213" s="2">
        <v>1</v>
      </c>
      <c r="I213" s="1">
        <v>43142.800543981481</v>
      </c>
      <c r="J213" s="2" t="s">
        <v>3463</v>
      </c>
      <c r="K213" s="2" t="s">
        <v>3464</v>
      </c>
      <c r="L213" s="13">
        <v>177</v>
      </c>
      <c r="M213" s="2" t="s">
        <v>3404</v>
      </c>
      <c r="N213" s="2" t="s">
        <v>17</v>
      </c>
      <c r="O213" s="2" t="s">
        <v>3405</v>
      </c>
      <c r="P213" s="2">
        <v>0</v>
      </c>
      <c r="Q213" s="2" t="s">
        <v>17</v>
      </c>
      <c r="R213" s="13">
        <v>1</v>
      </c>
      <c r="S213" s="13">
        <v>3</v>
      </c>
      <c r="T213" s="13">
        <v>0</v>
      </c>
      <c r="U213" s="14">
        <f>Table6[[#This Row],['# Bugs]]/Table6[[#This Row],[LOC]]</f>
        <v>0</v>
      </c>
    </row>
    <row r="214" spans="1:21" x14ac:dyDescent="0.3">
      <c r="A214" s="2">
        <v>4756</v>
      </c>
      <c r="B214" s="2" t="s">
        <v>3465</v>
      </c>
      <c r="C214" s="2" t="s">
        <v>10973</v>
      </c>
      <c r="D214" s="2" t="s">
        <v>3532</v>
      </c>
      <c r="E214" s="2">
        <v>1643</v>
      </c>
      <c r="F214" s="2">
        <v>1</v>
      </c>
      <c r="G214" s="2">
        <v>1</v>
      </c>
      <c r="H214" s="2">
        <v>0</v>
      </c>
      <c r="I214" s="1">
        <v>43142.784467592595</v>
      </c>
      <c r="J214" s="2" t="s">
        <v>3466</v>
      </c>
      <c r="K214" s="2" t="s">
        <v>3533</v>
      </c>
      <c r="L214" s="13">
        <v>199</v>
      </c>
      <c r="M214" s="2" t="s">
        <v>3404</v>
      </c>
      <c r="N214" s="2" t="s">
        <v>17</v>
      </c>
      <c r="O214" s="2" t="s">
        <v>3405</v>
      </c>
      <c r="P214" s="2">
        <v>0</v>
      </c>
      <c r="Q214" s="2" t="s">
        <v>17</v>
      </c>
      <c r="R214" s="13">
        <v>1</v>
      </c>
      <c r="S214" s="13">
        <v>1</v>
      </c>
      <c r="T214" s="13">
        <v>0</v>
      </c>
      <c r="U214" s="14">
        <f>Table6[[#This Row],['# Bugs]]/Table6[[#This Row],[LOC]]</f>
        <v>0</v>
      </c>
    </row>
    <row r="215" spans="1:21" x14ac:dyDescent="0.3">
      <c r="A215" s="2">
        <v>5137</v>
      </c>
      <c r="B215" s="2" t="s">
        <v>3393</v>
      </c>
      <c r="C215" s="2" t="s">
        <v>10961</v>
      </c>
      <c r="D215" s="2" t="s">
        <v>1153</v>
      </c>
      <c r="E215" s="2">
        <v>1610</v>
      </c>
      <c r="F215" s="2">
        <v>4</v>
      </c>
      <c r="G215" s="2">
        <v>3</v>
      </c>
      <c r="H215" s="2">
        <v>1</v>
      </c>
      <c r="I215" s="1">
        <v>43143.491793981484</v>
      </c>
      <c r="J215" s="2" t="s">
        <v>3394</v>
      </c>
      <c r="K215" s="2" t="s">
        <v>3749</v>
      </c>
      <c r="L215" s="13">
        <v>385</v>
      </c>
      <c r="M215" s="2" t="s">
        <v>3323</v>
      </c>
      <c r="N215" s="2" t="s">
        <v>17</v>
      </c>
      <c r="O215" s="2" t="s">
        <v>3324</v>
      </c>
      <c r="P215" s="2">
        <v>0</v>
      </c>
      <c r="Q215" s="2" t="s">
        <v>17</v>
      </c>
      <c r="R215" s="13">
        <v>2</v>
      </c>
      <c r="S215" s="13">
        <v>8</v>
      </c>
      <c r="T215" s="13">
        <v>0</v>
      </c>
      <c r="U215" s="14">
        <f>Table6[[#This Row],['# Bugs]]/Table6[[#This Row],[LOC]]</f>
        <v>0</v>
      </c>
    </row>
    <row r="216" spans="1:21" x14ac:dyDescent="0.3">
      <c r="A216" s="2">
        <v>4671</v>
      </c>
      <c r="B216" s="2" t="s">
        <v>3436</v>
      </c>
      <c r="C216" s="2" t="s">
        <v>10969</v>
      </c>
      <c r="D216" s="2" t="s">
        <v>3484</v>
      </c>
      <c r="E216" s="2">
        <v>1631</v>
      </c>
      <c r="F216" s="2">
        <v>2</v>
      </c>
      <c r="G216" s="2">
        <v>1</v>
      </c>
      <c r="H216" s="2">
        <v>1</v>
      </c>
      <c r="I216" s="1">
        <v>43142.794074074074</v>
      </c>
      <c r="J216" s="2" t="s">
        <v>3438</v>
      </c>
      <c r="K216" s="2" t="s">
        <v>3485</v>
      </c>
      <c r="L216" s="13">
        <v>306</v>
      </c>
      <c r="M216" s="2" t="s">
        <v>3404</v>
      </c>
      <c r="N216" s="2" t="s">
        <v>17</v>
      </c>
      <c r="O216" s="2" t="s">
        <v>3405</v>
      </c>
      <c r="P216" s="2">
        <v>0</v>
      </c>
      <c r="Q216" s="2" t="s">
        <v>17</v>
      </c>
      <c r="R216" s="13">
        <v>1</v>
      </c>
      <c r="S216" s="13">
        <v>2</v>
      </c>
      <c r="T216" s="13">
        <v>0</v>
      </c>
      <c r="U216" s="14">
        <f>Table6[[#This Row],['# Bugs]]/Table6[[#This Row],[LOC]]</f>
        <v>0</v>
      </c>
    </row>
    <row r="217" spans="1:21" x14ac:dyDescent="0.3">
      <c r="A217" s="2">
        <v>4579</v>
      </c>
      <c r="B217" s="2" t="s">
        <v>3400</v>
      </c>
      <c r="C217" s="2" t="s">
        <v>10963</v>
      </c>
      <c r="D217" s="2" t="s">
        <v>3401</v>
      </c>
      <c r="E217" s="2">
        <v>1622</v>
      </c>
      <c r="F217" s="2">
        <v>2</v>
      </c>
      <c r="G217" s="2">
        <v>0</v>
      </c>
      <c r="H217" s="2">
        <v>2</v>
      </c>
      <c r="I217" s="1">
        <v>43142.80363425926</v>
      </c>
      <c r="J217" s="2" t="s">
        <v>3402</v>
      </c>
      <c r="K217" s="2" t="s">
        <v>3403</v>
      </c>
      <c r="L217" s="13">
        <v>112</v>
      </c>
      <c r="M217" s="2" t="s">
        <v>3404</v>
      </c>
      <c r="N217" s="2" t="s">
        <v>17</v>
      </c>
      <c r="O217" s="2" t="s">
        <v>3405</v>
      </c>
      <c r="P217" s="2">
        <v>0</v>
      </c>
      <c r="Q217" s="2" t="s">
        <v>17</v>
      </c>
      <c r="R217" s="13">
        <v>2</v>
      </c>
      <c r="S217" s="13">
        <v>12</v>
      </c>
      <c r="T217" s="13">
        <v>0</v>
      </c>
      <c r="U217" s="14">
        <f>Table6[[#This Row],['# Bugs]]/Table6[[#This Row],[LOC]]</f>
        <v>0</v>
      </c>
    </row>
    <row r="218" spans="1:21" x14ac:dyDescent="0.3">
      <c r="A218" s="2">
        <v>4602</v>
      </c>
      <c r="B218" s="2" t="s">
        <v>3420</v>
      </c>
      <c r="C218" s="2" t="s">
        <v>10966</v>
      </c>
      <c r="D218" s="2" t="s">
        <v>974</v>
      </c>
      <c r="E218" s="2">
        <v>1627</v>
      </c>
      <c r="F218" s="2">
        <v>29</v>
      </c>
      <c r="G218" s="2">
        <v>21</v>
      </c>
      <c r="H218" s="2">
        <v>8</v>
      </c>
      <c r="I218" s="1">
        <v>43142.880879606484</v>
      </c>
      <c r="J218" s="2" t="s">
        <v>3421</v>
      </c>
      <c r="K218" s="2" t="s">
        <v>3422</v>
      </c>
      <c r="L218" s="13">
        <v>110</v>
      </c>
      <c r="M218" s="2" t="s">
        <v>17</v>
      </c>
      <c r="N218" s="2" t="s">
        <v>17</v>
      </c>
      <c r="O218" s="2" t="s">
        <v>17</v>
      </c>
      <c r="P218" s="2">
        <v>0</v>
      </c>
      <c r="Q218" s="2" t="s">
        <v>17</v>
      </c>
      <c r="R218" s="13">
        <v>1</v>
      </c>
      <c r="S218" s="13">
        <v>29</v>
      </c>
      <c r="T218" s="13">
        <v>0</v>
      </c>
      <c r="U218" s="14">
        <f>Table6[[#This Row],['# Bugs]]/Table6[[#This Row],[LOC]]</f>
        <v>0</v>
      </c>
    </row>
    <row r="219" spans="1:21" x14ac:dyDescent="0.3">
      <c r="A219" s="2">
        <v>4950</v>
      </c>
      <c r="B219" s="2" t="s">
        <v>3465</v>
      </c>
      <c r="C219" s="2" t="s">
        <v>10973</v>
      </c>
      <c r="D219" s="2" t="s">
        <v>2299</v>
      </c>
      <c r="E219" s="2">
        <v>1643</v>
      </c>
      <c r="F219" s="2">
        <v>6</v>
      </c>
      <c r="G219" s="2">
        <v>3</v>
      </c>
      <c r="H219" s="2">
        <v>3</v>
      </c>
      <c r="I219" s="1">
        <v>43142.784467592595</v>
      </c>
      <c r="J219" s="2" t="s">
        <v>3466</v>
      </c>
      <c r="K219" s="2" t="s">
        <v>3620</v>
      </c>
      <c r="L219" s="13">
        <v>225</v>
      </c>
      <c r="M219" s="2" t="s">
        <v>3404</v>
      </c>
      <c r="N219" s="2" t="s">
        <v>17</v>
      </c>
      <c r="O219" s="2" t="s">
        <v>3405</v>
      </c>
      <c r="P219" s="2">
        <v>0</v>
      </c>
      <c r="Q219" s="2" t="s">
        <v>17</v>
      </c>
      <c r="R219" s="13">
        <v>1</v>
      </c>
      <c r="S219" s="13">
        <v>6</v>
      </c>
      <c r="T219" s="13">
        <v>0</v>
      </c>
      <c r="U219" s="14">
        <f>Table6[[#This Row],['# Bugs]]/Table6[[#This Row],[LOC]]</f>
        <v>0</v>
      </c>
    </row>
    <row r="220" spans="1:21" x14ac:dyDescent="0.3">
      <c r="A220" s="2">
        <v>3885</v>
      </c>
      <c r="B220" s="2" t="s">
        <v>2951</v>
      </c>
      <c r="C220" s="2" t="s">
        <v>10897</v>
      </c>
      <c r="D220" s="2" t="s">
        <v>2952</v>
      </c>
      <c r="E220" s="2">
        <v>1394</v>
      </c>
      <c r="F220" s="2">
        <v>2</v>
      </c>
      <c r="G220" s="2">
        <v>1</v>
      </c>
      <c r="H220" s="2">
        <v>1</v>
      </c>
      <c r="I220" s="1">
        <v>43232.548182870371</v>
      </c>
      <c r="J220" s="2" t="s">
        <v>2953</v>
      </c>
      <c r="K220" s="2" t="s">
        <v>2954</v>
      </c>
      <c r="L220" s="13">
        <v>164</v>
      </c>
      <c r="M220" s="2"/>
      <c r="N220" s="2"/>
      <c r="O220" s="2"/>
      <c r="P220" s="2">
        <v>1</v>
      </c>
      <c r="Q220" s="2" t="s">
        <v>17</v>
      </c>
      <c r="R220" s="13">
        <v>1</v>
      </c>
      <c r="S220" s="13">
        <v>2</v>
      </c>
      <c r="T220" s="13">
        <v>0</v>
      </c>
      <c r="U220" s="14">
        <f>Table6[[#This Row],['# Bugs]]/Table6[[#This Row],[LOC]]</f>
        <v>0</v>
      </c>
    </row>
    <row r="221" spans="1:21" x14ac:dyDescent="0.3">
      <c r="A221" s="2">
        <v>5009</v>
      </c>
      <c r="B221" s="2" t="s">
        <v>3465</v>
      </c>
      <c r="C221" s="2" t="s">
        <v>10973</v>
      </c>
      <c r="D221" s="2" t="s">
        <v>3657</v>
      </c>
      <c r="E221" s="2">
        <v>1643</v>
      </c>
      <c r="F221" s="2">
        <v>5</v>
      </c>
      <c r="G221" s="2">
        <v>3</v>
      </c>
      <c r="H221" s="2">
        <v>2</v>
      </c>
      <c r="I221" s="1">
        <v>43142.784467592595</v>
      </c>
      <c r="J221" s="2" t="s">
        <v>3466</v>
      </c>
      <c r="K221" s="2" t="s">
        <v>3658</v>
      </c>
      <c r="L221" s="13">
        <v>76</v>
      </c>
      <c r="M221" s="2" t="s">
        <v>3404</v>
      </c>
      <c r="N221" s="2" t="s">
        <v>17</v>
      </c>
      <c r="O221" s="2" t="s">
        <v>3405</v>
      </c>
      <c r="P221" s="2">
        <v>0</v>
      </c>
      <c r="Q221" s="2" t="s">
        <v>17</v>
      </c>
      <c r="R221" s="13">
        <v>1</v>
      </c>
      <c r="S221" s="13">
        <v>5</v>
      </c>
      <c r="T221" s="13">
        <v>0</v>
      </c>
      <c r="U221" s="14">
        <f>Table6[[#This Row],['# Bugs]]/Table6[[#This Row],[LOC]]</f>
        <v>0</v>
      </c>
    </row>
    <row r="222" spans="1:21" x14ac:dyDescent="0.3">
      <c r="A222" s="2">
        <v>4696</v>
      </c>
      <c r="B222" s="2" t="s">
        <v>3461</v>
      </c>
      <c r="C222" s="2" t="s">
        <v>10972</v>
      </c>
      <c r="D222" s="2" t="s">
        <v>3498</v>
      </c>
      <c r="E222" s="2">
        <v>1641</v>
      </c>
      <c r="F222" s="2">
        <v>6</v>
      </c>
      <c r="G222" s="2">
        <v>4</v>
      </c>
      <c r="H222" s="2">
        <v>2</v>
      </c>
      <c r="I222" s="1">
        <v>43142.800543981481</v>
      </c>
      <c r="J222" s="2" t="s">
        <v>3463</v>
      </c>
      <c r="K222" s="2" t="s">
        <v>3499</v>
      </c>
      <c r="L222" s="13">
        <v>440</v>
      </c>
      <c r="M222" s="2" t="s">
        <v>3404</v>
      </c>
      <c r="N222" s="2" t="s">
        <v>17</v>
      </c>
      <c r="O222" s="2" t="s">
        <v>3405</v>
      </c>
      <c r="P222" s="2">
        <v>0</v>
      </c>
      <c r="Q222" s="2" t="s">
        <v>17</v>
      </c>
      <c r="R222" s="13">
        <v>1</v>
      </c>
      <c r="S222" s="13">
        <v>6</v>
      </c>
      <c r="T222" s="13">
        <v>0</v>
      </c>
      <c r="U222" s="14">
        <f>Table6[[#This Row],['# Bugs]]/Table6[[#This Row],[LOC]]</f>
        <v>0</v>
      </c>
    </row>
    <row r="223" spans="1:21" x14ac:dyDescent="0.3">
      <c r="A223" s="2">
        <v>3546</v>
      </c>
      <c r="B223" s="2" t="s">
        <v>2733</v>
      </c>
      <c r="C223" s="2" t="s">
        <v>10869</v>
      </c>
      <c r="D223" s="2" t="s">
        <v>2734</v>
      </c>
      <c r="E223" s="2">
        <v>1298</v>
      </c>
      <c r="F223" s="2">
        <v>5</v>
      </c>
      <c r="G223" s="2">
        <v>3</v>
      </c>
      <c r="H223" s="2">
        <v>2</v>
      </c>
      <c r="I223" s="1">
        <v>43296.643159722225</v>
      </c>
      <c r="J223" s="2" t="s">
        <v>2735</v>
      </c>
      <c r="K223" s="2" t="s">
        <v>2736</v>
      </c>
      <c r="L223" s="13">
        <v>141</v>
      </c>
      <c r="M223" s="2" t="s">
        <v>2737</v>
      </c>
      <c r="N223" s="2" t="s">
        <v>2738</v>
      </c>
      <c r="O223" s="2" t="s">
        <v>17</v>
      </c>
      <c r="P223" s="2">
        <v>0</v>
      </c>
      <c r="Q223" s="2" t="s">
        <v>18</v>
      </c>
      <c r="R223" s="13">
        <v>2</v>
      </c>
      <c r="S223" s="13">
        <v>21</v>
      </c>
      <c r="T223" s="13">
        <v>2</v>
      </c>
      <c r="U223" s="14">
        <f>Table6[[#This Row],['# Bugs]]/Table6[[#This Row],[LOC]]</f>
        <v>1.4184397163120567E-2</v>
      </c>
    </row>
    <row r="224" spans="1:21" x14ac:dyDescent="0.3">
      <c r="A224" s="2">
        <v>5215</v>
      </c>
      <c r="B224" s="2" t="s">
        <v>3393</v>
      </c>
      <c r="C224" s="2" t="s">
        <v>10961</v>
      </c>
      <c r="D224" s="2" t="s">
        <v>3820</v>
      </c>
      <c r="E224" s="2">
        <v>1610</v>
      </c>
      <c r="F224" s="2">
        <v>38</v>
      </c>
      <c r="G224" s="2">
        <v>23</v>
      </c>
      <c r="H224" s="2">
        <v>15</v>
      </c>
      <c r="I224" s="1">
        <v>43143.491793981484</v>
      </c>
      <c r="J224" s="2" t="s">
        <v>3394</v>
      </c>
      <c r="K224" s="2" t="s">
        <v>3821</v>
      </c>
      <c r="L224" s="13">
        <v>154</v>
      </c>
      <c r="M224" s="2" t="s">
        <v>3323</v>
      </c>
      <c r="N224" s="2" t="s">
        <v>17</v>
      </c>
      <c r="O224" s="2" t="s">
        <v>3324</v>
      </c>
      <c r="P224" s="2">
        <v>0</v>
      </c>
      <c r="Q224" s="2" t="s">
        <v>17</v>
      </c>
      <c r="R224" s="13">
        <v>1</v>
      </c>
      <c r="S224" s="13">
        <v>38</v>
      </c>
      <c r="T224" s="13">
        <v>0</v>
      </c>
      <c r="U224" s="14">
        <f>Table6[[#This Row],['# Bugs]]/Table6[[#This Row],[LOC]]</f>
        <v>0</v>
      </c>
    </row>
    <row r="225" spans="1:21" x14ac:dyDescent="0.3">
      <c r="A225" s="2">
        <v>3338</v>
      </c>
      <c r="B225" s="2" t="s">
        <v>2493</v>
      </c>
      <c r="C225" s="2" t="s">
        <v>10845</v>
      </c>
      <c r="D225" s="2" t="s">
        <v>2582</v>
      </c>
      <c r="E225" s="2">
        <v>1194</v>
      </c>
      <c r="F225" s="2">
        <v>9</v>
      </c>
      <c r="G225" s="2">
        <v>9</v>
      </c>
      <c r="H225" s="2">
        <v>0</v>
      </c>
      <c r="I225" s="1">
        <v>43351.719583333332</v>
      </c>
      <c r="J225" s="2" t="s">
        <v>2495</v>
      </c>
      <c r="K225" s="2" t="s">
        <v>2583</v>
      </c>
      <c r="L225" s="13">
        <v>111</v>
      </c>
      <c r="M225" s="2" t="s">
        <v>17</v>
      </c>
      <c r="N225" s="2" t="s">
        <v>17</v>
      </c>
      <c r="O225" s="2" t="s">
        <v>17</v>
      </c>
      <c r="P225" s="2">
        <v>0</v>
      </c>
      <c r="Q225" s="2" t="s">
        <v>17</v>
      </c>
      <c r="R225" s="13">
        <v>1</v>
      </c>
      <c r="S225" s="13">
        <v>9</v>
      </c>
      <c r="T225" s="13">
        <v>0</v>
      </c>
      <c r="U225" s="14">
        <f>Table6[[#This Row],['# Bugs]]/Table6[[#This Row],[LOC]]</f>
        <v>0</v>
      </c>
    </row>
    <row r="226" spans="1:21" x14ac:dyDescent="0.3">
      <c r="A226" s="2">
        <v>3591</v>
      </c>
      <c r="B226" s="2" t="s">
        <v>2681</v>
      </c>
      <c r="C226" s="2" t="s">
        <v>10862</v>
      </c>
      <c r="D226" s="2" t="s">
        <v>2778</v>
      </c>
      <c r="E226" s="2">
        <v>1267</v>
      </c>
      <c r="F226" s="2">
        <v>8</v>
      </c>
      <c r="G226" s="2">
        <v>8</v>
      </c>
      <c r="H226" s="2">
        <v>0</v>
      </c>
      <c r="I226" s="1">
        <v>43299.865648148145</v>
      </c>
      <c r="J226" s="2" t="s">
        <v>2683</v>
      </c>
      <c r="K226" s="2" t="s">
        <v>2779</v>
      </c>
      <c r="L226" s="13">
        <v>109</v>
      </c>
      <c r="M226" s="2" t="s">
        <v>2685</v>
      </c>
      <c r="N226" s="2" t="s">
        <v>2686</v>
      </c>
      <c r="O226" s="2" t="s">
        <v>17</v>
      </c>
      <c r="P226" s="2">
        <v>0</v>
      </c>
      <c r="Q226" s="2" t="s">
        <v>18</v>
      </c>
      <c r="R226" s="13">
        <v>1</v>
      </c>
      <c r="S226" s="13">
        <v>8</v>
      </c>
      <c r="T226" s="13">
        <v>1</v>
      </c>
      <c r="U226" s="14">
        <f>Table6[[#This Row],['# Bugs]]/Table6[[#This Row],[LOC]]</f>
        <v>9.1743119266055051E-3</v>
      </c>
    </row>
    <row r="227" spans="1:21" x14ac:dyDescent="0.3">
      <c r="A227" s="2">
        <v>5068</v>
      </c>
      <c r="B227" s="2" t="s">
        <v>3465</v>
      </c>
      <c r="C227" s="2" t="s">
        <v>10973</v>
      </c>
      <c r="D227" s="2" t="s">
        <v>3692</v>
      </c>
      <c r="E227" s="2">
        <v>1643</v>
      </c>
      <c r="F227" s="2">
        <v>5</v>
      </c>
      <c r="G227" s="2">
        <v>2</v>
      </c>
      <c r="H227" s="2">
        <v>3</v>
      </c>
      <c r="I227" s="1">
        <v>43142.784467592595</v>
      </c>
      <c r="J227" s="2" t="s">
        <v>3466</v>
      </c>
      <c r="K227" s="2" t="s">
        <v>3693</v>
      </c>
      <c r="L227" s="13">
        <v>97</v>
      </c>
      <c r="M227" s="2" t="s">
        <v>3404</v>
      </c>
      <c r="N227" s="2" t="s">
        <v>17</v>
      </c>
      <c r="O227" s="2" t="s">
        <v>3405</v>
      </c>
      <c r="P227" s="2">
        <v>0</v>
      </c>
      <c r="Q227" s="2" t="s">
        <v>17</v>
      </c>
      <c r="R227" s="13">
        <v>1</v>
      </c>
      <c r="S227" s="13">
        <v>5</v>
      </c>
      <c r="T227" s="13">
        <v>0</v>
      </c>
      <c r="U227" s="14">
        <f>Table6[[#This Row],['# Bugs]]/Table6[[#This Row],[LOC]]</f>
        <v>0</v>
      </c>
    </row>
    <row r="228" spans="1:21" x14ac:dyDescent="0.3">
      <c r="A228" s="2">
        <v>3908</v>
      </c>
      <c r="B228" s="2" t="s">
        <v>2968</v>
      </c>
      <c r="C228" s="2" t="s">
        <v>10900</v>
      </c>
      <c r="D228" s="2" t="s">
        <v>1334</v>
      </c>
      <c r="E228" s="2">
        <v>1403</v>
      </c>
      <c r="F228" s="2">
        <v>3</v>
      </c>
      <c r="G228" s="2">
        <v>2</v>
      </c>
      <c r="H228" s="2">
        <v>1</v>
      </c>
      <c r="I228" s="1">
        <v>43232.918530092589</v>
      </c>
      <c r="J228" s="2" t="s">
        <v>2969</v>
      </c>
      <c r="K228" s="2" t="s">
        <v>2970</v>
      </c>
      <c r="L228" s="13">
        <v>199</v>
      </c>
      <c r="M228" s="2" t="s">
        <v>17</v>
      </c>
      <c r="N228" s="2" t="s">
        <v>17</v>
      </c>
      <c r="O228" s="2" t="s">
        <v>17</v>
      </c>
      <c r="P228" s="2">
        <v>1</v>
      </c>
      <c r="Q228" s="2" t="s">
        <v>17</v>
      </c>
      <c r="R228" s="13">
        <v>3</v>
      </c>
      <c r="S228" s="13">
        <v>62</v>
      </c>
      <c r="T228" s="13">
        <v>1</v>
      </c>
      <c r="U228" s="14">
        <f>Table6[[#This Row],['# Bugs]]/Table6[[#This Row],[LOC]]</f>
        <v>5.0251256281407036E-3</v>
      </c>
    </row>
    <row r="229" spans="1:21" x14ac:dyDescent="0.3">
      <c r="A229" s="2">
        <v>4319</v>
      </c>
      <c r="B229" s="2" t="s">
        <v>3203</v>
      </c>
      <c r="C229" s="2" t="s">
        <v>10932</v>
      </c>
      <c r="D229" s="2" t="s">
        <v>3226</v>
      </c>
      <c r="E229" s="2">
        <v>1523</v>
      </c>
      <c r="F229" s="2">
        <v>12</v>
      </c>
      <c r="G229" s="2">
        <v>11</v>
      </c>
      <c r="H229" s="2">
        <v>1</v>
      </c>
      <c r="I229" s="1">
        <v>43177.646284710645</v>
      </c>
      <c r="J229" s="2" t="s">
        <v>3205</v>
      </c>
      <c r="K229" s="2" t="s">
        <v>3227</v>
      </c>
      <c r="L229" s="13">
        <v>102</v>
      </c>
      <c r="M229" s="2" t="s">
        <v>3207</v>
      </c>
      <c r="N229" s="2" t="s">
        <v>3208</v>
      </c>
      <c r="O229" s="2" t="s">
        <v>17</v>
      </c>
      <c r="P229" s="2">
        <v>0</v>
      </c>
      <c r="Q229" s="2" t="s">
        <v>18</v>
      </c>
      <c r="R229" s="13">
        <v>1</v>
      </c>
      <c r="S229" s="13">
        <v>12</v>
      </c>
      <c r="T229" s="13">
        <v>1</v>
      </c>
      <c r="U229" s="14">
        <f>Table6[[#This Row],['# Bugs]]/Table6[[#This Row],[LOC]]</f>
        <v>9.8039215686274508E-3</v>
      </c>
    </row>
    <row r="230" spans="1:21" x14ac:dyDescent="0.3">
      <c r="A230" s="2">
        <v>4604</v>
      </c>
      <c r="B230" s="2" t="s">
        <v>3423</v>
      </c>
      <c r="C230" s="2" t="s">
        <v>10967</v>
      </c>
      <c r="D230" s="2" t="s">
        <v>3424</v>
      </c>
      <c r="E230" s="2">
        <v>1636</v>
      </c>
      <c r="F230" s="2">
        <v>12</v>
      </c>
      <c r="G230" s="2">
        <v>8</v>
      </c>
      <c r="H230" s="2">
        <v>4</v>
      </c>
      <c r="I230" s="1">
        <v>43142.798090277778</v>
      </c>
      <c r="J230" s="2" t="s">
        <v>3425</v>
      </c>
      <c r="K230" s="2" t="s">
        <v>3426</v>
      </c>
      <c r="L230" s="13">
        <v>117</v>
      </c>
      <c r="M230" s="2" t="s">
        <v>3404</v>
      </c>
      <c r="N230" s="2" t="s">
        <v>17</v>
      </c>
      <c r="O230" s="2" t="s">
        <v>3405</v>
      </c>
      <c r="P230" s="2">
        <v>0</v>
      </c>
      <c r="Q230" s="2" t="s">
        <v>17</v>
      </c>
      <c r="R230" s="13">
        <v>2</v>
      </c>
      <c r="S230" s="13">
        <v>14</v>
      </c>
      <c r="T230" s="13">
        <v>0</v>
      </c>
      <c r="U230" s="14">
        <f>Table6[[#This Row],['# Bugs]]/Table6[[#This Row],[LOC]]</f>
        <v>0</v>
      </c>
    </row>
    <row r="231" spans="1:21" x14ac:dyDescent="0.3">
      <c r="A231" s="2">
        <v>3984</v>
      </c>
      <c r="B231" s="2" t="s">
        <v>2892</v>
      </c>
      <c r="C231" s="2" t="s">
        <v>10889</v>
      </c>
      <c r="D231" s="2" t="s">
        <v>1724</v>
      </c>
      <c r="E231" s="2">
        <v>1364</v>
      </c>
      <c r="F231" s="2">
        <v>5</v>
      </c>
      <c r="G231" s="2">
        <v>4</v>
      </c>
      <c r="H231" s="2">
        <v>1</v>
      </c>
      <c r="I231" s="1">
        <v>43254.895543958337</v>
      </c>
      <c r="J231" s="2" t="s">
        <v>2893</v>
      </c>
      <c r="K231" s="2" t="s">
        <v>3005</v>
      </c>
      <c r="L231" s="13">
        <v>337</v>
      </c>
      <c r="M231" s="2" t="s">
        <v>2875</v>
      </c>
      <c r="N231" s="2" t="s">
        <v>2876</v>
      </c>
      <c r="O231" s="2" t="s">
        <v>17</v>
      </c>
      <c r="P231" s="2">
        <v>1</v>
      </c>
      <c r="Q231" s="2" t="s">
        <v>18</v>
      </c>
      <c r="R231" s="13">
        <v>1</v>
      </c>
      <c r="S231" s="13">
        <v>5</v>
      </c>
      <c r="T231" s="13">
        <v>1</v>
      </c>
      <c r="U231" s="14">
        <f>Table6[[#This Row],['# Bugs]]/Table6[[#This Row],[LOC]]</f>
        <v>2.967359050445104E-3</v>
      </c>
    </row>
    <row r="232" spans="1:21" x14ac:dyDescent="0.3">
      <c r="A232" s="2">
        <v>4226</v>
      </c>
      <c r="B232" s="2" t="s">
        <v>3169</v>
      </c>
      <c r="C232" s="2" t="s">
        <v>10928</v>
      </c>
      <c r="D232" s="2" t="s">
        <v>3170</v>
      </c>
      <c r="E232" s="2">
        <v>1492</v>
      </c>
      <c r="F232" s="2">
        <v>4</v>
      </c>
      <c r="G232" s="2">
        <v>3</v>
      </c>
      <c r="H232" s="2">
        <v>1</v>
      </c>
      <c r="I232" s="1">
        <v>43181.818078703705</v>
      </c>
      <c r="J232" s="2" t="s">
        <v>3171</v>
      </c>
      <c r="K232" s="2" t="s">
        <v>3172</v>
      </c>
      <c r="L232" s="13">
        <v>530</v>
      </c>
      <c r="M232" s="2"/>
      <c r="N232" s="2"/>
      <c r="O232" s="2"/>
      <c r="P232" s="2">
        <v>0</v>
      </c>
      <c r="Q232" s="2" t="s">
        <v>17</v>
      </c>
      <c r="R232" s="13">
        <v>6</v>
      </c>
      <c r="S232" s="13">
        <v>112</v>
      </c>
      <c r="T232" s="13">
        <v>0</v>
      </c>
      <c r="U232" s="14">
        <f>Table6[[#This Row],['# Bugs]]/Table6[[#This Row],[LOC]]</f>
        <v>0</v>
      </c>
    </row>
    <row r="233" spans="1:21" x14ac:dyDescent="0.3">
      <c r="A233" s="2">
        <v>5140</v>
      </c>
      <c r="B233" s="2" t="s">
        <v>3465</v>
      </c>
      <c r="C233" s="2" t="s">
        <v>10973</v>
      </c>
      <c r="D233" s="2" t="s">
        <v>3754</v>
      </c>
      <c r="E233" s="2">
        <v>1643</v>
      </c>
      <c r="F233" s="2">
        <v>2</v>
      </c>
      <c r="G233" s="2">
        <v>1</v>
      </c>
      <c r="H233" s="2">
        <v>1</v>
      </c>
      <c r="I233" s="1">
        <v>43142.784467592595</v>
      </c>
      <c r="J233" s="2" t="s">
        <v>3466</v>
      </c>
      <c r="K233" s="2" t="s">
        <v>3755</v>
      </c>
      <c r="L233" s="13">
        <v>78</v>
      </c>
      <c r="M233" s="2" t="s">
        <v>3404</v>
      </c>
      <c r="N233" s="2" t="s">
        <v>17</v>
      </c>
      <c r="O233" s="2" t="s">
        <v>3405</v>
      </c>
      <c r="P233" s="2">
        <v>0</v>
      </c>
      <c r="Q233" s="2" t="s">
        <v>17</v>
      </c>
      <c r="R233" s="13">
        <v>1</v>
      </c>
      <c r="S233" s="13">
        <v>2</v>
      </c>
      <c r="T233" s="13">
        <v>0</v>
      </c>
      <c r="U233" s="14">
        <f>Table6[[#This Row],['# Bugs]]/Table6[[#This Row],[LOC]]</f>
        <v>0</v>
      </c>
    </row>
    <row r="234" spans="1:21" x14ac:dyDescent="0.3">
      <c r="A234" s="2">
        <v>5522</v>
      </c>
      <c r="B234" s="2" t="s">
        <v>3444</v>
      </c>
      <c r="C234" s="2" t="s">
        <v>10971</v>
      </c>
      <c r="D234" s="2" t="s">
        <v>911</v>
      </c>
      <c r="E234" s="2">
        <v>1615</v>
      </c>
      <c r="F234" s="2">
        <v>7</v>
      </c>
      <c r="G234" s="2">
        <v>5</v>
      </c>
      <c r="H234" s="2">
        <v>2</v>
      </c>
      <c r="I234" s="1">
        <v>43143.54222221065</v>
      </c>
      <c r="J234" s="2" t="s">
        <v>3445</v>
      </c>
      <c r="K234" s="2" t="s">
        <v>4086</v>
      </c>
      <c r="L234" s="13">
        <v>437</v>
      </c>
      <c r="M234" s="2" t="s">
        <v>3323</v>
      </c>
      <c r="N234" s="2" t="s">
        <v>17</v>
      </c>
      <c r="O234" s="2" t="s">
        <v>3324</v>
      </c>
      <c r="P234" s="2">
        <v>0</v>
      </c>
      <c r="Q234" s="2" t="s">
        <v>17</v>
      </c>
      <c r="R234" s="13">
        <v>2</v>
      </c>
      <c r="S234" s="13">
        <v>15</v>
      </c>
      <c r="T234" s="13">
        <v>0</v>
      </c>
      <c r="U234" s="14">
        <f>Table6[[#This Row],['# Bugs]]/Table6[[#This Row],[LOC]]</f>
        <v>0</v>
      </c>
    </row>
    <row r="235" spans="1:21" x14ac:dyDescent="0.3">
      <c r="A235" s="2">
        <v>5283</v>
      </c>
      <c r="B235" s="2" t="s">
        <v>3393</v>
      </c>
      <c r="C235" s="2" t="s">
        <v>10961</v>
      </c>
      <c r="D235" s="2" t="s">
        <v>3855</v>
      </c>
      <c r="E235" s="2">
        <v>1610</v>
      </c>
      <c r="F235" s="2">
        <v>6</v>
      </c>
      <c r="G235" s="2">
        <v>5</v>
      </c>
      <c r="H235" s="2">
        <v>1</v>
      </c>
      <c r="I235" s="1">
        <v>43143.491793981484</v>
      </c>
      <c r="J235" s="2" t="s">
        <v>3394</v>
      </c>
      <c r="K235" s="2" t="s">
        <v>3856</v>
      </c>
      <c r="L235" s="13">
        <v>91</v>
      </c>
      <c r="M235" s="2" t="s">
        <v>3323</v>
      </c>
      <c r="N235" s="2" t="s">
        <v>17</v>
      </c>
      <c r="O235" s="2" t="s">
        <v>3324</v>
      </c>
      <c r="P235" s="2">
        <v>0</v>
      </c>
      <c r="Q235" s="2" t="s">
        <v>17</v>
      </c>
      <c r="R235" s="13">
        <v>1</v>
      </c>
      <c r="S235" s="13">
        <v>6</v>
      </c>
      <c r="T235" s="13">
        <v>0</v>
      </c>
      <c r="U235" s="14">
        <f>Table6[[#This Row],['# Bugs]]/Table6[[#This Row],[LOC]]</f>
        <v>0</v>
      </c>
    </row>
    <row r="236" spans="1:21" x14ac:dyDescent="0.3">
      <c r="A236" s="2">
        <v>5346</v>
      </c>
      <c r="B236" s="2" t="s">
        <v>3365</v>
      </c>
      <c r="C236" s="2" t="s">
        <v>10956</v>
      </c>
      <c r="D236" s="2" t="s">
        <v>3488</v>
      </c>
      <c r="E236" s="2">
        <v>1595</v>
      </c>
      <c r="F236" s="2">
        <v>11</v>
      </c>
      <c r="G236" s="2">
        <v>8</v>
      </c>
      <c r="H236" s="2">
        <v>3</v>
      </c>
      <c r="I236" s="1">
        <v>43142.950277777774</v>
      </c>
      <c r="J236" s="2" t="s">
        <v>3366</v>
      </c>
      <c r="K236" s="2" t="s">
        <v>3932</v>
      </c>
      <c r="L236" s="13">
        <v>644</v>
      </c>
      <c r="M236" s="2" t="s">
        <v>3323</v>
      </c>
      <c r="N236" s="2" t="s">
        <v>17</v>
      </c>
      <c r="O236" s="2" t="s">
        <v>3324</v>
      </c>
      <c r="P236" s="2">
        <v>0</v>
      </c>
      <c r="Q236" s="2" t="s">
        <v>17</v>
      </c>
      <c r="R236" s="13">
        <v>3</v>
      </c>
      <c r="S236" s="13">
        <v>21</v>
      </c>
      <c r="T236" s="13">
        <v>0</v>
      </c>
      <c r="U236" s="14">
        <f>Table6[[#This Row],['# Bugs]]/Table6[[#This Row],[LOC]]</f>
        <v>0</v>
      </c>
    </row>
    <row r="237" spans="1:21" x14ac:dyDescent="0.3">
      <c r="A237" s="2">
        <v>4553</v>
      </c>
      <c r="B237" s="2" t="s">
        <v>3375</v>
      </c>
      <c r="C237" s="2" t="s">
        <v>10958</v>
      </c>
      <c r="D237" s="2" t="s">
        <v>2153</v>
      </c>
      <c r="E237" s="2">
        <v>1604</v>
      </c>
      <c r="F237" s="2">
        <v>18</v>
      </c>
      <c r="G237" s="2">
        <v>8</v>
      </c>
      <c r="H237" s="2">
        <v>10</v>
      </c>
      <c r="I237" s="1">
        <v>43143.475671296299</v>
      </c>
      <c r="J237" s="2" t="s">
        <v>3376</v>
      </c>
      <c r="K237" s="2" t="s">
        <v>3377</v>
      </c>
      <c r="L237" s="13">
        <v>436</v>
      </c>
      <c r="M237" s="2" t="s">
        <v>17</v>
      </c>
      <c r="N237" s="2" t="s">
        <v>17</v>
      </c>
      <c r="O237" s="2" t="s">
        <v>17</v>
      </c>
      <c r="P237" s="2">
        <v>0</v>
      </c>
      <c r="Q237" s="2" t="s">
        <v>17</v>
      </c>
      <c r="R237" s="13">
        <v>5</v>
      </c>
      <c r="S237" s="13">
        <v>686</v>
      </c>
      <c r="T237" s="13">
        <v>0</v>
      </c>
      <c r="U237" s="14">
        <f>Table6[[#This Row],['# Bugs]]/Table6[[#This Row],[LOC]]</f>
        <v>0</v>
      </c>
    </row>
    <row r="238" spans="1:21" x14ac:dyDescent="0.3">
      <c r="A238" s="2">
        <v>5580</v>
      </c>
      <c r="B238" s="2" t="s">
        <v>3444</v>
      </c>
      <c r="C238" s="2" t="s">
        <v>10971</v>
      </c>
      <c r="D238" s="2" t="s">
        <v>3596</v>
      </c>
      <c r="E238" s="2">
        <v>1615</v>
      </c>
      <c r="F238" s="2">
        <v>3</v>
      </c>
      <c r="G238" s="2">
        <v>2</v>
      </c>
      <c r="H238" s="2">
        <v>1</v>
      </c>
      <c r="I238" s="1">
        <v>43143.54222221065</v>
      </c>
      <c r="J238" s="2" t="s">
        <v>3445</v>
      </c>
      <c r="K238" s="2" t="s">
        <v>4116</v>
      </c>
      <c r="L238" s="13">
        <v>688</v>
      </c>
      <c r="M238" s="2" t="s">
        <v>3323</v>
      </c>
      <c r="N238" s="2" t="s">
        <v>17</v>
      </c>
      <c r="O238" s="2" t="s">
        <v>3324</v>
      </c>
      <c r="P238" s="2">
        <v>0</v>
      </c>
      <c r="Q238" s="2" t="s">
        <v>17</v>
      </c>
      <c r="R238" s="13">
        <v>4</v>
      </c>
      <c r="S238" s="13">
        <v>26</v>
      </c>
      <c r="T238" s="13">
        <v>0</v>
      </c>
      <c r="U238" s="14">
        <f>Table6[[#This Row],['# Bugs]]/Table6[[#This Row],[LOC]]</f>
        <v>0</v>
      </c>
    </row>
    <row r="239" spans="1:21" x14ac:dyDescent="0.3">
      <c r="A239" s="2">
        <v>5260</v>
      </c>
      <c r="B239" s="2" t="s">
        <v>3465</v>
      </c>
      <c r="C239" s="2" t="s">
        <v>10973</v>
      </c>
      <c r="D239" s="2" t="s">
        <v>3841</v>
      </c>
      <c r="E239" s="2">
        <v>1643</v>
      </c>
      <c r="F239" s="2">
        <v>7</v>
      </c>
      <c r="G239" s="2">
        <v>3</v>
      </c>
      <c r="H239" s="2">
        <v>4</v>
      </c>
      <c r="I239" s="1">
        <v>43142.784467592595</v>
      </c>
      <c r="J239" s="2" t="s">
        <v>3466</v>
      </c>
      <c r="K239" s="2" t="s">
        <v>3842</v>
      </c>
      <c r="L239" s="13">
        <v>157</v>
      </c>
      <c r="M239" s="2" t="s">
        <v>3404</v>
      </c>
      <c r="N239" s="2" t="s">
        <v>17</v>
      </c>
      <c r="O239" s="2" t="s">
        <v>3405</v>
      </c>
      <c r="P239" s="2">
        <v>0</v>
      </c>
      <c r="Q239" s="2" t="s">
        <v>17</v>
      </c>
      <c r="R239" s="13">
        <v>1</v>
      </c>
      <c r="S239" s="13">
        <v>7</v>
      </c>
      <c r="T239" s="13">
        <v>0</v>
      </c>
      <c r="U239" s="14">
        <f>Table6[[#This Row],['# Bugs]]/Table6[[#This Row],[LOC]]</f>
        <v>0</v>
      </c>
    </row>
    <row r="240" spans="1:21" x14ac:dyDescent="0.3">
      <c r="A240" s="2">
        <v>5333</v>
      </c>
      <c r="B240" s="2" t="s">
        <v>3465</v>
      </c>
      <c r="C240" s="2" t="s">
        <v>10973</v>
      </c>
      <c r="D240" s="2" t="s">
        <v>3925</v>
      </c>
      <c r="E240" s="2">
        <v>1643</v>
      </c>
      <c r="F240" s="2">
        <v>2</v>
      </c>
      <c r="G240" s="2">
        <v>1</v>
      </c>
      <c r="H240" s="2">
        <v>1</v>
      </c>
      <c r="I240" s="1">
        <v>43142.784467592595</v>
      </c>
      <c r="J240" s="2" t="s">
        <v>3466</v>
      </c>
      <c r="K240" s="2" t="s">
        <v>3926</v>
      </c>
      <c r="L240" s="13">
        <v>56</v>
      </c>
      <c r="M240" s="2" t="s">
        <v>3404</v>
      </c>
      <c r="N240" s="2" t="s">
        <v>17</v>
      </c>
      <c r="O240" s="2" t="s">
        <v>3405</v>
      </c>
      <c r="P240" s="2">
        <v>0</v>
      </c>
      <c r="Q240" s="2" t="s">
        <v>17</v>
      </c>
      <c r="R240" s="13">
        <v>1</v>
      </c>
      <c r="S240" s="13">
        <v>2</v>
      </c>
      <c r="T240" s="13">
        <v>0</v>
      </c>
      <c r="U240" s="14">
        <f>Table6[[#This Row],['# Bugs]]/Table6[[#This Row],[LOC]]</f>
        <v>0</v>
      </c>
    </row>
    <row r="241" spans="1:21" x14ac:dyDescent="0.3">
      <c r="A241" s="2">
        <v>4241</v>
      </c>
      <c r="B241" s="2" t="s">
        <v>3053</v>
      </c>
      <c r="C241" s="2" t="s">
        <v>10912</v>
      </c>
      <c r="D241" s="2" t="s">
        <v>3052</v>
      </c>
      <c r="E241" s="2">
        <v>1443</v>
      </c>
      <c r="F241" s="2">
        <v>2</v>
      </c>
      <c r="G241" s="2">
        <v>1</v>
      </c>
      <c r="H241" s="2">
        <v>1</v>
      </c>
      <c r="I241" s="1">
        <v>43196.016250000001</v>
      </c>
      <c r="J241" s="2" t="s">
        <v>3054</v>
      </c>
      <c r="K241" s="2" t="s">
        <v>3180</v>
      </c>
      <c r="L241" s="13">
        <v>979</v>
      </c>
      <c r="M241" s="2"/>
      <c r="N241" s="2"/>
      <c r="O241" s="2"/>
      <c r="P241" s="2">
        <v>1</v>
      </c>
      <c r="Q241" s="2" t="s">
        <v>17</v>
      </c>
      <c r="R241" s="13">
        <v>7</v>
      </c>
      <c r="S241" s="13">
        <v>100</v>
      </c>
      <c r="T241" s="13">
        <v>2</v>
      </c>
      <c r="U241" s="14">
        <f>Table6[[#This Row],['# Bugs]]/Table6[[#This Row],[LOC]]</f>
        <v>2.0429009193054137E-3</v>
      </c>
    </row>
    <row r="242" spans="1:21" x14ac:dyDescent="0.3">
      <c r="A242" s="2">
        <v>5383</v>
      </c>
      <c r="B242" s="2" t="s">
        <v>3465</v>
      </c>
      <c r="C242" s="2" t="s">
        <v>10973</v>
      </c>
      <c r="D242" s="2" t="s">
        <v>3970</v>
      </c>
      <c r="E242" s="2">
        <v>1643</v>
      </c>
      <c r="F242" s="2">
        <v>2</v>
      </c>
      <c r="G242" s="2">
        <v>1</v>
      </c>
      <c r="H242" s="2">
        <v>1</v>
      </c>
      <c r="I242" s="1">
        <v>43142.784467592595</v>
      </c>
      <c r="J242" s="2" t="s">
        <v>3466</v>
      </c>
      <c r="K242" s="2" t="s">
        <v>3971</v>
      </c>
      <c r="L242" s="13">
        <v>59</v>
      </c>
      <c r="M242" s="2" t="s">
        <v>3404</v>
      </c>
      <c r="N242" s="2" t="s">
        <v>17</v>
      </c>
      <c r="O242" s="2" t="s">
        <v>3405</v>
      </c>
      <c r="P242" s="2">
        <v>0</v>
      </c>
      <c r="Q242" s="2" t="s">
        <v>17</v>
      </c>
      <c r="R242" s="13">
        <v>1</v>
      </c>
      <c r="S242" s="13">
        <v>2</v>
      </c>
      <c r="T242" s="13">
        <v>0</v>
      </c>
      <c r="U242" s="14">
        <f>Table6[[#This Row],['# Bugs]]/Table6[[#This Row],[LOC]]</f>
        <v>0</v>
      </c>
    </row>
    <row r="243" spans="1:21" x14ac:dyDescent="0.3">
      <c r="A243" s="2">
        <v>4048</v>
      </c>
      <c r="B243" s="2" t="s">
        <v>3038</v>
      </c>
      <c r="C243" s="2" t="s">
        <v>10909</v>
      </c>
      <c r="D243" s="2" t="s">
        <v>3039</v>
      </c>
      <c r="E243" s="2">
        <v>1440</v>
      </c>
      <c r="F243" s="2">
        <v>50</v>
      </c>
      <c r="G243" s="2">
        <v>32</v>
      </c>
      <c r="H243" s="2">
        <v>18</v>
      </c>
      <c r="I243" s="1">
        <v>43196.000254629631</v>
      </c>
      <c r="J243" s="2" t="s">
        <v>3040</v>
      </c>
      <c r="K243" s="2" t="s">
        <v>3041</v>
      </c>
      <c r="L243" s="13">
        <v>1529</v>
      </c>
      <c r="M243" s="2" t="s">
        <v>3042</v>
      </c>
      <c r="N243" s="2" t="s">
        <v>3043</v>
      </c>
      <c r="O243" s="2" t="s">
        <v>17</v>
      </c>
      <c r="P243" s="2">
        <v>0</v>
      </c>
      <c r="Q243" s="2" t="s">
        <v>18</v>
      </c>
      <c r="R243" s="13">
        <v>8</v>
      </c>
      <c r="S243" s="13">
        <v>286</v>
      </c>
      <c r="T243" s="13">
        <v>2</v>
      </c>
      <c r="U243" s="14">
        <f>Table6[[#This Row],['# Bugs]]/Table6[[#This Row],[LOC]]</f>
        <v>1.3080444735120995E-3</v>
      </c>
    </row>
    <row r="244" spans="1:21" x14ac:dyDescent="0.3">
      <c r="A244" s="2">
        <v>5423</v>
      </c>
      <c r="B244" s="2" t="s">
        <v>3465</v>
      </c>
      <c r="C244" s="2" t="s">
        <v>10973</v>
      </c>
      <c r="D244" s="2" t="s">
        <v>4011</v>
      </c>
      <c r="E244" s="2">
        <v>1643</v>
      </c>
      <c r="F244" s="2">
        <v>4</v>
      </c>
      <c r="G244" s="2">
        <v>2</v>
      </c>
      <c r="H244" s="2">
        <v>2</v>
      </c>
      <c r="I244" s="1">
        <v>43142.784467592595</v>
      </c>
      <c r="J244" s="2" t="s">
        <v>3466</v>
      </c>
      <c r="K244" s="2" t="s">
        <v>4012</v>
      </c>
      <c r="L244" s="13">
        <v>125</v>
      </c>
      <c r="M244" s="2" t="s">
        <v>3404</v>
      </c>
      <c r="N244" s="2" t="s">
        <v>17</v>
      </c>
      <c r="O244" s="2" t="s">
        <v>3405</v>
      </c>
      <c r="P244" s="2">
        <v>0</v>
      </c>
      <c r="Q244" s="2" t="s">
        <v>17</v>
      </c>
      <c r="R244" s="13">
        <v>1</v>
      </c>
      <c r="S244" s="13">
        <v>4</v>
      </c>
      <c r="T244" s="13">
        <v>0</v>
      </c>
      <c r="U244" s="14">
        <f>Table6[[#This Row],['# Bugs]]/Table6[[#This Row],[LOC]]</f>
        <v>0</v>
      </c>
    </row>
    <row r="245" spans="1:21" x14ac:dyDescent="0.3">
      <c r="A245" s="2">
        <v>5481</v>
      </c>
      <c r="B245" s="2" t="s">
        <v>3365</v>
      </c>
      <c r="C245" s="2" t="s">
        <v>10956</v>
      </c>
      <c r="D245" s="2" t="s">
        <v>4044</v>
      </c>
      <c r="E245" s="2">
        <v>1595</v>
      </c>
      <c r="F245" s="2">
        <v>5</v>
      </c>
      <c r="G245" s="2">
        <v>3</v>
      </c>
      <c r="H245" s="2">
        <v>2</v>
      </c>
      <c r="I245" s="1">
        <v>43142.950277777774</v>
      </c>
      <c r="J245" s="2" t="s">
        <v>3366</v>
      </c>
      <c r="K245" s="2" t="s">
        <v>4045</v>
      </c>
      <c r="L245" s="13">
        <v>196</v>
      </c>
      <c r="M245" s="2" t="s">
        <v>3323</v>
      </c>
      <c r="N245" s="2" t="s">
        <v>17</v>
      </c>
      <c r="O245" s="2" t="s">
        <v>3324</v>
      </c>
      <c r="P245" s="2">
        <v>0</v>
      </c>
      <c r="Q245" s="2" t="s">
        <v>17</v>
      </c>
      <c r="R245" s="13">
        <v>1</v>
      </c>
      <c r="S245" s="13">
        <v>5</v>
      </c>
      <c r="T245" s="13">
        <v>0</v>
      </c>
      <c r="U245" s="14">
        <f>Table6[[#This Row],['# Bugs]]/Table6[[#This Row],[LOC]]</f>
        <v>0</v>
      </c>
    </row>
    <row r="246" spans="1:21" x14ac:dyDescent="0.3">
      <c r="A246" s="2">
        <v>4935</v>
      </c>
      <c r="B246" s="2" t="s">
        <v>3440</v>
      </c>
      <c r="C246" s="2" t="s">
        <v>10970</v>
      </c>
      <c r="D246" s="2" t="s">
        <v>3615</v>
      </c>
      <c r="E246" s="2">
        <v>1634</v>
      </c>
      <c r="F246" s="2">
        <v>2</v>
      </c>
      <c r="G246" s="2">
        <v>1</v>
      </c>
      <c r="H246" s="2">
        <v>1</v>
      </c>
      <c r="I246" s="1">
        <v>43142.78733796296</v>
      </c>
      <c r="J246" s="2" t="s">
        <v>3441</v>
      </c>
      <c r="K246" s="2" t="s">
        <v>3616</v>
      </c>
      <c r="L246" s="13">
        <v>61</v>
      </c>
      <c r="M246" s="2" t="s">
        <v>3404</v>
      </c>
      <c r="N246" s="2" t="s">
        <v>17</v>
      </c>
      <c r="O246" s="2" t="s">
        <v>3405</v>
      </c>
      <c r="P246" s="2">
        <v>0</v>
      </c>
      <c r="Q246" s="2" t="s">
        <v>17</v>
      </c>
      <c r="R246" s="13">
        <v>1</v>
      </c>
      <c r="S246" s="13">
        <v>2</v>
      </c>
      <c r="T246" s="13">
        <v>0</v>
      </c>
      <c r="U246" s="14">
        <f>Table6[[#This Row],['# Bugs]]/Table6[[#This Row],[LOC]]</f>
        <v>0</v>
      </c>
    </row>
    <row r="247" spans="1:21" x14ac:dyDescent="0.3">
      <c r="A247" s="2">
        <v>5561</v>
      </c>
      <c r="B247" s="2" t="s">
        <v>3465</v>
      </c>
      <c r="C247" s="2" t="s">
        <v>10973</v>
      </c>
      <c r="D247" s="2" t="s">
        <v>4104</v>
      </c>
      <c r="E247" s="2">
        <v>1643</v>
      </c>
      <c r="F247" s="2">
        <v>1</v>
      </c>
      <c r="G247" s="2">
        <v>1</v>
      </c>
      <c r="H247" s="2">
        <v>0</v>
      </c>
      <c r="I247" s="1">
        <v>43142.784467592595</v>
      </c>
      <c r="J247" s="2" t="s">
        <v>3466</v>
      </c>
      <c r="K247" s="2" t="s">
        <v>4105</v>
      </c>
      <c r="L247" s="13">
        <v>144</v>
      </c>
      <c r="M247" s="2" t="s">
        <v>3404</v>
      </c>
      <c r="N247" s="2" t="s">
        <v>17</v>
      </c>
      <c r="O247" s="2" t="s">
        <v>3405</v>
      </c>
      <c r="P247" s="2">
        <v>0</v>
      </c>
      <c r="Q247" s="2" t="s">
        <v>17</v>
      </c>
      <c r="R247" s="13">
        <v>1</v>
      </c>
      <c r="S247" s="13">
        <v>1</v>
      </c>
      <c r="T247" s="13">
        <v>0</v>
      </c>
      <c r="U247" s="14">
        <f>Table6[[#This Row],['# Bugs]]/Table6[[#This Row],[LOC]]</f>
        <v>0</v>
      </c>
    </row>
    <row r="248" spans="1:21" x14ac:dyDescent="0.3">
      <c r="A248" s="2">
        <v>4555</v>
      </c>
      <c r="B248" s="2" t="s">
        <v>3161</v>
      </c>
      <c r="C248" s="2" t="s">
        <v>10927</v>
      </c>
      <c r="D248" s="2" t="s">
        <v>3380</v>
      </c>
      <c r="E248" s="2">
        <v>1497</v>
      </c>
      <c r="F248" s="2">
        <v>3</v>
      </c>
      <c r="G248" s="2">
        <v>2</v>
      </c>
      <c r="H248" s="2">
        <v>1</v>
      </c>
      <c r="I248" s="1">
        <v>43183.886516203704</v>
      </c>
      <c r="J248" s="2" t="s">
        <v>3163</v>
      </c>
      <c r="K248" s="2" t="s">
        <v>3381</v>
      </c>
      <c r="L248" s="13">
        <v>85</v>
      </c>
      <c r="M248" s="2" t="s">
        <v>3152</v>
      </c>
      <c r="N248" s="2" t="s">
        <v>3153</v>
      </c>
      <c r="O248" s="2" t="s">
        <v>17</v>
      </c>
      <c r="P248" s="2">
        <v>0</v>
      </c>
      <c r="Q248" s="2" t="s">
        <v>18</v>
      </c>
      <c r="R248" s="13">
        <v>1</v>
      </c>
      <c r="S248" s="13">
        <v>3</v>
      </c>
      <c r="T248" s="13">
        <v>1</v>
      </c>
      <c r="U248" s="14">
        <f>Table6[[#This Row],['# Bugs]]/Table6[[#This Row],[LOC]]</f>
        <v>1.1764705882352941E-2</v>
      </c>
    </row>
    <row r="249" spans="1:21" x14ac:dyDescent="0.3">
      <c r="A249" s="2">
        <v>3385</v>
      </c>
      <c r="B249" s="2" t="s">
        <v>2624</v>
      </c>
      <c r="C249" s="2" t="s">
        <v>10856</v>
      </c>
      <c r="D249" s="2" t="s">
        <v>2625</v>
      </c>
      <c r="E249" s="2">
        <v>1242</v>
      </c>
      <c r="F249" s="2">
        <v>4</v>
      </c>
      <c r="G249" s="2">
        <v>2</v>
      </c>
      <c r="H249" s="2">
        <v>2</v>
      </c>
      <c r="I249" s="1">
        <v>43336.975949074076</v>
      </c>
      <c r="J249" s="2" t="s">
        <v>2626</v>
      </c>
      <c r="K249" s="2" t="s">
        <v>2627</v>
      </c>
      <c r="L249" s="13">
        <v>182</v>
      </c>
      <c r="M249" s="2" t="s">
        <v>2620</v>
      </c>
      <c r="N249" s="2" t="s">
        <v>2621</v>
      </c>
      <c r="O249" s="2" t="s">
        <v>17</v>
      </c>
      <c r="P249" s="2">
        <v>1</v>
      </c>
      <c r="Q249" s="2" t="s">
        <v>18</v>
      </c>
      <c r="R249" s="13">
        <v>3</v>
      </c>
      <c r="S249" s="13">
        <v>196</v>
      </c>
      <c r="T249" s="13">
        <v>3</v>
      </c>
      <c r="U249" s="14">
        <f>Table6[[#This Row],['# Bugs]]/Table6[[#This Row],[LOC]]</f>
        <v>1.6483516483516484E-2</v>
      </c>
    </row>
    <row r="250" spans="1:21" x14ac:dyDescent="0.3">
      <c r="A250" s="2">
        <v>4970</v>
      </c>
      <c r="B250" s="2" t="s">
        <v>3395</v>
      </c>
      <c r="C250" s="2" t="s">
        <v>10962</v>
      </c>
      <c r="D250" s="2" t="s">
        <v>1544</v>
      </c>
      <c r="E250" s="2">
        <v>1613</v>
      </c>
      <c r="F250" s="2">
        <v>4</v>
      </c>
      <c r="G250" s="2">
        <v>3</v>
      </c>
      <c r="H250" s="2">
        <v>1</v>
      </c>
      <c r="I250" s="1">
        <v>43142.938460648147</v>
      </c>
      <c r="J250" s="2" t="s">
        <v>3396</v>
      </c>
      <c r="K250" s="2" t="s">
        <v>3628</v>
      </c>
      <c r="L250" s="13">
        <v>455</v>
      </c>
      <c r="M250" s="2" t="s">
        <v>3323</v>
      </c>
      <c r="N250" s="2" t="s">
        <v>17</v>
      </c>
      <c r="O250" s="2" t="s">
        <v>3324</v>
      </c>
      <c r="P250" s="2">
        <v>0</v>
      </c>
      <c r="Q250" s="2" t="s">
        <v>17</v>
      </c>
      <c r="R250" s="13">
        <v>3</v>
      </c>
      <c r="S250" s="13">
        <v>12</v>
      </c>
      <c r="T250" s="13">
        <v>0</v>
      </c>
      <c r="U250" s="14">
        <f>Table6[[#This Row],['# Bugs]]/Table6[[#This Row],[LOC]]</f>
        <v>0</v>
      </c>
    </row>
    <row r="251" spans="1:21" x14ac:dyDescent="0.3">
      <c r="A251" s="2">
        <v>5024</v>
      </c>
      <c r="B251" s="2" t="s">
        <v>3352</v>
      </c>
      <c r="C251" s="2" t="s">
        <v>10953</v>
      </c>
      <c r="D251" s="2" t="s">
        <v>3664</v>
      </c>
      <c r="E251" s="2">
        <v>1590</v>
      </c>
      <c r="F251" s="2">
        <v>11</v>
      </c>
      <c r="G251" s="2">
        <v>8</v>
      </c>
      <c r="H251" s="2">
        <v>3</v>
      </c>
      <c r="I251" s="1">
        <v>43142.957071759258</v>
      </c>
      <c r="J251" s="2" t="s">
        <v>3353</v>
      </c>
      <c r="K251" s="2" t="s">
        <v>3665</v>
      </c>
      <c r="L251" s="13">
        <v>191</v>
      </c>
      <c r="M251" s="2" t="s">
        <v>3323</v>
      </c>
      <c r="N251" s="2" t="s">
        <v>17</v>
      </c>
      <c r="O251" s="2" t="s">
        <v>3324</v>
      </c>
      <c r="P251" s="2">
        <v>0</v>
      </c>
      <c r="Q251" s="2" t="s">
        <v>17</v>
      </c>
      <c r="R251" s="13">
        <v>1</v>
      </c>
      <c r="S251" s="13">
        <v>11</v>
      </c>
      <c r="T251" s="13">
        <v>0</v>
      </c>
      <c r="U251" s="14">
        <f>Table6[[#This Row],['# Bugs]]/Table6[[#This Row],[LOC]]</f>
        <v>0</v>
      </c>
    </row>
    <row r="252" spans="1:21" x14ac:dyDescent="0.3">
      <c r="A252" s="2">
        <v>3864</v>
      </c>
      <c r="B252" s="2" t="s">
        <v>2705</v>
      </c>
      <c r="C252" s="2" t="s">
        <v>10865</v>
      </c>
      <c r="D252" s="2" t="s">
        <v>2939</v>
      </c>
      <c r="E252" s="2">
        <v>1287</v>
      </c>
      <c r="F252" s="2">
        <v>9</v>
      </c>
      <c r="G252" s="2">
        <v>6</v>
      </c>
      <c r="H252" s="2">
        <v>3</v>
      </c>
      <c r="I252" s="1">
        <v>43306.933217592596</v>
      </c>
      <c r="J252" s="2" t="s">
        <v>2706</v>
      </c>
      <c r="K252" s="2" t="s">
        <v>2940</v>
      </c>
      <c r="L252" s="13">
        <v>190</v>
      </c>
      <c r="M252" s="2" t="s">
        <v>2707</v>
      </c>
      <c r="N252" s="2" t="s">
        <v>2708</v>
      </c>
      <c r="O252" s="2" t="s">
        <v>17</v>
      </c>
      <c r="P252" s="2">
        <v>1</v>
      </c>
      <c r="Q252" s="2" t="s">
        <v>18</v>
      </c>
      <c r="R252" s="13">
        <v>3</v>
      </c>
      <c r="S252" s="13">
        <v>14</v>
      </c>
      <c r="T252" s="13">
        <v>1</v>
      </c>
      <c r="U252" s="14">
        <f>Table6[[#This Row],['# Bugs]]/Table6[[#This Row],[LOC]]</f>
        <v>5.263157894736842E-3</v>
      </c>
    </row>
    <row r="253" spans="1:21" x14ac:dyDescent="0.3">
      <c r="A253" s="2">
        <v>5047</v>
      </c>
      <c r="B253" s="2" t="s">
        <v>3395</v>
      </c>
      <c r="C253" s="2" t="s">
        <v>10962</v>
      </c>
      <c r="D253" s="2" t="s">
        <v>3678</v>
      </c>
      <c r="E253" s="2">
        <v>1613</v>
      </c>
      <c r="F253" s="2">
        <v>8</v>
      </c>
      <c r="G253" s="2">
        <v>6</v>
      </c>
      <c r="H253" s="2">
        <v>2</v>
      </c>
      <c r="I253" s="1">
        <v>43142.938460648147</v>
      </c>
      <c r="J253" s="2" t="s">
        <v>3396</v>
      </c>
      <c r="K253" s="2" t="s">
        <v>3679</v>
      </c>
      <c r="L253" s="13">
        <v>248</v>
      </c>
      <c r="M253" s="2" t="s">
        <v>3323</v>
      </c>
      <c r="N253" s="2" t="s">
        <v>17</v>
      </c>
      <c r="O253" s="2" t="s">
        <v>3324</v>
      </c>
      <c r="P253" s="2">
        <v>0</v>
      </c>
      <c r="Q253" s="2" t="s">
        <v>17</v>
      </c>
      <c r="R253" s="13">
        <v>2</v>
      </c>
      <c r="S253" s="13">
        <v>10</v>
      </c>
      <c r="T253" s="13">
        <v>0</v>
      </c>
      <c r="U253" s="14">
        <f>Table6[[#This Row],['# Bugs]]/Table6[[#This Row],[LOC]]</f>
        <v>0</v>
      </c>
    </row>
    <row r="254" spans="1:21" x14ac:dyDescent="0.3">
      <c r="A254" s="2">
        <v>4922</v>
      </c>
      <c r="B254" s="2" t="s">
        <v>3361</v>
      </c>
      <c r="C254" s="2" t="s">
        <v>10954</v>
      </c>
      <c r="D254" s="2" t="s">
        <v>3608</v>
      </c>
      <c r="E254" s="2">
        <v>1598</v>
      </c>
      <c r="F254" s="2">
        <v>8</v>
      </c>
      <c r="G254" s="2">
        <v>4</v>
      </c>
      <c r="H254" s="2">
        <v>4</v>
      </c>
      <c r="I254" s="1">
        <v>43143.464444444442</v>
      </c>
      <c r="J254" s="2" t="s">
        <v>3362</v>
      </c>
      <c r="K254" s="2" t="s">
        <v>3609</v>
      </c>
      <c r="L254" s="13">
        <v>214</v>
      </c>
      <c r="M254" s="2" t="s">
        <v>3323</v>
      </c>
      <c r="N254" s="2" t="s">
        <v>17</v>
      </c>
      <c r="O254" s="2" t="s">
        <v>3324</v>
      </c>
      <c r="P254" s="2">
        <v>0</v>
      </c>
      <c r="Q254" s="2" t="s">
        <v>17</v>
      </c>
      <c r="R254" s="13">
        <v>1</v>
      </c>
      <c r="S254" s="13">
        <v>8</v>
      </c>
      <c r="T254" s="13">
        <v>0</v>
      </c>
      <c r="U254" s="14">
        <f>Table6[[#This Row],['# Bugs]]/Table6[[#This Row],[LOC]]</f>
        <v>0</v>
      </c>
    </row>
    <row r="255" spans="1:21" x14ac:dyDescent="0.3">
      <c r="A255" s="2">
        <v>4995</v>
      </c>
      <c r="B255" s="2" t="s">
        <v>3436</v>
      </c>
      <c r="C255" s="2" t="s">
        <v>10969</v>
      </c>
      <c r="D255" s="2" t="s">
        <v>3645</v>
      </c>
      <c r="E255" s="2">
        <v>1631</v>
      </c>
      <c r="F255" s="2">
        <v>2</v>
      </c>
      <c r="G255" s="2">
        <v>1</v>
      </c>
      <c r="H255" s="2">
        <v>1</v>
      </c>
      <c r="I255" s="1">
        <v>43142.794074074074</v>
      </c>
      <c r="J255" s="2" t="s">
        <v>3438</v>
      </c>
      <c r="K255" s="2" t="s">
        <v>3646</v>
      </c>
      <c r="L255" s="13">
        <v>86</v>
      </c>
      <c r="M255" s="2" t="s">
        <v>3404</v>
      </c>
      <c r="N255" s="2" t="s">
        <v>17</v>
      </c>
      <c r="O255" s="2" t="s">
        <v>3405</v>
      </c>
      <c r="P255" s="2">
        <v>0</v>
      </c>
      <c r="Q255" s="2" t="s">
        <v>17</v>
      </c>
      <c r="R255" s="13">
        <v>1</v>
      </c>
      <c r="S255" s="13">
        <v>2</v>
      </c>
      <c r="T255" s="13">
        <v>0</v>
      </c>
      <c r="U255" s="14">
        <f>Table6[[#This Row],['# Bugs]]/Table6[[#This Row],[LOC]]</f>
        <v>0</v>
      </c>
    </row>
    <row r="256" spans="1:21" x14ac:dyDescent="0.3">
      <c r="A256" s="2">
        <v>3813</v>
      </c>
      <c r="B256" s="2" t="s">
        <v>2902</v>
      </c>
      <c r="C256" s="2" t="s">
        <v>10891</v>
      </c>
      <c r="D256" s="2" t="s">
        <v>2903</v>
      </c>
      <c r="E256" s="2">
        <v>1378</v>
      </c>
      <c r="F256" s="2">
        <v>18</v>
      </c>
      <c r="G256" s="2">
        <v>18</v>
      </c>
      <c r="H256" s="2">
        <v>0</v>
      </c>
      <c r="I256" s="1">
        <v>43254.769490740742</v>
      </c>
      <c r="J256" s="2" t="s">
        <v>2904</v>
      </c>
      <c r="K256" s="2" t="s">
        <v>2905</v>
      </c>
      <c r="L256" s="13">
        <v>49</v>
      </c>
      <c r="M256" s="2" t="s">
        <v>17</v>
      </c>
      <c r="N256" s="2" t="s">
        <v>17</v>
      </c>
      <c r="O256" s="2" t="s">
        <v>17</v>
      </c>
      <c r="P256" s="2">
        <v>0</v>
      </c>
      <c r="Q256" s="2" t="s">
        <v>17</v>
      </c>
      <c r="R256" s="13">
        <v>3</v>
      </c>
      <c r="S256" s="13">
        <v>49</v>
      </c>
      <c r="T256" s="13">
        <v>1</v>
      </c>
      <c r="U256" s="14">
        <f>Table6[[#This Row],['# Bugs]]/Table6[[#This Row],[LOC]]</f>
        <v>2.0408163265306121E-2</v>
      </c>
    </row>
    <row r="257" spans="1:21" x14ac:dyDescent="0.3">
      <c r="A257" s="2">
        <v>4174</v>
      </c>
      <c r="B257" s="2" t="s">
        <v>3143</v>
      </c>
      <c r="C257" s="2" t="s">
        <v>10925</v>
      </c>
      <c r="D257" s="2" t="s">
        <v>3135</v>
      </c>
      <c r="E257" s="2">
        <v>1417</v>
      </c>
      <c r="F257" s="2">
        <v>8</v>
      </c>
      <c r="G257" s="2">
        <v>0</v>
      </c>
      <c r="H257" s="2">
        <v>8</v>
      </c>
      <c r="I257" s="1">
        <v>43232.426435173613</v>
      </c>
      <c r="J257" s="2" t="s">
        <v>3144</v>
      </c>
      <c r="K257" s="2" t="s">
        <v>3145</v>
      </c>
      <c r="L257" s="13">
        <v>324</v>
      </c>
      <c r="M257" s="2" t="s">
        <v>17</v>
      </c>
      <c r="N257" s="2" t="s">
        <v>17</v>
      </c>
      <c r="O257" s="2" t="s">
        <v>17</v>
      </c>
      <c r="P257" s="2">
        <v>0</v>
      </c>
      <c r="Q257" s="2" t="s">
        <v>17</v>
      </c>
      <c r="R257" s="13">
        <v>2</v>
      </c>
      <c r="S257" s="13">
        <v>15</v>
      </c>
      <c r="T257" s="13">
        <v>1</v>
      </c>
      <c r="U257" s="14">
        <f>Table6[[#This Row],['# Bugs]]/Table6[[#This Row],[LOC]]</f>
        <v>3.0864197530864196E-3</v>
      </c>
    </row>
    <row r="258" spans="1:21" x14ac:dyDescent="0.3">
      <c r="A258" s="2">
        <v>4611</v>
      </c>
      <c r="B258" s="2" t="s">
        <v>3431</v>
      </c>
      <c r="C258" s="2" t="s">
        <v>10968</v>
      </c>
      <c r="D258" s="2" t="s">
        <v>3432</v>
      </c>
      <c r="E258" s="2">
        <v>1633</v>
      </c>
      <c r="F258" s="2">
        <v>116</v>
      </c>
      <c r="G258" s="2">
        <v>58</v>
      </c>
      <c r="H258" s="2">
        <v>58</v>
      </c>
      <c r="I258" s="1">
        <v>43142.795752303238</v>
      </c>
      <c r="J258" s="2" t="s">
        <v>3433</v>
      </c>
      <c r="K258" s="2" t="s">
        <v>3434</v>
      </c>
      <c r="L258" s="13">
        <v>92</v>
      </c>
      <c r="M258" s="2" t="s">
        <v>3404</v>
      </c>
      <c r="N258" s="2" t="s">
        <v>17</v>
      </c>
      <c r="O258" s="2" t="s">
        <v>3405</v>
      </c>
      <c r="P258" s="2">
        <v>0</v>
      </c>
      <c r="Q258" s="2" t="s">
        <v>17</v>
      </c>
      <c r="R258" s="13">
        <v>1</v>
      </c>
      <c r="S258" s="13">
        <v>116</v>
      </c>
      <c r="T258" s="13">
        <v>0</v>
      </c>
      <c r="U258" s="14">
        <f>Table6[[#This Row],['# Bugs]]/Table6[[#This Row],[LOC]]</f>
        <v>0</v>
      </c>
    </row>
    <row r="259" spans="1:21" x14ac:dyDescent="0.3">
      <c r="A259" s="2">
        <v>3381</v>
      </c>
      <c r="B259" s="2" t="s">
        <v>2613</v>
      </c>
      <c r="C259" s="2" t="s">
        <v>10854</v>
      </c>
      <c r="D259" s="2" t="s">
        <v>2590</v>
      </c>
      <c r="E259" s="2">
        <v>1241</v>
      </c>
      <c r="F259" s="2">
        <v>12</v>
      </c>
      <c r="G259" s="2">
        <v>12</v>
      </c>
      <c r="H259" s="2">
        <v>0</v>
      </c>
      <c r="I259" s="1">
        <v>43334.81517361111</v>
      </c>
      <c r="J259" s="2" t="s">
        <v>2614</v>
      </c>
      <c r="K259" s="2" t="s">
        <v>2615</v>
      </c>
      <c r="L259" s="13">
        <v>103</v>
      </c>
      <c r="M259" s="2"/>
      <c r="N259" s="2"/>
      <c r="O259" s="2"/>
      <c r="P259" s="2">
        <v>0</v>
      </c>
      <c r="Q259" s="2" t="s">
        <v>17</v>
      </c>
      <c r="R259" s="13">
        <v>2</v>
      </c>
      <c r="S259" s="13">
        <v>103</v>
      </c>
      <c r="T259" s="13">
        <v>1</v>
      </c>
      <c r="U259" s="14">
        <f>Table6[[#This Row],['# Bugs]]/Table6[[#This Row],[LOC]]</f>
        <v>9.7087378640776691E-3</v>
      </c>
    </row>
    <row r="260" spans="1:21" x14ac:dyDescent="0.3">
      <c r="A260" s="2">
        <v>3443</v>
      </c>
      <c r="B260" s="2" t="s">
        <v>2606</v>
      </c>
      <c r="C260" s="2" t="s">
        <v>10853</v>
      </c>
      <c r="D260" s="2" t="s">
        <v>1295</v>
      </c>
      <c r="E260" s="2">
        <v>1240</v>
      </c>
      <c r="F260" s="2">
        <v>37</v>
      </c>
      <c r="G260" s="2">
        <v>37</v>
      </c>
      <c r="H260" s="2">
        <v>0</v>
      </c>
      <c r="I260" s="1">
        <v>43334.726168981484</v>
      </c>
      <c r="J260" s="2" t="s">
        <v>2607</v>
      </c>
      <c r="K260" s="2" t="s">
        <v>2670</v>
      </c>
      <c r="L260" s="13">
        <v>37</v>
      </c>
      <c r="M260" s="2" t="s">
        <v>2609</v>
      </c>
      <c r="N260" s="2" t="s">
        <v>2610</v>
      </c>
      <c r="O260" s="2" t="s">
        <v>17</v>
      </c>
      <c r="P260" s="2">
        <v>0</v>
      </c>
      <c r="Q260" s="2" t="s">
        <v>17</v>
      </c>
      <c r="R260" s="13">
        <v>1</v>
      </c>
      <c r="S260" s="13">
        <v>37</v>
      </c>
      <c r="T260" s="13">
        <v>0</v>
      </c>
      <c r="U260" s="14">
        <f>Table6[[#This Row],['# Bugs]]/Table6[[#This Row],[LOC]]</f>
        <v>0</v>
      </c>
    </row>
    <row r="261" spans="1:21" x14ac:dyDescent="0.3">
      <c r="A261" s="2">
        <v>3757</v>
      </c>
      <c r="B261" s="2" t="s">
        <v>2872</v>
      </c>
      <c r="C261" s="2" t="s">
        <v>10886</v>
      </c>
      <c r="D261" s="2" t="s">
        <v>1299</v>
      </c>
      <c r="E261" s="2">
        <v>1362</v>
      </c>
      <c r="F261" s="2">
        <v>88</v>
      </c>
      <c r="G261" s="2">
        <v>39</v>
      </c>
      <c r="H261" s="2">
        <v>49</v>
      </c>
      <c r="I261" s="1">
        <v>43255.85670138889</v>
      </c>
      <c r="J261" s="2" t="s">
        <v>2873</v>
      </c>
      <c r="K261" s="2" t="s">
        <v>2874</v>
      </c>
      <c r="L261" s="13">
        <v>146</v>
      </c>
      <c r="M261" s="2" t="s">
        <v>2875</v>
      </c>
      <c r="N261" s="2" t="s">
        <v>2876</v>
      </c>
      <c r="O261" s="2" t="s">
        <v>17</v>
      </c>
      <c r="P261" s="2">
        <v>0</v>
      </c>
      <c r="Q261" s="2" t="s">
        <v>18</v>
      </c>
      <c r="R261" s="13">
        <v>2</v>
      </c>
      <c r="S261" s="13">
        <v>184</v>
      </c>
      <c r="T261" s="13">
        <v>2</v>
      </c>
      <c r="U261" s="14">
        <f>Table6[[#This Row],['# Bugs]]/Table6[[#This Row],[LOC]]</f>
        <v>1.3698630136986301E-2</v>
      </c>
    </row>
    <row r="262" spans="1:21" x14ac:dyDescent="0.3">
      <c r="A262" s="2">
        <v>4207</v>
      </c>
      <c r="B262" s="2" t="s">
        <v>3082</v>
      </c>
      <c r="C262" s="2" t="s">
        <v>10917</v>
      </c>
      <c r="D262" s="2" t="s">
        <v>3158</v>
      </c>
      <c r="E262" s="2">
        <v>1447</v>
      </c>
      <c r="F262" s="2">
        <v>10</v>
      </c>
      <c r="G262" s="2">
        <v>10</v>
      </c>
      <c r="H262" s="2">
        <v>0</v>
      </c>
      <c r="I262" s="1">
        <v>43200.791388877318</v>
      </c>
      <c r="J262" s="2" t="s">
        <v>3084</v>
      </c>
      <c r="K262" s="2" t="s">
        <v>3159</v>
      </c>
      <c r="L262" s="13">
        <v>125</v>
      </c>
      <c r="M262" s="2" t="s">
        <v>3086</v>
      </c>
      <c r="N262" s="2" t="s">
        <v>3087</v>
      </c>
      <c r="O262" s="2" t="s">
        <v>17</v>
      </c>
      <c r="P262" s="2">
        <v>0</v>
      </c>
      <c r="Q262" s="2" t="s">
        <v>18</v>
      </c>
      <c r="R262" s="13">
        <v>1</v>
      </c>
      <c r="S262" s="13">
        <v>10</v>
      </c>
      <c r="T262" s="13">
        <v>1</v>
      </c>
      <c r="U262" s="14">
        <f>Table6[[#This Row],['# Bugs]]/Table6[[#This Row],[LOC]]</f>
        <v>8.0000000000000002E-3</v>
      </c>
    </row>
    <row r="263" spans="1:21" x14ac:dyDescent="0.3">
      <c r="A263" s="2">
        <v>4244</v>
      </c>
      <c r="B263" s="2" t="s">
        <v>3082</v>
      </c>
      <c r="C263" s="2" t="s">
        <v>10917</v>
      </c>
      <c r="D263" s="2" t="s">
        <v>3181</v>
      </c>
      <c r="E263" s="2">
        <v>1447</v>
      </c>
      <c r="F263" s="2">
        <v>10</v>
      </c>
      <c r="G263" s="2">
        <v>10</v>
      </c>
      <c r="H263" s="2">
        <v>0</v>
      </c>
      <c r="I263" s="1">
        <v>43200.791388877318</v>
      </c>
      <c r="J263" s="2" t="s">
        <v>3084</v>
      </c>
      <c r="K263" s="2" t="s">
        <v>3182</v>
      </c>
      <c r="L263" s="13">
        <v>100</v>
      </c>
      <c r="M263" s="2" t="s">
        <v>3086</v>
      </c>
      <c r="N263" s="2" t="s">
        <v>3087</v>
      </c>
      <c r="O263" s="2" t="s">
        <v>17</v>
      </c>
      <c r="P263" s="2">
        <v>0</v>
      </c>
      <c r="Q263" s="2" t="s">
        <v>18</v>
      </c>
      <c r="R263" s="13">
        <v>1</v>
      </c>
      <c r="S263" s="13">
        <v>10</v>
      </c>
      <c r="T263" s="13">
        <v>1</v>
      </c>
      <c r="U263" s="14">
        <f>Table6[[#This Row],['# Bugs]]/Table6[[#This Row],[LOC]]</f>
        <v>0.01</v>
      </c>
    </row>
    <row r="264" spans="1:21" x14ac:dyDescent="0.3">
      <c r="A264" s="2">
        <v>3534</v>
      </c>
      <c r="B264" s="2" t="s">
        <v>2694</v>
      </c>
      <c r="C264" s="2" t="s">
        <v>10864</v>
      </c>
      <c r="D264" s="2" t="s">
        <v>2324</v>
      </c>
      <c r="E264" s="2">
        <v>1275</v>
      </c>
      <c r="F264" s="2">
        <v>2</v>
      </c>
      <c r="G264" s="2">
        <v>1</v>
      </c>
      <c r="H264" s="2">
        <v>1</v>
      </c>
      <c r="I264" s="1">
        <v>43297.783576377318</v>
      </c>
      <c r="J264" s="2" t="s">
        <v>2695</v>
      </c>
      <c r="K264" s="2" t="s">
        <v>2720</v>
      </c>
      <c r="L264" s="13">
        <v>92</v>
      </c>
      <c r="M264" s="2" t="s">
        <v>2697</v>
      </c>
      <c r="N264" s="2" t="s">
        <v>2698</v>
      </c>
      <c r="O264" s="2" t="s">
        <v>17</v>
      </c>
      <c r="P264" s="2">
        <v>0</v>
      </c>
      <c r="Q264" s="2" t="s">
        <v>18</v>
      </c>
      <c r="R264" s="13">
        <v>3</v>
      </c>
      <c r="S264" s="13">
        <v>19</v>
      </c>
      <c r="T264" s="13">
        <v>1</v>
      </c>
      <c r="U264" s="14">
        <f>Table6[[#This Row],['# Bugs]]/Table6[[#This Row],[LOC]]</f>
        <v>1.0869565217391304E-2</v>
      </c>
    </row>
    <row r="265" spans="1:21" x14ac:dyDescent="0.3">
      <c r="A265" s="2">
        <v>5644</v>
      </c>
      <c r="B265" s="2" t="s">
        <v>3465</v>
      </c>
      <c r="C265" s="2" t="s">
        <v>10973</v>
      </c>
      <c r="D265" s="2" t="s">
        <v>2165</v>
      </c>
      <c r="E265" s="2">
        <v>1643</v>
      </c>
      <c r="F265" s="2">
        <v>1</v>
      </c>
      <c r="G265" s="2">
        <v>1</v>
      </c>
      <c r="H265" s="2">
        <v>0</v>
      </c>
      <c r="I265" s="1">
        <v>43142.784467592595</v>
      </c>
      <c r="J265" s="2" t="s">
        <v>3466</v>
      </c>
      <c r="K265" s="2" t="s">
        <v>4150</v>
      </c>
      <c r="L265" s="13">
        <v>54</v>
      </c>
      <c r="M265" s="2" t="s">
        <v>3404</v>
      </c>
      <c r="N265" s="2" t="s">
        <v>17</v>
      </c>
      <c r="O265" s="2" t="s">
        <v>3405</v>
      </c>
      <c r="P265" s="2">
        <v>0</v>
      </c>
      <c r="Q265" s="2" t="s">
        <v>17</v>
      </c>
      <c r="R265" s="13">
        <v>1</v>
      </c>
      <c r="S265" s="13">
        <v>1</v>
      </c>
      <c r="T265" s="13">
        <v>0</v>
      </c>
      <c r="U265" s="14">
        <f>Table6[[#This Row],['# Bugs]]/Table6[[#This Row],[LOC]]</f>
        <v>0</v>
      </c>
    </row>
    <row r="266" spans="1:21" x14ac:dyDescent="0.3">
      <c r="A266" s="2">
        <v>4583</v>
      </c>
      <c r="B266" s="2" t="s">
        <v>3410</v>
      </c>
      <c r="C266" s="2" t="s">
        <v>10965</v>
      </c>
      <c r="D266" s="2" t="s">
        <v>3411</v>
      </c>
      <c r="E266" s="2">
        <v>1617</v>
      </c>
      <c r="F266" s="2">
        <v>2</v>
      </c>
      <c r="G266" s="2">
        <v>1</v>
      </c>
      <c r="H266" s="2">
        <v>1</v>
      </c>
      <c r="I266" s="1">
        <v>43143.513136574074</v>
      </c>
      <c r="J266" s="2" t="s">
        <v>3412</v>
      </c>
      <c r="K266" s="2" t="s">
        <v>3413</v>
      </c>
      <c r="L266" s="13">
        <v>311</v>
      </c>
      <c r="M266" s="2" t="s">
        <v>17</v>
      </c>
      <c r="N266" s="2" t="s">
        <v>17</v>
      </c>
      <c r="O266" s="2" t="s">
        <v>17</v>
      </c>
      <c r="P266" s="2">
        <v>0</v>
      </c>
      <c r="Q266" s="2" t="s">
        <v>17</v>
      </c>
      <c r="R266" s="13">
        <v>3</v>
      </c>
      <c r="S266" s="13">
        <v>27</v>
      </c>
      <c r="T266" s="13">
        <v>0</v>
      </c>
      <c r="U266" s="14">
        <f>Table6[[#This Row],['# Bugs]]/Table6[[#This Row],[LOC]]</f>
        <v>0</v>
      </c>
    </row>
    <row r="267" spans="1:21" x14ac:dyDescent="0.3">
      <c r="A267" s="2">
        <v>5077</v>
      </c>
      <c r="B267" s="2" t="s">
        <v>3436</v>
      </c>
      <c r="C267" s="2" t="s">
        <v>10969</v>
      </c>
      <c r="D267" s="2" t="s">
        <v>3695</v>
      </c>
      <c r="E267" s="2">
        <v>1631</v>
      </c>
      <c r="F267" s="2">
        <v>4</v>
      </c>
      <c r="G267" s="2">
        <v>2</v>
      </c>
      <c r="H267" s="2">
        <v>2</v>
      </c>
      <c r="I267" s="1">
        <v>43142.794074074074</v>
      </c>
      <c r="J267" s="2" t="s">
        <v>3438</v>
      </c>
      <c r="K267" s="2" t="s">
        <v>3696</v>
      </c>
      <c r="L267" s="13">
        <v>187</v>
      </c>
      <c r="M267" s="2" t="s">
        <v>3404</v>
      </c>
      <c r="N267" s="2" t="s">
        <v>17</v>
      </c>
      <c r="O267" s="2" t="s">
        <v>3405</v>
      </c>
      <c r="P267" s="2">
        <v>0</v>
      </c>
      <c r="Q267" s="2" t="s">
        <v>17</v>
      </c>
      <c r="R267" s="13">
        <v>1</v>
      </c>
      <c r="S267" s="13">
        <v>4</v>
      </c>
      <c r="T267" s="13">
        <v>0</v>
      </c>
      <c r="U267" s="14">
        <f>Table6[[#This Row],['# Bugs]]/Table6[[#This Row],[LOC]]</f>
        <v>0</v>
      </c>
    </row>
    <row r="268" spans="1:21" x14ac:dyDescent="0.3">
      <c r="A268" s="2">
        <v>5671</v>
      </c>
      <c r="B268" s="2" t="s">
        <v>3465</v>
      </c>
      <c r="C268" s="2" t="s">
        <v>10973</v>
      </c>
      <c r="D268" s="2" t="s">
        <v>2338</v>
      </c>
      <c r="E268" s="2">
        <v>1643</v>
      </c>
      <c r="F268" s="2">
        <v>5</v>
      </c>
      <c r="G268" s="2">
        <v>3</v>
      </c>
      <c r="H268" s="2">
        <v>2</v>
      </c>
      <c r="I268" s="1">
        <v>43142.784467592595</v>
      </c>
      <c r="J268" s="2" t="s">
        <v>3466</v>
      </c>
      <c r="K268" s="2" t="s">
        <v>4163</v>
      </c>
      <c r="L268" s="13">
        <v>385</v>
      </c>
      <c r="M268" s="2" t="s">
        <v>3404</v>
      </c>
      <c r="N268" s="2" t="s">
        <v>17</v>
      </c>
      <c r="O268" s="2" t="s">
        <v>3405</v>
      </c>
      <c r="P268" s="2">
        <v>0</v>
      </c>
      <c r="Q268" s="2" t="s">
        <v>17</v>
      </c>
      <c r="R268" s="13">
        <v>1</v>
      </c>
      <c r="S268" s="13">
        <v>5</v>
      </c>
      <c r="T268" s="13">
        <v>0</v>
      </c>
      <c r="U268" s="14">
        <f>Table6[[#This Row],['# Bugs]]/Table6[[#This Row],[LOC]]</f>
        <v>0</v>
      </c>
    </row>
    <row r="269" spans="1:21" x14ac:dyDescent="0.3">
      <c r="A269" s="2">
        <v>5715</v>
      </c>
      <c r="B269" s="2" t="s">
        <v>3465</v>
      </c>
      <c r="C269" s="2" t="s">
        <v>10973</v>
      </c>
      <c r="D269" s="2" t="s">
        <v>4203</v>
      </c>
      <c r="E269" s="2">
        <v>1643</v>
      </c>
      <c r="F269" s="2">
        <v>1</v>
      </c>
      <c r="G269" s="2">
        <v>1</v>
      </c>
      <c r="H269" s="2">
        <v>0</v>
      </c>
      <c r="I269" s="1">
        <v>43142.784467592595</v>
      </c>
      <c r="J269" s="2" t="s">
        <v>3466</v>
      </c>
      <c r="K269" s="2" t="s">
        <v>4204</v>
      </c>
      <c r="L269" s="13">
        <v>136</v>
      </c>
      <c r="M269" s="2" t="s">
        <v>3404</v>
      </c>
      <c r="N269" s="2" t="s">
        <v>17</v>
      </c>
      <c r="O269" s="2" t="s">
        <v>3405</v>
      </c>
      <c r="P269" s="2">
        <v>0</v>
      </c>
      <c r="Q269" s="2" t="s">
        <v>17</v>
      </c>
      <c r="R269" s="13">
        <v>1</v>
      </c>
      <c r="S269" s="13">
        <v>1</v>
      </c>
      <c r="T269" s="13">
        <v>0</v>
      </c>
      <c r="U269" s="14">
        <f>Table6[[#This Row],['# Bugs]]/Table6[[#This Row],[LOC]]</f>
        <v>0</v>
      </c>
    </row>
    <row r="270" spans="1:21" x14ac:dyDescent="0.3">
      <c r="A270" s="2">
        <v>5158</v>
      </c>
      <c r="B270" s="2" t="s">
        <v>3436</v>
      </c>
      <c r="C270" s="2" t="s">
        <v>10969</v>
      </c>
      <c r="D270" s="2" t="s">
        <v>1048</v>
      </c>
      <c r="E270" s="2">
        <v>1631</v>
      </c>
      <c r="F270" s="2">
        <v>4</v>
      </c>
      <c r="G270" s="2">
        <v>2</v>
      </c>
      <c r="H270" s="2">
        <v>2</v>
      </c>
      <c r="I270" s="1">
        <v>43142.794074074074</v>
      </c>
      <c r="J270" s="2" t="s">
        <v>3438</v>
      </c>
      <c r="K270" s="2" t="s">
        <v>3765</v>
      </c>
      <c r="L270" s="13">
        <v>337</v>
      </c>
      <c r="M270" s="2" t="s">
        <v>3404</v>
      </c>
      <c r="N270" s="2" t="s">
        <v>17</v>
      </c>
      <c r="O270" s="2" t="s">
        <v>3405</v>
      </c>
      <c r="P270" s="2">
        <v>0</v>
      </c>
      <c r="Q270" s="2" t="s">
        <v>17</v>
      </c>
      <c r="R270" s="13">
        <v>1</v>
      </c>
      <c r="S270" s="13">
        <v>4</v>
      </c>
      <c r="T270" s="13">
        <v>0</v>
      </c>
      <c r="U270" s="14">
        <f>Table6[[#This Row],['# Bugs]]/Table6[[#This Row],[LOC]]</f>
        <v>0</v>
      </c>
    </row>
  </sheetData>
  <conditionalFormatting sqref="D2:D270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5"/>
  <sheetViews>
    <sheetView topLeftCell="D1" workbookViewId="0">
      <selection activeCell="W30" sqref="W30"/>
    </sheetView>
  </sheetViews>
  <sheetFormatPr defaultRowHeight="15.6" x14ac:dyDescent="0.3"/>
  <cols>
    <col min="1" max="2" width="0" hidden="1" customWidth="1"/>
    <col min="3" max="3" width="9.69921875" hidden="1" customWidth="1"/>
    <col min="4" max="4" width="79.296875" customWidth="1"/>
    <col min="5" max="5" width="10.5" hidden="1" customWidth="1"/>
    <col min="6" max="6" width="9.296875" hidden="1" customWidth="1"/>
    <col min="7" max="7" width="10.5" hidden="1" customWidth="1"/>
    <col min="8" max="8" width="10.3984375" hidden="1" customWidth="1"/>
    <col min="9" max="9" width="10.8984375" hidden="1" customWidth="1"/>
    <col min="10" max="11" width="0" hidden="1" customWidth="1"/>
    <col min="12" max="12" width="8.796875" style="14"/>
    <col min="13" max="13" width="0" hidden="1" customWidth="1"/>
    <col min="14" max="14" width="10.19921875" hidden="1" customWidth="1"/>
    <col min="15" max="15" width="11.296875" hidden="1" customWidth="1"/>
    <col min="16" max="16" width="20.09765625" hidden="1" customWidth="1"/>
    <col min="17" max="17" width="26.69921875" hidden="1" customWidth="1"/>
    <col min="18" max="18" width="17.796875" style="14" customWidth="1"/>
    <col min="19" max="19" width="11.19921875" style="14" customWidth="1"/>
    <col min="20" max="20" width="14.296875" style="14" customWidth="1"/>
    <col min="21" max="21" width="15.19921875" style="14" bestFit="1" customWidth="1"/>
  </cols>
  <sheetData>
    <row r="1" spans="1:21" x14ac:dyDescent="0.3">
      <c r="A1" s="2" t="s">
        <v>0</v>
      </c>
      <c r="B1" s="2" t="s">
        <v>1</v>
      </c>
      <c r="C1" s="2" t="s">
        <v>2</v>
      </c>
      <c r="D1" s="2" t="s">
        <v>11994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3" t="s">
        <v>11996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3" t="s">
        <v>11993</v>
      </c>
      <c r="S1" s="13" t="s">
        <v>11995</v>
      </c>
      <c r="T1" s="13" t="s">
        <v>11981</v>
      </c>
      <c r="U1" s="14" t="s">
        <v>11982</v>
      </c>
    </row>
    <row r="2" spans="1:21" x14ac:dyDescent="0.3">
      <c r="A2" s="2">
        <v>5305</v>
      </c>
      <c r="B2" s="2" t="s">
        <v>3882</v>
      </c>
      <c r="C2" s="2" t="s">
        <v>11028</v>
      </c>
      <c r="D2" s="2" t="s">
        <v>3883</v>
      </c>
      <c r="E2" s="2">
        <v>1846</v>
      </c>
      <c r="F2" s="2">
        <v>2</v>
      </c>
      <c r="G2" s="2">
        <v>2</v>
      </c>
      <c r="H2" s="2">
        <v>0</v>
      </c>
      <c r="I2" s="1">
        <v>43089.450069444443</v>
      </c>
      <c r="J2" s="2" t="s">
        <v>3884</v>
      </c>
      <c r="K2" s="2" t="s">
        <v>3885</v>
      </c>
      <c r="L2" s="13">
        <v>130</v>
      </c>
      <c r="M2" s="2" t="s">
        <v>3638</v>
      </c>
      <c r="N2" s="2" t="s">
        <v>3639</v>
      </c>
      <c r="O2" s="2" t="s">
        <v>17</v>
      </c>
      <c r="P2" s="2">
        <v>0</v>
      </c>
      <c r="Q2" s="2" t="s">
        <v>18</v>
      </c>
      <c r="R2" s="13">
        <v>1</v>
      </c>
      <c r="S2" s="13">
        <v>2</v>
      </c>
      <c r="T2" s="13">
        <v>1</v>
      </c>
      <c r="U2" s="14">
        <f>Table7[[#This Row],['# Bugs]]/Table7[[#This Row],[LOC]]</f>
        <v>7.6923076923076927E-3</v>
      </c>
    </row>
    <row r="3" spans="1:21" x14ac:dyDescent="0.3">
      <c r="A3" s="2">
        <v>5044</v>
      </c>
      <c r="B3" s="2" t="s">
        <v>3621</v>
      </c>
      <c r="C3" s="2" t="s">
        <v>11001</v>
      </c>
      <c r="D3" s="2" t="s">
        <v>1578</v>
      </c>
      <c r="E3" s="2">
        <v>1743</v>
      </c>
      <c r="F3" s="2">
        <v>19</v>
      </c>
      <c r="G3" s="2">
        <v>18</v>
      </c>
      <c r="H3" s="2">
        <v>1</v>
      </c>
      <c r="I3" s="1">
        <v>43110.576944444445</v>
      </c>
      <c r="J3" s="2" t="s">
        <v>3622</v>
      </c>
      <c r="K3" s="2" t="s">
        <v>3677</v>
      </c>
      <c r="L3" s="13">
        <v>596</v>
      </c>
      <c r="M3" s="2" t="s">
        <v>3624</v>
      </c>
      <c r="N3" s="2" t="s">
        <v>3625</v>
      </c>
      <c r="O3" s="2" t="s">
        <v>17</v>
      </c>
      <c r="P3" s="2">
        <v>0</v>
      </c>
      <c r="Q3" s="2" t="s">
        <v>18</v>
      </c>
      <c r="R3" s="13">
        <v>3</v>
      </c>
      <c r="S3" s="13">
        <v>35</v>
      </c>
      <c r="T3" s="13">
        <v>3</v>
      </c>
      <c r="U3" s="14">
        <f>Table7[[#This Row],['# Bugs]]/Table7[[#This Row],[LOC]]</f>
        <v>5.0335570469798654E-3</v>
      </c>
    </row>
    <row r="4" spans="1:21" x14ac:dyDescent="0.3">
      <c r="A4" s="2">
        <v>4980</v>
      </c>
      <c r="B4" s="2" t="s">
        <v>3635</v>
      </c>
      <c r="C4" s="2" t="s">
        <v>10997</v>
      </c>
      <c r="D4" s="2" t="s">
        <v>2769</v>
      </c>
      <c r="E4" s="2">
        <v>1744</v>
      </c>
      <c r="F4" s="2">
        <v>2</v>
      </c>
      <c r="G4" s="2">
        <v>2</v>
      </c>
      <c r="H4" s="2">
        <v>0</v>
      </c>
      <c r="I4" s="1">
        <v>43120.645960648151</v>
      </c>
      <c r="J4" s="2" t="s">
        <v>3636</v>
      </c>
      <c r="K4" s="2" t="s">
        <v>3637</v>
      </c>
      <c r="L4" s="13">
        <v>167</v>
      </c>
      <c r="M4" s="2" t="s">
        <v>3638</v>
      </c>
      <c r="N4" s="2" t="s">
        <v>3639</v>
      </c>
      <c r="O4" s="2" t="s">
        <v>17</v>
      </c>
      <c r="P4" s="2">
        <v>0</v>
      </c>
      <c r="Q4" s="2" t="s">
        <v>18</v>
      </c>
      <c r="R4" s="13">
        <v>3</v>
      </c>
      <c r="S4" s="13">
        <v>27</v>
      </c>
      <c r="T4" s="13">
        <v>1</v>
      </c>
      <c r="U4" s="14">
        <f>Table7[[#This Row],['# Bugs]]/Table7[[#This Row],[LOC]]</f>
        <v>5.9880239520958087E-3</v>
      </c>
    </row>
    <row r="5" spans="1:21" x14ac:dyDescent="0.3">
      <c r="A5" s="2">
        <v>6244</v>
      </c>
      <c r="B5" s="2" t="s">
        <v>4528</v>
      </c>
      <c r="C5" s="2" t="s">
        <v>11102</v>
      </c>
      <c r="D5" s="2" t="s">
        <v>4529</v>
      </c>
      <c r="E5" s="2">
        <v>2110</v>
      </c>
      <c r="F5" s="2">
        <v>2</v>
      </c>
      <c r="G5" s="2">
        <v>0</v>
      </c>
      <c r="H5" s="2">
        <v>2</v>
      </c>
      <c r="I5" s="1">
        <v>43041.878067129626</v>
      </c>
      <c r="J5" s="2" t="s">
        <v>4530</v>
      </c>
      <c r="K5" s="2" t="s">
        <v>4531</v>
      </c>
      <c r="L5" s="13">
        <v>315</v>
      </c>
      <c r="M5" s="2" t="s">
        <v>4506</v>
      </c>
      <c r="N5" s="2" t="s">
        <v>17</v>
      </c>
      <c r="O5" s="2" t="s">
        <v>4507</v>
      </c>
      <c r="P5" s="2">
        <v>0</v>
      </c>
      <c r="Q5" s="2" t="s">
        <v>17</v>
      </c>
      <c r="R5" s="13">
        <v>1</v>
      </c>
      <c r="S5" s="13">
        <v>2</v>
      </c>
      <c r="T5" s="13">
        <v>0</v>
      </c>
      <c r="U5" s="14">
        <f>Table7[[#This Row],['# Bugs]]/Table7[[#This Row],[LOC]]</f>
        <v>0</v>
      </c>
    </row>
    <row r="6" spans="1:21" x14ac:dyDescent="0.3">
      <c r="A6" s="2">
        <v>5478</v>
      </c>
      <c r="B6" s="2" t="s">
        <v>3910</v>
      </c>
      <c r="C6" s="2" t="s">
        <v>11031</v>
      </c>
      <c r="D6" s="2" t="s">
        <v>4040</v>
      </c>
      <c r="E6" s="2">
        <v>1837</v>
      </c>
      <c r="F6" s="2">
        <v>2</v>
      </c>
      <c r="G6" s="2">
        <v>2</v>
      </c>
      <c r="H6" s="2">
        <v>0</v>
      </c>
      <c r="I6" s="1">
        <v>43089.413923611108</v>
      </c>
      <c r="J6" s="2" t="s">
        <v>3911</v>
      </c>
      <c r="K6" s="2" t="s">
        <v>4041</v>
      </c>
      <c r="L6" s="13">
        <v>136</v>
      </c>
      <c r="M6" s="2" t="s">
        <v>3859</v>
      </c>
      <c r="N6" s="2" t="s">
        <v>3639</v>
      </c>
      <c r="O6" s="2" t="s">
        <v>3860</v>
      </c>
      <c r="P6" s="2">
        <v>0</v>
      </c>
      <c r="Q6" s="2" t="s">
        <v>18</v>
      </c>
      <c r="R6" s="13">
        <v>3</v>
      </c>
      <c r="S6" s="13">
        <v>156</v>
      </c>
      <c r="T6" s="13">
        <v>2</v>
      </c>
      <c r="U6" s="14">
        <f>Table7[[#This Row],['# Bugs]]/Table7[[#This Row],[LOC]]</f>
        <v>1.4705882352941176E-2</v>
      </c>
    </row>
    <row r="7" spans="1:21" x14ac:dyDescent="0.3">
      <c r="A7" s="2">
        <v>5424</v>
      </c>
      <c r="B7" s="2" t="s">
        <v>3882</v>
      </c>
      <c r="C7" s="2" t="s">
        <v>11028</v>
      </c>
      <c r="D7" s="2" t="s">
        <v>2805</v>
      </c>
      <c r="E7" s="2">
        <v>1846</v>
      </c>
      <c r="F7" s="2">
        <v>2</v>
      </c>
      <c r="G7" s="2">
        <v>2</v>
      </c>
      <c r="H7" s="2">
        <v>0</v>
      </c>
      <c r="I7" s="1">
        <v>43089.450069444443</v>
      </c>
      <c r="J7" s="2" t="s">
        <v>3884</v>
      </c>
      <c r="K7" s="2" t="s">
        <v>4013</v>
      </c>
      <c r="L7" s="13">
        <v>311</v>
      </c>
      <c r="M7" s="2" t="s">
        <v>3638</v>
      </c>
      <c r="N7" s="2" t="s">
        <v>3639</v>
      </c>
      <c r="O7" s="2" t="s">
        <v>17</v>
      </c>
      <c r="P7" s="2">
        <v>0</v>
      </c>
      <c r="Q7" s="2" t="s">
        <v>18</v>
      </c>
      <c r="R7" s="13">
        <v>1</v>
      </c>
      <c r="S7" s="13">
        <v>2</v>
      </c>
      <c r="T7" s="13">
        <v>1</v>
      </c>
      <c r="U7" s="14">
        <f>Table7[[#This Row],['# Bugs]]/Table7[[#This Row],[LOC]]</f>
        <v>3.2154340836012861E-3</v>
      </c>
    </row>
    <row r="8" spans="1:21" x14ac:dyDescent="0.3">
      <c r="A8" s="2">
        <v>6027</v>
      </c>
      <c r="B8" s="2" t="s">
        <v>4316</v>
      </c>
      <c r="C8" s="2" t="s">
        <v>11075</v>
      </c>
      <c r="D8" s="2" t="s">
        <v>4392</v>
      </c>
      <c r="E8" s="2">
        <v>1992</v>
      </c>
      <c r="F8" s="2">
        <v>34</v>
      </c>
      <c r="G8" s="2">
        <v>17</v>
      </c>
      <c r="H8" s="2">
        <v>17</v>
      </c>
      <c r="I8" s="1">
        <v>43059.878113425926</v>
      </c>
      <c r="J8" s="2" t="s">
        <v>4317</v>
      </c>
      <c r="K8" s="2" t="s">
        <v>4393</v>
      </c>
      <c r="L8" s="13">
        <v>237</v>
      </c>
      <c r="M8" s="2" t="s">
        <v>4318</v>
      </c>
      <c r="N8" s="2" t="s">
        <v>17</v>
      </c>
      <c r="O8" s="2" t="s">
        <v>4319</v>
      </c>
      <c r="P8" s="2">
        <v>1</v>
      </c>
      <c r="Q8" s="2" t="s">
        <v>17</v>
      </c>
      <c r="R8" s="13">
        <v>1</v>
      </c>
      <c r="S8" s="13">
        <v>34</v>
      </c>
      <c r="T8" s="13">
        <v>0</v>
      </c>
      <c r="U8" s="14">
        <f>Table7[[#This Row],['# Bugs]]/Table7[[#This Row],[LOC]]</f>
        <v>0</v>
      </c>
    </row>
    <row r="9" spans="1:21" x14ac:dyDescent="0.3">
      <c r="A9" s="2">
        <v>5051</v>
      </c>
      <c r="B9" s="2" t="s">
        <v>3635</v>
      </c>
      <c r="C9" s="2" t="s">
        <v>10997</v>
      </c>
      <c r="D9" s="2" t="s">
        <v>1044</v>
      </c>
      <c r="E9" s="2">
        <v>1744</v>
      </c>
      <c r="F9" s="2">
        <v>2</v>
      </c>
      <c r="G9" s="2">
        <v>2</v>
      </c>
      <c r="H9" s="2">
        <v>0</v>
      </c>
      <c r="I9" s="1">
        <v>43120.645960648151</v>
      </c>
      <c r="J9" s="2" t="s">
        <v>3636</v>
      </c>
      <c r="K9" s="2" t="s">
        <v>3681</v>
      </c>
      <c r="L9" s="13">
        <v>136</v>
      </c>
      <c r="M9" s="2" t="s">
        <v>3638</v>
      </c>
      <c r="N9" s="2" t="s">
        <v>3639</v>
      </c>
      <c r="O9" s="2" t="s">
        <v>17</v>
      </c>
      <c r="P9" s="2">
        <v>0</v>
      </c>
      <c r="Q9" s="2" t="s">
        <v>18</v>
      </c>
      <c r="R9" s="13">
        <v>1</v>
      </c>
      <c r="S9" s="13">
        <v>2</v>
      </c>
      <c r="T9" s="13">
        <v>1</v>
      </c>
      <c r="U9" s="14">
        <f>Table7[[#This Row],['# Bugs]]/Table7[[#This Row],[LOC]]</f>
        <v>7.3529411764705881E-3</v>
      </c>
    </row>
    <row r="10" spans="1:21" x14ac:dyDescent="0.3">
      <c r="A10" s="2">
        <v>5745</v>
      </c>
      <c r="B10" s="2" t="s">
        <v>4117</v>
      </c>
      <c r="C10" s="2" t="s">
        <v>11050</v>
      </c>
      <c r="D10" s="2" t="s">
        <v>2083</v>
      </c>
      <c r="E10" s="2">
        <v>1919</v>
      </c>
      <c r="F10" s="2">
        <v>4</v>
      </c>
      <c r="G10" s="2">
        <v>2</v>
      </c>
      <c r="H10" s="2">
        <v>2</v>
      </c>
      <c r="I10" s="1">
        <v>43075.973136574074</v>
      </c>
      <c r="J10" s="2" t="s">
        <v>4118</v>
      </c>
      <c r="K10" s="2" t="s">
        <v>4226</v>
      </c>
      <c r="L10" s="13">
        <v>221</v>
      </c>
      <c r="M10" s="2" t="s">
        <v>4119</v>
      </c>
      <c r="N10" s="2" t="s">
        <v>17</v>
      </c>
      <c r="O10" s="2" t="s">
        <v>4120</v>
      </c>
      <c r="P10" s="2">
        <v>0</v>
      </c>
      <c r="Q10" s="2" t="s">
        <v>17</v>
      </c>
      <c r="R10" s="13">
        <v>3</v>
      </c>
      <c r="S10" s="13">
        <v>227</v>
      </c>
      <c r="T10" s="13">
        <v>2</v>
      </c>
      <c r="U10" s="14">
        <f>Table7[[#This Row],['# Bugs]]/Table7[[#This Row],[LOC]]</f>
        <v>9.0497737556561094E-3</v>
      </c>
    </row>
    <row r="11" spans="1:21" x14ac:dyDescent="0.3">
      <c r="A11" s="2">
        <v>4787</v>
      </c>
      <c r="B11" s="2" t="s">
        <v>3551</v>
      </c>
      <c r="C11" s="2" t="s">
        <v>10991</v>
      </c>
      <c r="D11" s="2" t="s">
        <v>3552</v>
      </c>
      <c r="E11" s="2">
        <v>1698</v>
      </c>
      <c r="F11" s="2">
        <v>9</v>
      </c>
      <c r="G11" s="2">
        <v>2</v>
      </c>
      <c r="H11" s="2">
        <v>7</v>
      </c>
      <c r="I11" s="1">
        <v>43125.932615717589</v>
      </c>
      <c r="J11" s="2" t="s">
        <v>3553</v>
      </c>
      <c r="K11" s="2" t="s">
        <v>3554</v>
      </c>
      <c r="L11" s="13">
        <v>63</v>
      </c>
      <c r="M11" s="2" t="s">
        <v>3555</v>
      </c>
      <c r="N11" s="2" t="s">
        <v>3556</v>
      </c>
      <c r="O11" s="2" t="s">
        <v>17</v>
      </c>
      <c r="P11" s="2">
        <v>0</v>
      </c>
      <c r="Q11" s="2" t="s">
        <v>18</v>
      </c>
      <c r="R11" s="13">
        <v>5</v>
      </c>
      <c r="S11" s="13">
        <v>22</v>
      </c>
      <c r="T11" s="13">
        <v>4</v>
      </c>
      <c r="U11" s="14">
        <f>Table7[[#This Row],['# Bugs]]/Table7[[#This Row],[LOC]]</f>
        <v>6.3492063492063489E-2</v>
      </c>
    </row>
    <row r="12" spans="1:21" x14ac:dyDescent="0.3">
      <c r="A12" s="2">
        <v>5421</v>
      </c>
      <c r="B12" s="2" t="s">
        <v>4004</v>
      </c>
      <c r="C12" s="2" t="s">
        <v>11042</v>
      </c>
      <c r="D12" s="2" t="s">
        <v>2296</v>
      </c>
      <c r="E12" s="2">
        <v>1887</v>
      </c>
      <c r="F12" s="2">
        <v>16</v>
      </c>
      <c r="G12" s="2">
        <v>6</v>
      </c>
      <c r="H12" s="2">
        <v>10</v>
      </c>
      <c r="I12" s="1">
        <v>43078.632557870369</v>
      </c>
      <c r="J12" s="2" t="s">
        <v>4005</v>
      </c>
      <c r="K12" s="2" t="s">
        <v>4006</v>
      </c>
      <c r="L12" s="13">
        <v>105</v>
      </c>
      <c r="M12" s="2" t="s">
        <v>4007</v>
      </c>
      <c r="N12" s="2" t="s">
        <v>17</v>
      </c>
      <c r="O12" s="2" t="s">
        <v>4008</v>
      </c>
      <c r="P12" s="2">
        <v>0</v>
      </c>
      <c r="Q12" s="2" t="s">
        <v>17</v>
      </c>
      <c r="R12" s="13">
        <v>1</v>
      </c>
      <c r="S12" s="13">
        <v>16</v>
      </c>
      <c r="T12" s="13">
        <v>0</v>
      </c>
      <c r="U12" s="14">
        <f>Table7[[#This Row],['# Bugs]]/Table7[[#This Row],[LOC]]</f>
        <v>0</v>
      </c>
    </row>
    <row r="13" spans="1:21" x14ac:dyDescent="0.3">
      <c r="A13" s="2">
        <v>4966</v>
      </c>
      <c r="B13" s="2" t="s">
        <v>3621</v>
      </c>
      <c r="C13" s="2" t="s">
        <v>11001</v>
      </c>
      <c r="D13" s="2" t="s">
        <v>2377</v>
      </c>
      <c r="E13" s="2">
        <v>1743</v>
      </c>
      <c r="F13" s="2">
        <v>24</v>
      </c>
      <c r="G13" s="2">
        <v>22</v>
      </c>
      <c r="H13" s="2">
        <v>2</v>
      </c>
      <c r="I13" s="1">
        <v>43110.576944444445</v>
      </c>
      <c r="J13" s="2" t="s">
        <v>3622</v>
      </c>
      <c r="K13" s="2" t="s">
        <v>3623</v>
      </c>
      <c r="L13" s="13">
        <v>567</v>
      </c>
      <c r="M13" s="2" t="s">
        <v>3624</v>
      </c>
      <c r="N13" s="2" t="s">
        <v>3625</v>
      </c>
      <c r="O13" s="2" t="s">
        <v>17</v>
      </c>
      <c r="P13" s="2">
        <v>0</v>
      </c>
      <c r="Q13" s="2" t="s">
        <v>18</v>
      </c>
      <c r="R13" s="13">
        <v>5</v>
      </c>
      <c r="S13" s="13">
        <v>71</v>
      </c>
      <c r="T13" s="13">
        <v>3</v>
      </c>
      <c r="U13" s="14">
        <f>Table7[[#This Row],['# Bugs]]/Table7[[#This Row],[LOC]]</f>
        <v>5.2910052910052907E-3</v>
      </c>
    </row>
    <row r="14" spans="1:21" x14ac:dyDescent="0.3">
      <c r="A14" s="2">
        <v>5207</v>
      </c>
      <c r="B14" s="2" t="s">
        <v>3811</v>
      </c>
      <c r="C14" s="2" t="s">
        <v>11023</v>
      </c>
      <c r="D14" s="2" t="s">
        <v>2994</v>
      </c>
      <c r="E14" s="2">
        <v>1823</v>
      </c>
      <c r="F14" s="2">
        <v>2</v>
      </c>
      <c r="G14" s="2">
        <v>1</v>
      </c>
      <c r="H14" s="2">
        <v>1</v>
      </c>
      <c r="I14" s="1">
        <v>43090.687523148146</v>
      </c>
      <c r="J14" s="2" t="s">
        <v>3812</v>
      </c>
      <c r="K14" s="2" t="s">
        <v>3813</v>
      </c>
      <c r="L14" s="13">
        <v>334</v>
      </c>
      <c r="M14" s="2" t="s">
        <v>3638</v>
      </c>
      <c r="N14" s="2" t="s">
        <v>3639</v>
      </c>
      <c r="O14" s="2" t="s">
        <v>17</v>
      </c>
      <c r="P14" s="2">
        <v>0</v>
      </c>
      <c r="Q14" s="2" t="s">
        <v>18</v>
      </c>
      <c r="R14" s="13">
        <v>2</v>
      </c>
      <c r="S14" s="13">
        <v>4</v>
      </c>
      <c r="T14" s="13">
        <v>2</v>
      </c>
      <c r="U14" s="14">
        <f>Table7[[#This Row],['# Bugs]]/Table7[[#This Row],[LOC]]</f>
        <v>5.9880239520958087E-3</v>
      </c>
    </row>
    <row r="15" spans="1:21" x14ac:dyDescent="0.3">
      <c r="A15" s="2">
        <v>5302</v>
      </c>
      <c r="B15" s="2" t="s">
        <v>3879</v>
      </c>
      <c r="C15" s="2" t="s">
        <v>11024</v>
      </c>
      <c r="D15" s="2" t="s">
        <v>2560</v>
      </c>
      <c r="E15" s="2">
        <v>1841</v>
      </c>
      <c r="F15" s="2">
        <v>2</v>
      </c>
      <c r="G15" s="2">
        <v>2</v>
      </c>
      <c r="H15" s="2">
        <v>0</v>
      </c>
      <c r="I15" s="1">
        <v>43090.68472222222</v>
      </c>
      <c r="J15" s="2" t="s">
        <v>3880</v>
      </c>
      <c r="K15" s="2" t="s">
        <v>3881</v>
      </c>
      <c r="L15" s="13">
        <v>306</v>
      </c>
      <c r="M15" s="2" t="s">
        <v>3638</v>
      </c>
      <c r="N15" s="2" t="s">
        <v>3639</v>
      </c>
      <c r="O15" s="2" t="s">
        <v>17</v>
      </c>
      <c r="P15" s="2">
        <v>0</v>
      </c>
      <c r="Q15" s="2" t="s">
        <v>18</v>
      </c>
      <c r="R15" s="13">
        <v>2</v>
      </c>
      <c r="S15" s="13">
        <v>24</v>
      </c>
      <c r="T15" s="13">
        <v>2</v>
      </c>
      <c r="U15" s="14">
        <f>Table7[[#This Row],['# Bugs]]/Table7[[#This Row],[LOC]]</f>
        <v>6.5359477124183009E-3</v>
      </c>
    </row>
    <row r="16" spans="1:21" x14ac:dyDescent="0.3">
      <c r="A16" s="2">
        <v>5129</v>
      </c>
      <c r="B16" s="2" t="s">
        <v>3739</v>
      </c>
      <c r="C16" s="2" t="s">
        <v>11012</v>
      </c>
      <c r="D16" s="2" t="s">
        <v>3740</v>
      </c>
      <c r="E16" s="2">
        <v>1792</v>
      </c>
      <c r="F16" s="2">
        <v>10</v>
      </c>
      <c r="G16" s="2">
        <v>0</v>
      </c>
      <c r="H16" s="2">
        <v>10</v>
      </c>
      <c r="I16" s="1">
        <v>43103.951319444444</v>
      </c>
      <c r="J16" s="2" t="s">
        <v>3741</v>
      </c>
      <c r="K16" s="2" t="s">
        <v>3742</v>
      </c>
      <c r="L16" s="13">
        <v>104</v>
      </c>
      <c r="M16" s="2" t="s">
        <v>3743</v>
      </c>
      <c r="N16" s="2" t="s">
        <v>3744</v>
      </c>
      <c r="O16" s="2" t="s">
        <v>17</v>
      </c>
      <c r="P16" s="2">
        <v>0</v>
      </c>
      <c r="Q16" s="2" t="s">
        <v>18</v>
      </c>
      <c r="R16" s="13">
        <v>1</v>
      </c>
      <c r="S16" s="13">
        <v>10</v>
      </c>
      <c r="T16" s="13">
        <v>1</v>
      </c>
      <c r="U16" s="14">
        <f>Table7[[#This Row],['# Bugs]]/Table7[[#This Row],[LOC]]</f>
        <v>9.6153846153846159E-3</v>
      </c>
    </row>
    <row r="17" spans="1:21" x14ac:dyDescent="0.3">
      <c r="A17" s="2">
        <v>5139</v>
      </c>
      <c r="B17" s="2" t="s">
        <v>3635</v>
      </c>
      <c r="C17" s="2" t="s">
        <v>10997</v>
      </c>
      <c r="D17" s="2" t="s">
        <v>3010</v>
      </c>
      <c r="E17" s="2">
        <v>1744</v>
      </c>
      <c r="F17" s="2">
        <v>3</v>
      </c>
      <c r="G17" s="2">
        <v>3</v>
      </c>
      <c r="H17" s="2">
        <v>0</v>
      </c>
      <c r="I17" s="1">
        <v>43120.645960648151</v>
      </c>
      <c r="J17" s="2" t="s">
        <v>3636</v>
      </c>
      <c r="K17" s="2" t="s">
        <v>3753</v>
      </c>
      <c r="L17" s="13">
        <v>495</v>
      </c>
      <c r="M17" s="2" t="s">
        <v>3638</v>
      </c>
      <c r="N17" s="2" t="s">
        <v>3639</v>
      </c>
      <c r="O17" s="2" t="s">
        <v>17</v>
      </c>
      <c r="P17" s="2">
        <v>0</v>
      </c>
      <c r="Q17" s="2" t="s">
        <v>18</v>
      </c>
      <c r="R17" s="13">
        <v>3</v>
      </c>
      <c r="S17" s="13">
        <v>41</v>
      </c>
      <c r="T17" s="13">
        <v>3</v>
      </c>
      <c r="U17" s="14">
        <f>Table7[[#This Row],['# Bugs]]/Table7[[#This Row],[LOC]]</f>
        <v>6.0606060606060606E-3</v>
      </c>
    </row>
    <row r="18" spans="1:21" x14ac:dyDescent="0.3">
      <c r="A18" s="2">
        <v>5232</v>
      </c>
      <c r="B18" s="2" t="s">
        <v>3635</v>
      </c>
      <c r="C18" s="2" t="s">
        <v>10997</v>
      </c>
      <c r="D18" s="2" t="s">
        <v>3827</v>
      </c>
      <c r="E18" s="2">
        <v>1744</v>
      </c>
      <c r="F18" s="2">
        <v>3</v>
      </c>
      <c r="G18" s="2">
        <v>3</v>
      </c>
      <c r="H18" s="2">
        <v>0</v>
      </c>
      <c r="I18" s="1">
        <v>43120.645960648151</v>
      </c>
      <c r="J18" s="2" t="s">
        <v>3636</v>
      </c>
      <c r="K18" s="2" t="s">
        <v>3828</v>
      </c>
      <c r="L18" s="13">
        <v>102</v>
      </c>
      <c r="M18" s="2" t="s">
        <v>3638</v>
      </c>
      <c r="N18" s="2" t="s">
        <v>3639</v>
      </c>
      <c r="O18" s="2" t="s">
        <v>17</v>
      </c>
      <c r="P18" s="2">
        <v>0</v>
      </c>
      <c r="Q18" s="2" t="s">
        <v>18</v>
      </c>
      <c r="R18" s="13">
        <v>1</v>
      </c>
      <c r="S18" s="13">
        <v>3</v>
      </c>
      <c r="T18" s="13">
        <v>1</v>
      </c>
      <c r="U18" s="14">
        <f>Table7[[#This Row],['# Bugs]]/Table7[[#This Row],[LOC]]</f>
        <v>9.8039215686274508E-3</v>
      </c>
    </row>
    <row r="19" spans="1:21" x14ac:dyDescent="0.3">
      <c r="A19" s="2">
        <v>5294</v>
      </c>
      <c r="B19" s="2" t="s">
        <v>3635</v>
      </c>
      <c r="C19" s="2" t="s">
        <v>10997</v>
      </c>
      <c r="D19" s="2" t="s">
        <v>3866</v>
      </c>
      <c r="E19" s="2">
        <v>1744</v>
      </c>
      <c r="F19" s="2">
        <v>3</v>
      </c>
      <c r="G19" s="2">
        <v>3</v>
      </c>
      <c r="H19" s="2">
        <v>0</v>
      </c>
      <c r="I19" s="1">
        <v>43120.645960648151</v>
      </c>
      <c r="J19" s="2" t="s">
        <v>3636</v>
      </c>
      <c r="K19" s="2" t="s">
        <v>3867</v>
      </c>
      <c r="L19" s="13">
        <v>168</v>
      </c>
      <c r="M19" s="2" t="s">
        <v>3638</v>
      </c>
      <c r="N19" s="2" t="s">
        <v>3639</v>
      </c>
      <c r="O19" s="2" t="s">
        <v>17</v>
      </c>
      <c r="P19" s="2">
        <v>0</v>
      </c>
      <c r="Q19" s="2" t="s">
        <v>18</v>
      </c>
      <c r="R19" s="13">
        <v>1</v>
      </c>
      <c r="S19" s="13">
        <v>3</v>
      </c>
      <c r="T19" s="13">
        <v>1</v>
      </c>
      <c r="U19" s="14">
        <f>Table7[[#This Row],['# Bugs]]/Table7[[#This Row],[LOC]]</f>
        <v>5.9523809523809521E-3</v>
      </c>
    </row>
    <row r="20" spans="1:21" x14ac:dyDescent="0.3">
      <c r="A20" s="2">
        <v>6801</v>
      </c>
      <c r="B20" s="2" t="s">
        <v>4680</v>
      </c>
      <c r="C20" s="2" t="s">
        <v>11116</v>
      </c>
      <c r="D20" s="2" t="s">
        <v>3320</v>
      </c>
      <c r="E20" s="2">
        <v>2248</v>
      </c>
      <c r="F20" s="2">
        <v>8</v>
      </c>
      <c r="G20" s="2">
        <v>4</v>
      </c>
      <c r="H20" s="2">
        <v>4</v>
      </c>
      <c r="I20" s="1">
        <v>43011.933576365744</v>
      </c>
      <c r="J20" s="2" t="s">
        <v>4681</v>
      </c>
      <c r="K20" s="2" t="s">
        <v>4770</v>
      </c>
      <c r="L20" s="13">
        <v>225</v>
      </c>
      <c r="M20" s="2" t="s">
        <v>4682</v>
      </c>
      <c r="N20" s="2" t="s">
        <v>3509</v>
      </c>
      <c r="O20" s="2" t="s">
        <v>4683</v>
      </c>
      <c r="P20" s="2">
        <v>0</v>
      </c>
      <c r="Q20" s="2" t="s">
        <v>18</v>
      </c>
      <c r="R20" s="13">
        <v>1</v>
      </c>
      <c r="S20" s="13">
        <v>8</v>
      </c>
      <c r="T20" s="13">
        <v>1</v>
      </c>
      <c r="U20" s="14">
        <f>Table7[[#This Row],['# Bugs]]/Table7[[#This Row],[LOC]]</f>
        <v>4.4444444444444444E-3</v>
      </c>
    </row>
    <row r="21" spans="1:21" x14ac:dyDescent="0.3">
      <c r="A21" s="2">
        <v>6398</v>
      </c>
      <c r="B21" s="2" t="s">
        <v>4585</v>
      </c>
      <c r="C21" s="2" t="s">
        <v>11110</v>
      </c>
      <c r="D21" s="2" t="s">
        <v>4586</v>
      </c>
      <c r="E21" s="2">
        <v>2176</v>
      </c>
      <c r="F21" s="2">
        <v>3</v>
      </c>
      <c r="G21" s="2">
        <v>2</v>
      </c>
      <c r="H21" s="2">
        <v>1</v>
      </c>
      <c r="I21" s="1">
        <v>43032.369363425925</v>
      </c>
      <c r="J21" s="2" t="s">
        <v>4587</v>
      </c>
      <c r="K21" s="2" t="s">
        <v>4588</v>
      </c>
      <c r="L21" s="13">
        <v>60</v>
      </c>
      <c r="M21" s="2" t="s">
        <v>17</v>
      </c>
      <c r="N21" s="2" t="s">
        <v>17</v>
      </c>
      <c r="O21" s="2" t="s">
        <v>17</v>
      </c>
      <c r="P21" s="2">
        <v>1</v>
      </c>
      <c r="Q21" s="2" t="s">
        <v>17</v>
      </c>
      <c r="R21" s="13">
        <v>1</v>
      </c>
      <c r="S21" s="13">
        <v>3</v>
      </c>
      <c r="T21" s="13">
        <v>0</v>
      </c>
      <c r="U21" s="14">
        <f>Table7[[#This Row],['# Bugs]]/Table7[[#This Row],[LOC]]</f>
        <v>0</v>
      </c>
    </row>
    <row r="22" spans="1:21" x14ac:dyDescent="0.3">
      <c r="A22" s="2">
        <v>5488</v>
      </c>
      <c r="B22" s="2" t="s">
        <v>4004</v>
      </c>
      <c r="C22" s="2" t="s">
        <v>11042</v>
      </c>
      <c r="D22" s="2" t="s">
        <v>4049</v>
      </c>
      <c r="E22" s="2">
        <v>1887</v>
      </c>
      <c r="F22" s="2">
        <v>4</v>
      </c>
      <c r="G22" s="2">
        <v>0</v>
      </c>
      <c r="H22" s="2">
        <v>4</v>
      </c>
      <c r="I22" s="1">
        <v>43078.632557870369</v>
      </c>
      <c r="J22" s="2" t="s">
        <v>4005</v>
      </c>
      <c r="K22" s="2" t="s">
        <v>4050</v>
      </c>
      <c r="L22" s="13">
        <v>56</v>
      </c>
      <c r="M22" s="2" t="s">
        <v>4007</v>
      </c>
      <c r="N22" s="2" t="s">
        <v>17</v>
      </c>
      <c r="O22" s="2" t="s">
        <v>4008</v>
      </c>
      <c r="P22" s="2">
        <v>0</v>
      </c>
      <c r="Q22" s="2" t="s">
        <v>17</v>
      </c>
      <c r="R22" s="13">
        <v>1</v>
      </c>
      <c r="S22" s="13">
        <v>4</v>
      </c>
      <c r="T22" s="13">
        <v>0</v>
      </c>
      <c r="U22" s="14">
        <f>Table7[[#This Row],['# Bugs]]/Table7[[#This Row],[LOC]]</f>
        <v>0</v>
      </c>
    </row>
    <row r="23" spans="1:21" x14ac:dyDescent="0.3">
      <c r="A23" s="2">
        <v>5106</v>
      </c>
      <c r="B23" s="2" t="s">
        <v>3724</v>
      </c>
      <c r="C23" s="2" t="s">
        <v>11005</v>
      </c>
      <c r="D23" s="2" t="s">
        <v>3725</v>
      </c>
      <c r="E23" s="2">
        <v>1780</v>
      </c>
      <c r="F23" s="2">
        <v>2</v>
      </c>
      <c r="G23" s="2">
        <v>1</v>
      </c>
      <c r="H23" s="2">
        <v>1</v>
      </c>
      <c r="I23" s="1">
        <v>43106.931736087965</v>
      </c>
      <c r="J23" s="2" t="s">
        <v>3726</v>
      </c>
      <c r="K23" s="2" t="s">
        <v>3727</v>
      </c>
      <c r="L23" s="13">
        <v>135</v>
      </c>
      <c r="M23" s="2" t="s">
        <v>3728</v>
      </c>
      <c r="N23" s="2" t="s">
        <v>3729</v>
      </c>
      <c r="O23" s="2" t="s">
        <v>17</v>
      </c>
      <c r="P23" s="2">
        <v>0</v>
      </c>
      <c r="Q23" s="2" t="s">
        <v>18</v>
      </c>
      <c r="R23" s="13">
        <v>1</v>
      </c>
      <c r="S23" s="13">
        <v>2</v>
      </c>
      <c r="T23" s="13">
        <v>1</v>
      </c>
      <c r="U23" s="14">
        <f>Table7[[#This Row],['# Bugs]]/Table7[[#This Row],[LOC]]</f>
        <v>7.4074074074074077E-3</v>
      </c>
    </row>
    <row r="24" spans="1:21" x14ac:dyDescent="0.3">
      <c r="A24" s="2">
        <v>4716</v>
      </c>
      <c r="B24" s="2" t="s">
        <v>3510</v>
      </c>
      <c r="C24" s="2" t="s">
        <v>10983</v>
      </c>
      <c r="D24" s="2" t="s">
        <v>2051</v>
      </c>
      <c r="E24" s="2">
        <v>1664</v>
      </c>
      <c r="F24" s="2">
        <v>13</v>
      </c>
      <c r="G24" s="2">
        <v>10</v>
      </c>
      <c r="H24" s="2">
        <v>3</v>
      </c>
      <c r="I24" s="1">
        <v>43130.943229166667</v>
      </c>
      <c r="J24" s="2" t="s">
        <v>3511</v>
      </c>
      <c r="K24" s="2" t="s">
        <v>3512</v>
      </c>
      <c r="L24" s="13">
        <v>275</v>
      </c>
      <c r="M24" s="2" t="s">
        <v>3513</v>
      </c>
      <c r="N24" s="2" t="s">
        <v>3514</v>
      </c>
      <c r="O24" s="2" t="s">
        <v>3515</v>
      </c>
      <c r="P24" s="2">
        <v>0</v>
      </c>
      <c r="Q24" s="2" t="s">
        <v>18</v>
      </c>
      <c r="R24" s="13">
        <v>3</v>
      </c>
      <c r="S24" s="13">
        <v>67</v>
      </c>
      <c r="T24" s="13">
        <v>1</v>
      </c>
      <c r="U24" s="14">
        <f>Table7[[#This Row],['# Bugs]]/Table7[[#This Row],[LOC]]</f>
        <v>3.6363636363636364E-3</v>
      </c>
    </row>
    <row r="25" spans="1:21" x14ac:dyDescent="0.3">
      <c r="A25" s="2">
        <v>5511</v>
      </c>
      <c r="B25" s="2" t="s">
        <v>3882</v>
      </c>
      <c r="C25" s="2" t="s">
        <v>11028</v>
      </c>
      <c r="D25" s="2" t="s">
        <v>4077</v>
      </c>
      <c r="E25" s="2">
        <v>1846</v>
      </c>
      <c r="F25" s="2">
        <v>2</v>
      </c>
      <c r="G25" s="2">
        <v>2</v>
      </c>
      <c r="H25" s="2">
        <v>0</v>
      </c>
      <c r="I25" s="1">
        <v>43089.450069444443</v>
      </c>
      <c r="J25" s="2" t="s">
        <v>3884</v>
      </c>
      <c r="K25" s="2" t="s">
        <v>4078</v>
      </c>
      <c r="L25" s="13">
        <v>78</v>
      </c>
      <c r="M25" s="2" t="s">
        <v>3638</v>
      </c>
      <c r="N25" s="2" t="s">
        <v>3639</v>
      </c>
      <c r="O25" s="2" t="s">
        <v>17</v>
      </c>
      <c r="P25" s="2">
        <v>0</v>
      </c>
      <c r="Q25" s="2" t="s">
        <v>18</v>
      </c>
      <c r="R25" s="13">
        <v>1</v>
      </c>
      <c r="S25" s="13">
        <v>2</v>
      </c>
      <c r="T25" s="13">
        <v>1</v>
      </c>
      <c r="U25" s="14">
        <f>Table7[[#This Row],['# Bugs]]/Table7[[#This Row],[LOC]]</f>
        <v>1.282051282051282E-2</v>
      </c>
    </row>
    <row r="26" spans="1:21" x14ac:dyDescent="0.3">
      <c r="A26" s="2">
        <v>5208</v>
      </c>
      <c r="B26" s="2" t="s">
        <v>3814</v>
      </c>
      <c r="C26" s="2" t="s">
        <v>11017</v>
      </c>
      <c r="D26" s="2" t="s">
        <v>2676</v>
      </c>
      <c r="E26" s="2">
        <v>1817</v>
      </c>
      <c r="F26" s="2">
        <v>17</v>
      </c>
      <c r="G26" s="2">
        <v>12</v>
      </c>
      <c r="H26" s="2">
        <v>5</v>
      </c>
      <c r="I26" s="1">
        <v>43093.616898136577</v>
      </c>
      <c r="J26" s="2" t="s">
        <v>3815</v>
      </c>
      <c r="K26" s="2" t="s">
        <v>3816</v>
      </c>
      <c r="L26" s="13">
        <v>397</v>
      </c>
      <c r="M26" s="2" t="s">
        <v>3817</v>
      </c>
      <c r="N26" s="2" t="s">
        <v>17</v>
      </c>
      <c r="O26" s="2" t="s">
        <v>3818</v>
      </c>
      <c r="P26" s="2">
        <v>1</v>
      </c>
      <c r="Q26" s="2" t="s">
        <v>17</v>
      </c>
      <c r="R26" s="13">
        <v>11</v>
      </c>
      <c r="S26" s="13">
        <v>807</v>
      </c>
      <c r="T26" s="13">
        <v>4</v>
      </c>
      <c r="U26" s="14">
        <f>Table7[[#This Row],['# Bugs]]/Table7[[#This Row],[LOC]]</f>
        <v>1.0075566750629723E-2</v>
      </c>
    </row>
    <row r="27" spans="1:21" x14ac:dyDescent="0.3">
      <c r="A27" s="2">
        <v>5608</v>
      </c>
      <c r="B27" s="2" t="s">
        <v>3882</v>
      </c>
      <c r="C27" s="2" t="s">
        <v>11028</v>
      </c>
      <c r="D27" s="2" t="s">
        <v>2785</v>
      </c>
      <c r="E27" s="2">
        <v>1846</v>
      </c>
      <c r="F27" s="2">
        <v>2</v>
      </c>
      <c r="G27" s="2">
        <v>2</v>
      </c>
      <c r="H27" s="2">
        <v>0</v>
      </c>
      <c r="I27" s="1">
        <v>43089.450069444443</v>
      </c>
      <c r="J27" s="2" t="s">
        <v>3884</v>
      </c>
      <c r="K27" s="2" t="s">
        <v>4132</v>
      </c>
      <c r="L27" s="13">
        <v>285</v>
      </c>
      <c r="M27" s="2" t="s">
        <v>3638</v>
      </c>
      <c r="N27" s="2" t="s">
        <v>3639</v>
      </c>
      <c r="O27" s="2" t="s">
        <v>17</v>
      </c>
      <c r="P27" s="2">
        <v>0</v>
      </c>
      <c r="Q27" s="2" t="s">
        <v>18</v>
      </c>
      <c r="R27" s="13">
        <v>2</v>
      </c>
      <c r="S27" s="13">
        <v>285</v>
      </c>
      <c r="T27" s="13">
        <v>2</v>
      </c>
      <c r="U27" s="14">
        <f>Table7[[#This Row],['# Bugs]]/Table7[[#This Row],[LOC]]</f>
        <v>7.0175438596491229E-3</v>
      </c>
    </row>
    <row r="28" spans="1:21" x14ac:dyDescent="0.3">
      <c r="A28" s="2">
        <v>5646</v>
      </c>
      <c r="B28" s="2" t="s">
        <v>3882</v>
      </c>
      <c r="C28" s="2" t="s">
        <v>11028</v>
      </c>
      <c r="D28" s="2" t="s">
        <v>4151</v>
      </c>
      <c r="E28" s="2">
        <v>1846</v>
      </c>
      <c r="F28" s="2">
        <v>2</v>
      </c>
      <c r="G28" s="2">
        <v>1</v>
      </c>
      <c r="H28" s="2">
        <v>1</v>
      </c>
      <c r="I28" s="1">
        <v>43089.450069444443</v>
      </c>
      <c r="J28" s="2" t="s">
        <v>3884</v>
      </c>
      <c r="K28" s="2" t="s">
        <v>4152</v>
      </c>
      <c r="L28" s="13">
        <v>239</v>
      </c>
      <c r="M28" s="2" t="s">
        <v>3638</v>
      </c>
      <c r="N28" s="2" t="s">
        <v>3639</v>
      </c>
      <c r="O28" s="2" t="s">
        <v>17</v>
      </c>
      <c r="P28" s="2">
        <v>0</v>
      </c>
      <c r="Q28" s="2" t="s">
        <v>18</v>
      </c>
      <c r="R28" s="13">
        <v>3</v>
      </c>
      <c r="S28" s="13">
        <v>13</v>
      </c>
      <c r="T28" s="13">
        <v>2</v>
      </c>
      <c r="U28" s="14">
        <f>Table7[[#This Row],['# Bugs]]/Table7[[#This Row],[LOC]]</f>
        <v>8.368200836820083E-3</v>
      </c>
    </row>
    <row r="29" spans="1:21" x14ac:dyDescent="0.3">
      <c r="A29" s="2">
        <v>5697</v>
      </c>
      <c r="B29" s="2" t="s">
        <v>3882</v>
      </c>
      <c r="C29" s="2" t="s">
        <v>11028</v>
      </c>
      <c r="D29" s="2" t="s">
        <v>4186</v>
      </c>
      <c r="E29" s="2">
        <v>1846</v>
      </c>
      <c r="F29" s="2">
        <v>2</v>
      </c>
      <c r="G29" s="2">
        <v>1</v>
      </c>
      <c r="H29" s="2">
        <v>1</v>
      </c>
      <c r="I29" s="1">
        <v>43089.450069444443</v>
      </c>
      <c r="J29" s="2" t="s">
        <v>3884</v>
      </c>
      <c r="K29" s="2" t="s">
        <v>4187</v>
      </c>
      <c r="L29" s="13">
        <v>273</v>
      </c>
      <c r="M29" s="2" t="s">
        <v>3638</v>
      </c>
      <c r="N29" s="2" t="s">
        <v>3639</v>
      </c>
      <c r="O29" s="2" t="s">
        <v>17</v>
      </c>
      <c r="P29" s="2">
        <v>0</v>
      </c>
      <c r="Q29" s="2" t="s">
        <v>18</v>
      </c>
      <c r="R29" s="13">
        <v>2</v>
      </c>
      <c r="S29" s="13">
        <v>18</v>
      </c>
      <c r="T29" s="13">
        <v>2</v>
      </c>
      <c r="U29" s="14">
        <f>Table7[[#This Row],['# Bugs]]/Table7[[#This Row],[LOC]]</f>
        <v>7.326007326007326E-3</v>
      </c>
    </row>
    <row r="30" spans="1:21" x14ac:dyDescent="0.3">
      <c r="A30" s="2">
        <v>4831</v>
      </c>
      <c r="B30" s="2" t="s">
        <v>3583</v>
      </c>
      <c r="C30" s="2" t="s">
        <v>10988</v>
      </c>
      <c r="D30" s="2" t="s">
        <v>2629</v>
      </c>
      <c r="E30" s="2">
        <v>1706</v>
      </c>
      <c r="F30" s="2">
        <v>2</v>
      </c>
      <c r="G30" s="2">
        <v>1</v>
      </c>
      <c r="H30" s="2">
        <v>1</v>
      </c>
      <c r="I30" s="1">
        <v>43126.975312476854</v>
      </c>
      <c r="J30" s="2" t="s">
        <v>3584</v>
      </c>
      <c r="K30" s="2" t="s">
        <v>3585</v>
      </c>
      <c r="L30" s="13">
        <v>311</v>
      </c>
      <c r="M30" s="2"/>
      <c r="N30" s="2"/>
      <c r="O30" s="2"/>
      <c r="P30" s="2">
        <v>0</v>
      </c>
      <c r="Q30" s="2" t="s">
        <v>17</v>
      </c>
      <c r="R30" s="13">
        <v>2</v>
      </c>
      <c r="S30" s="13">
        <v>55</v>
      </c>
      <c r="T30" s="13">
        <v>0</v>
      </c>
      <c r="U30" s="14">
        <f>Table7[[#This Row],['# Bugs]]/Table7[[#This Row],[LOC]]</f>
        <v>0</v>
      </c>
    </row>
    <row r="31" spans="1:21" x14ac:dyDescent="0.3">
      <c r="A31" s="2">
        <v>5750</v>
      </c>
      <c r="B31" s="2" t="s">
        <v>3910</v>
      </c>
      <c r="C31" s="2" t="s">
        <v>11031</v>
      </c>
      <c r="D31" s="2" t="s">
        <v>1509</v>
      </c>
      <c r="E31" s="2">
        <v>1837</v>
      </c>
      <c r="F31" s="2">
        <v>6</v>
      </c>
      <c r="G31" s="2">
        <v>0</v>
      </c>
      <c r="H31" s="2">
        <v>6</v>
      </c>
      <c r="I31" s="1">
        <v>43089.413923611108</v>
      </c>
      <c r="J31" s="2" t="s">
        <v>3911</v>
      </c>
      <c r="K31" s="2" t="s">
        <v>4228</v>
      </c>
      <c r="L31" s="13">
        <v>94</v>
      </c>
      <c r="M31" s="2" t="s">
        <v>3859</v>
      </c>
      <c r="N31" s="2" t="s">
        <v>3639</v>
      </c>
      <c r="O31" s="2" t="s">
        <v>3860</v>
      </c>
      <c r="P31" s="2">
        <v>0</v>
      </c>
      <c r="Q31" s="2" t="s">
        <v>18</v>
      </c>
      <c r="R31" s="13">
        <v>1</v>
      </c>
      <c r="S31" s="13">
        <v>6</v>
      </c>
      <c r="T31" s="13">
        <v>1</v>
      </c>
      <c r="U31" s="14">
        <f>Table7[[#This Row],['# Bugs]]/Table7[[#This Row],[LOC]]</f>
        <v>1.0638297872340425E-2</v>
      </c>
    </row>
    <row r="32" spans="1:21" x14ac:dyDescent="0.3">
      <c r="A32" s="2">
        <v>5785</v>
      </c>
      <c r="B32" s="2" t="s">
        <v>3882</v>
      </c>
      <c r="C32" s="2" t="s">
        <v>11028</v>
      </c>
      <c r="D32" s="2" t="s">
        <v>4248</v>
      </c>
      <c r="E32" s="2">
        <v>1846</v>
      </c>
      <c r="F32" s="2">
        <v>2</v>
      </c>
      <c r="G32" s="2">
        <v>1</v>
      </c>
      <c r="H32" s="2">
        <v>1</v>
      </c>
      <c r="I32" s="1">
        <v>43089.450069444443</v>
      </c>
      <c r="J32" s="2" t="s">
        <v>3884</v>
      </c>
      <c r="K32" s="2" t="s">
        <v>4249</v>
      </c>
      <c r="L32" s="13">
        <v>188</v>
      </c>
      <c r="M32" s="2" t="s">
        <v>3638</v>
      </c>
      <c r="N32" s="2" t="s">
        <v>3639</v>
      </c>
      <c r="O32" s="2" t="s">
        <v>17</v>
      </c>
      <c r="P32" s="2">
        <v>0</v>
      </c>
      <c r="Q32" s="2" t="s">
        <v>18</v>
      </c>
      <c r="R32" s="13">
        <v>2</v>
      </c>
      <c r="S32" s="13">
        <v>4</v>
      </c>
      <c r="T32" s="13">
        <v>2</v>
      </c>
      <c r="U32" s="14">
        <f>Table7[[#This Row],['# Bugs]]/Table7[[#This Row],[LOC]]</f>
        <v>1.0638297872340425E-2</v>
      </c>
    </row>
    <row r="33" spans="1:21" x14ac:dyDescent="0.3">
      <c r="A33" s="2">
        <v>5957</v>
      </c>
      <c r="B33" s="2" t="s">
        <v>4117</v>
      </c>
      <c r="C33" s="2" t="s">
        <v>11050</v>
      </c>
      <c r="D33" s="2" t="s">
        <v>4333</v>
      </c>
      <c r="E33" s="2">
        <v>1919</v>
      </c>
      <c r="F33" s="2">
        <v>6</v>
      </c>
      <c r="G33" s="2">
        <v>3</v>
      </c>
      <c r="H33" s="2">
        <v>3</v>
      </c>
      <c r="I33" s="1">
        <v>43075.973136574074</v>
      </c>
      <c r="J33" s="2" t="s">
        <v>4118</v>
      </c>
      <c r="K33" s="2" t="s">
        <v>4334</v>
      </c>
      <c r="L33" s="13">
        <v>108</v>
      </c>
      <c r="M33" s="2" t="s">
        <v>4119</v>
      </c>
      <c r="N33" s="2" t="s">
        <v>17</v>
      </c>
      <c r="O33" s="2" t="s">
        <v>4120</v>
      </c>
      <c r="P33" s="2">
        <v>0</v>
      </c>
      <c r="Q33" s="2" t="s">
        <v>17</v>
      </c>
      <c r="R33" s="13">
        <v>1</v>
      </c>
      <c r="S33" s="13">
        <v>6</v>
      </c>
      <c r="T33" s="13">
        <v>0</v>
      </c>
      <c r="U33" s="14">
        <f>Table7[[#This Row],['# Bugs]]/Table7[[#This Row],[LOC]]</f>
        <v>0</v>
      </c>
    </row>
    <row r="34" spans="1:21" x14ac:dyDescent="0.3">
      <c r="A34" s="2">
        <v>6316</v>
      </c>
      <c r="B34" s="2" t="s">
        <v>4528</v>
      </c>
      <c r="C34" s="2" t="s">
        <v>11102</v>
      </c>
      <c r="D34" s="2" t="s">
        <v>2417</v>
      </c>
      <c r="E34" s="2">
        <v>2110</v>
      </c>
      <c r="F34" s="2">
        <v>2</v>
      </c>
      <c r="G34" s="2">
        <v>0</v>
      </c>
      <c r="H34" s="2">
        <v>2</v>
      </c>
      <c r="I34" s="1">
        <v>43041.878067129626</v>
      </c>
      <c r="J34" s="2" t="s">
        <v>4530</v>
      </c>
      <c r="K34" s="2" t="s">
        <v>4564</v>
      </c>
      <c r="L34" s="13">
        <v>266</v>
      </c>
      <c r="M34" s="2" t="s">
        <v>4506</v>
      </c>
      <c r="N34" s="2" t="s">
        <v>17</v>
      </c>
      <c r="O34" s="2" t="s">
        <v>4507</v>
      </c>
      <c r="P34" s="2">
        <v>0</v>
      </c>
      <c r="Q34" s="2" t="s">
        <v>17</v>
      </c>
      <c r="R34" s="13">
        <v>1</v>
      </c>
      <c r="S34" s="13">
        <v>2</v>
      </c>
      <c r="T34" s="13">
        <v>0</v>
      </c>
      <c r="U34" s="14">
        <f>Table7[[#This Row],['# Bugs]]/Table7[[#This Row],[LOC]]</f>
        <v>0</v>
      </c>
    </row>
    <row r="35" spans="1:21" x14ac:dyDescent="0.3">
      <c r="A35" s="2">
        <v>5947</v>
      </c>
      <c r="B35" s="2" t="s">
        <v>4323</v>
      </c>
      <c r="C35" s="2" t="s">
        <v>11082</v>
      </c>
      <c r="D35" s="2" t="s">
        <v>1517</v>
      </c>
      <c r="E35" s="2">
        <v>2007</v>
      </c>
      <c r="F35" s="2">
        <v>15</v>
      </c>
      <c r="G35" s="2">
        <v>11</v>
      </c>
      <c r="H35" s="2">
        <v>4</v>
      </c>
      <c r="I35" s="1">
        <v>43055.95925925926</v>
      </c>
      <c r="J35" s="2" t="s">
        <v>4324</v>
      </c>
      <c r="K35" s="2" t="s">
        <v>4325</v>
      </c>
      <c r="L35" s="13">
        <v>274</v>
      </c>
      <c r="M35" s="2" t="s">
        <v>4326</v>
      </c>
      <c r="N35" s="2" t="s">
        <v>4327</v>
      </c>
      <c r="O35" s="2" t="s">
        <v>17</v>
      </c>
      <c r="P35" s="2">
        <v>0</v>
      </c>
      <c r="Q35" s="2" t="s">
        <v>1555</v>
      </c>
      <c r="R35" s="13">
        <v>1</v>
      </c>
      <c r="S35" s="13">
        <v>15</v>
      </c>
      <c r="T35" s="13">
        <v>1</v>
      </c>
      <c r="U35" s="14">
        <f>Table7[[#This Row],['# Bugs]]/Table7[[#This Row],[LOC]]</f>
        <v>3.6496350364963502E-3</v>
      </c>
    </row>
    <row r="36" spans="1:21" x14ac:dyDescent="0.3">
      <c r="A36" s="2">
        <v>5728</v>
      </c>
      <c r="B36" s="2" t="s">
        <v>3910</v>
      </c>
      <c r="C36" s="2" t="s">
        <v>11031</v>
      </c>
      <c r="D36" s="2" t="s">
        <v>4217</v>
      </c>
      <c r="E36" s="2">
        <v>1837</v>
      </c>
      <c r="F36" s="2">
        <v>8</v>
      </c>
      <c r="G36" s="2">
        <v>1</v>
      </c>
      <c r="H36" s="2">
        <v>7</v>
      </c>
      <c r="I36" s="1">
        <v>43089.413923611108</v>
      </c>
      <c r="J36" s="2" t="s">
        <v>3911</v>
      </c>
      <c r="K36" s="2" t="s">
        <v>4218</v>
      </c>
      <c r="L36" s="13">
        <v>89</v>
      </c>
      <c r="M36" s="2" t="s">
        <v>3859</v>
      </c>
      <c r="N36" s="2" t="s">
        <v>3639</v>
      </c>
      <c r="O36" s="2" t="s">
        <v>3860</v>
      </c>
      <c r="P36" s="2">
        <v>0</v>
      </c>
      <c r="Q36" s="2" t="s">
        <v>18</v>
      </c>
      <c r="R36" s="13">
        <v>1</v>
      </c>
      <c r="S36" s="13">
        <v>8</v>
      </c>
      <c r="T36" s="13">
        <v>1</v>
      </c>
      <c r="U36" s="14">
        <f>Table7[[#This Row],['# Bugs]]/Table7[[#This Row],[LOC]]</f>
        <v>1.1235955056179775E-2</v>
      </c>
    </row>
    <row r="37" spans="1:21" x14ac:dyDescent="0.3">
      <c r="A37" s="2">
        <v>5575</v>
      </c>
      <c r="B37" s="2" t="s">
        <v>3882</v>
      </c>
      <c r="C37" s="2" t="s">
        <v>11028</v>
      </c>
      <c r="D37" s="2" t="s">
        <v>4114</v>
      </c>
      <c r="E37" s="2">
        <v>1846</v>
      </c>
      <c r="F37" s="2">
        <v>2</v>
      </c>
      <c r="G37" s="2">
        <v>2</v>
      </c>
      <c r="H37" s="2">
        <v>0</v>
      </c>
      <c r="I37" s="1">
        <v>43089.450069444443</v>
      </c>
      <c r="J37" s="2" t="s">
        <v>3884</v>
      </c>
      <c r="K37" s="2" t="s">
        <v>4115</v>
      </c>
      <c r="L37" s="13">
        <v>54</v>
      </c>
      <c r="M37" s="2" t="s">
        <v>3638</v>
      </c>
      <c r="N37" s="2" t="s">
        <v>3639</v>
      </c>
      <c r="O37" s="2" t="s">
        <v>17</v>
      </c>
      <c r="P37" s="2">
        <v>0</v>
      </c>
      <c r="Q37" s="2" t="s">
        <v>18</v>
      </c>
      <c r="R37" s="13">
        <v>1</v>
      </c>
      <c r="S37" s="13">
        <v>2</v>
      </c>
      <c r="T37" s="13">
        <v>1</v>
      </c>
      <c r="U37" s="14">
        <f>Table7[[#This Row],['# Bugs]]/Table7[[#This Row],[LOC]]</f>
        <v>1.8518518518518517E-2</v>
      </c>
    </row>
    <row r="38" spans="1:21" x14ac:dyDescent="0.3">
      <c r="A38" s="2">
        <v>5815</v>
      </c>
      <c r="B38" s="2" t="s">
        <v>3882</v>
      </c>
      <c r="C38" s="2" t="s">
        <v>11028</v>
      </c>
      <c r="D38" s="2" t="s">
        <v>4267</v>
      </c>
      <c r="E38" s="2">
        <v>1846</v>
      </c>
      <c r="F38" s="2">
        <v>2</v>
      </c>
      <c r="G38" s="2">
        <v>2</v>
      </c>
      <c r="H38" s="2">
        <v>0</v>
      </c>
      <c r="I38" s="1">
        <v>43089.450069444443</v>
      </c>
      <c r="J38" s="2" t="s">
        <v>3884</v>
      </c>
      <c r="K38" s="2" t="s">
        <v>4268</v>
      </c>
      <c r="L38" s="13">
        <v>73</v>
      </c>
      <c r="M38" s="2" t="s">
        <v>3638</v>
      </c>
      <c r="N38" s="2" t="s">
        <v>3639</v>
      </c>
      <c r="O38" s="2" t="s">
        <v>17</v>
      </c>
      <c r="P38" s="2">
        <v>0</v>
      </c>
      <c r="Q38" s="2" t="s">
        <v>18</v>
      </c>
      <c r="R38" s="13">
        <v>1</v>
      </c>
      <c r="S38" s="13">
        <v>2</v>
      </c>
      <c r="T38" s="13">
        <v>1</v>
      </c>
      <c r="U38" s="14">
        <f>Table7[[#This Row],['# Bugs]]/Table7[[#This Row],[LOC]]</f>
        <v>1.3698630136986301E-2</v>
      </c>
    </row>
    <row r="39" spans="1:21" x14ac:dyDescent="0.3">
      <c r="A39" s="2">
        <v>5984</v>
      </c>
      <c r="B39" s="2" t="s">
        <v>4358</v>
      </c>
      <c r="C39" s="2" t="s">
        <v>11079</v>
      </c>
      <c r="D39" s="2" t="s">
        <v>4359</v>
      </c>
      <c r="E39" s="2">
        <v>2024</v>
      </c>
      <c r="F39" s="2">
        <v>1</v>
      </c>
      <c r="G39" s="2">
        <v>0</v>
      </c>
      <c r="H39" s="2">
        <v>1</v>
      </c>
      <c r="I39" s="1">
        <v>43057.612199074072</v>
      </c>
      <c r="J39" s="2" t="s">
        <v>4360</v>
      </c>
      <c r="K39" s="2" t="s">
        <v>4361</v>
      </c>
      <c r="L39" s="13">
        <v>240</v>
      </c>
      <c r="M39" s="2" t="s">
        <v>4362</v>
      </c>
      <c r="N39" s="2" t="s">
        <v>17</v>
      </c>
      <c r="O39" s="2" t="s">
        <v>4363</v>
      </c>
      <c r="P39" s="2">
        <v>0</v>
      </c>
      <c r="Q39" s="2" t="s">
        <v>17</v>
      </c>
      <c r="R39" s="13">
        <v>3</v>
      </c>
      <c r="S39" s="13">
        <v>285</v>
      </c>
      <c r="T39" s="13">
        <v>2</v>
      </c>
      <c r="U39" s="14">
        <f>Table7[[#This Row],['# Bugs]]/Table7[[#This Row],[LOC]]</f>
        <v>8.3333333333333332E-3</v>
      </c>
    </row>
    <row r="40" spans="1:21" x14ac:dyDescent="0.3">
      <c r="A40" s="2">
        <v>6733</v>
      </c>
      <c r="B40" s="2" t="s">
        <v>4693</v>
      </c>
      <c r="C40" s="2" t="s">
        <v>11115</v>
      </c>
      <c r="D40" s="2" t="s">
        <v>4742</v>
      </c>
      <c r="E40" s="2">
        <v>2255</v>
      </c>
      <c r="F40" s="2">
        <v>68</v>
      </c>
      <c r="G40" s="2">
        <v>0</v>
      </c>
      <c r="H40" s="2">
        <v>68</v>
      </c>
      <c r="I40" s="1">
        <v>43018.853298611109</v>
      </c>
      <c r="J40" s="2" t="s">
        <v>4694</v>
      </c>
      <c r="K40" s="2" t="s">
        <v>4743</v>
      </c>
      <c r="L40" s="13">
        <v>68</v>
      </c>
      <c r="M40" s="2" t="s">
        <v>4695</v>
      </c>
      <c r="N40" s="2" t="s">
        <v>4696</v>
      </c>
      <c r="O40" s="2" t="s">
        <v>17</v>
      </c>
      <c r="P40" s="2">
        <v>0</v>
      </c>
      <c r="Q40" s="2" t="s">
        <v>4697</v>
      </c>
      <c r="R40" s="13">
        <v>2</v>
      </c>
      <c r="S40" s="13">
        <v>136</v>
      </c>
      <c r="T40" s="13">
        <v>2</v>
      </c>
      <c r="U40" s="14">
        <f>Table7[[#This Row],['# Bugs]]/Table7[[#This Row],[LOC]]</f>
        <v>2.9411764705882353E-2</v>
      </c>
    </row>
    <row r="41" spans="1:21" x14ac:dyDescent="0.3">
      <c r="A41" s="2">
        <v>7012</v>
      </c>
      <c r="B41" s="2" t="s">
        <v>4693</v>
      </c>
      <c r="C41" s="2" t="s">
        <v>11115</v>
      </c>
      <c r="D41" s="2" t="s">
        <v>4931</v>
      </c>
      <c r="E41" s="2">
        <v>2255</v>
      </c>
      <c r="F41" s="2">
        <v>153</v>
      </c>
      <c r="G41" s="2">
        <v>153</v>
      </c>
      <c r="H41" s="2">
        <v>0</v>
      </c>
      <c r="I41" s="1">
        <v>43018.853298611109</v>
      </c>
      <c r="J41" s="2" t="s">
        <v>4694</v>
      </c>
      <c r="K41" s="2" t="s">
        <v>4939</v>
      </c>
      <c r="L41" s="13">
        <v>153</v>
      </c>
      <c r="M41" s="2" t="s">
        <v>4695</v>
      </c>
      <c r="N41" s="2" t="s">
        <v>4696</v>
      </c>
      <c r="O41" s="2" t="s">
        <v>17</v>
      </c>
      <c r="P41" s="2">
        <v>0</v>
      </c>
      <c r="Q41" s="2" t="s">
        <v>4697</v>
      </c>
      <c r="R41" s="13">
        <v>2</v>
      </c>
      <c r="S41" s="13">
        <v>306</v>
      </c>
      <c r="T41" s="13">
        <v>2</v>
      </c>
      <c r="U41" s="14">
        <f>Table7[[#This Row],['# Bugs]]/Table7[[#This Row],[LOC]]</f>
        <v>1.3071895424836602E-2</v>
      </c>
    </row>
    <row r="42" spans="1:21" x14ac:dyDescent="0.3">
      <c r="A42" s="2">
        <v>5368</v>
      </c>
      <c r="B42" s="2" t="s">
        <v>3635</v>
      </c>
      <c r="C42" s="2" t="s">
        <v>10997</v>
      </c>
      <c r="D42" s="2" t="s">
        <v>3954</v>
      </c>
      <c r="E42" s="2">
        <v>1744</v>
      </c>
      <c r="F42" s="2">
        <v>2</v>
      </c>
      <c r="G42" s="2">
        <v>2</v>
      </c>
      <c r="H42" s="2">
        <v>0</v>
      </c>
      <c r="I42" s="1">
        <v>43120.645960648151</v>
      </c>
      <c r="J42" s="2" t="s">
        <v>3636</v>
      </c>
      <c r="K42" s="2" t="s">
        <v>3955</v>
      </c>
      <c r="L42" s="13">
        <v>433</v>
      </c>
      <c r="M42" s="2" t="s">
        <v>3638</v>
      </c>
      <c r="N42" s="2" t="s">
        <v>3639</v>
      </c>
      <c r="O42" s="2" t="s">
        <v>17</v>
      </c>
      <c r="P42" s="2">
        <v>0</v>
      </c>
      <c r="Q42" s="2" t="s">
        <v>18</v>
      </c>
      <c r="R42" s="13">
        <v>1</v>
      </c>
      <c r="S42" s="13">
        <v>2</v>
      </c>
      <c r="T42" s="13">
        <v>1</v>
      </c>
      <c r="U42" s="14">
        <f>Table7[[#This Row],['# Bugs]]/Table7[[#This Row],[LOC]]</f>
        <v>2.3094688221709007E-3</v>
      </c>
    </row>
    <row r="43" spans="1:21" x14ac:dyDescent="0.3">
      <c r="A43" s="2">
        <v>5910</v>
      </c>
      <c r="B43" s="2" t="s">
        <v>3882</v>
      </c>
      <c r="C43" s="2" t="s">
        <v>11028</v>
      </c>
      <c r="D43" s="2" t="s">
        <v>4311</v>
      </c>
      <c r="E43" s="2">
        <v>1846</v>
      </c>
      <c r="F43" s="2">
        <v>2</v>
      </c>
      <c r="G43" s="2">
        <v>2</v>
      </c>
      <c r="H43" s="2">
        <v>0</v>
      </c>
      <c r="I43" s="1">
        <v>43089.450069444443</v>
      </c>
      <c r="J43" s="2" t="s">
        <v>3884</v>
      </c>
      <c r="K43" s="2" t="s">
        <v>4312</v>
      </c>
      <c r="L43" s="13">
        <v>54</v>
      </c>
      <c r="M43" s="2" t="s">
        <v>3638</v>
      </c>
      <c r="N43" s="2" t="s">
        <v>3639</v>
      </c>
      <c r="O43" s="2" t="s">
        <v>17</v>
      </c>
      <c r="P43" s="2">
        <v>0</v>
      </c>
      <c r="Q43" s="2" t="s">
        <v>18</v>
      </c>
      <c r="R43" s="13">
        <v>1</v>
      </c>
      <c r="S43" s="13">
        <v>2</v>
      </c>
      <c r="T43" s="13">
        <v>1</v>
      </c>
      <c r="U43" s="14">
        <f>Table7[[#This Row],['# Bugs]]/Table7[[#This Row],[LOC]]</f>
        <v>1.8518518518518517E-2</v>
      </c>
    </row>
    <row r="44" spans="1:21" x14ac:dyDescent="0.3">
      <c r="A44" s="2">
        <v>6008</v>
      </c>
      <c r="B44" s="2" t="s">
        <v>4117</v>
      </c>
      <c r="C44" s="2" t="s">
        <v>11050</v>
      </c>
      <c r="D44" s="2" t="s">
        <v>4379</v>
      </c>
      <c r="E44" s="2">
        <v>1919</v>
      </c>
      <c r="F44" s="2">
        <v>7</v>
      </c>
      <c r="G44" s="2">
        <v>2</v>
      </c>
      <c r="H44" s="2">
        <v>5</v>
      </c>
      <c r="I44" s="1">
        <v>43075.973136574074</v>
      </c>
      <c r="J44" s="2" t="s">
        <v>4118</v>
      </c>
      <c r="K44" s="2" t="s">
        <v>4380</v>
      </c>
      <c r="L44" s="13">
        <v>512</v>
      </c>
      <c r="M44" s="2" t="s">
        <v>4119</v>
      </c>
      <c r="N44" s="2" t="s">
        <v>17</v>
      </c>
      <c r="O44" s="2" t="s">
        <v>4120</v>
      </c>
      <c r="P44" s="2">
        <v>0</v>
      </c>
      <c r="Q44" s="2" t="s">
        <v>17</v>
      </c>
      <c r="R44" s="13">
        <v>1</v>
      </c>
      <c r="S44" s="13">
        <v>7</v>
      </c>
      <c r="T44" s="13">
        <v>0</v>
      </c>
      <c r="U44" s="14">
        <f>Table7[[#This Row],['# Bugs]]/Table7[[#This Row],[LOC]]</f>
        <v>0</v>
      </c>
    </row>
    <row r="45" spans="1:21" x14ac:dyDescent="0.3">
      <c r="A45" s="2">
        <v>5879</v>
      </c>
      <c r="B45" s="2" t="s">
        <v>3910</v>
      </c>
      <c r="C45" s="2" t="s">
        <v>11031</v>
      </c>
      <c r="D45" s="2" t="s">
        <v>4300</v>
      </c>
      <c r="E45" s="2">
        <v>1837</v>
      </c>
      <c r="F45" s="2">
        <v>5</v>
      </c>
      <c r="G45" s="2">
        <v>2</v>
      </c>
      <c r="H45" s="2">
        <v>3</v>
      </c>
      <c r="I45" s="1">
        <v>43089.413923611108</v>
      </c>
      <c r="J45" s="2" t="s">
        <v>3911</v>
      </c>
      <c r="K45" s="2" t="s">
        <v>4301</v>
      </c>
      <c r="L45" s="13">
        <v>132</v>
      </c>
      <c r="M45" s="2" t="s">
        <v>3859</v>
      </c>
      <c r="N45" s="2" t="s">
        <v>3639</v>
      </c>
      <c r="O45" s="2" t="s">
        <v>3860</v>
      </c>
      <c r="P45" s="2">
        <v>0</v>
      </c>
      <c r="Q45" s="2" t="s">
        <v>18</v>
      </c>
      <c r="R45" s="13">
        <v>1</v>
      </c>
      <c r="S45" s="13">
        <v>5</v>
      </c>
      <c r="T45" s="13">
        <v>1</v>
      </c>
      <c r="U45" s="14">
        <f>Table7[[#This Row],['# Bugs]]/Table7[[#This Row],[LOC]]</f>
        <v>7.575757575757576E-3</v>
      </c>
    </row>
    <row r="46" spans="1:21" x14ac:dyDescent="0.3">
      <c r="A46" s="2">
        <v>5966</v>
      </c>
      <c r="B46" s="2" t="s">
        <v>3882</v>
      </c>
      <c r="C46" s="2" t="s">
        <v>11028</v>
      </c>
      <c r="D46" s="2" t="s">
        <v>3185</v>
      </c>
      <c r="E46" s="2">
        <v>1846</v>
      </c>
      <c r="F46" s="2">
        <v>2</v>
      </c>
      <c r="G46" s="2">
        <v>2</v>
      </c>
      <c r="H46" s="2">
        <v>0</v>
      </c>
      <c r="I46" s="1">
        <v>43089.450069444443</v>
      </c>
      <c r="J46" s="2" t="s">
        <v>3884</v>
      </c>
      <c r="K46" s="2" t="s">
        <v>4341</v>
      </c>
      <c r="L46" s="13">
        <v>235</v>
      </c>
      <c r="M46" s="2" t="s">
        <v>3638</v>
      </c>
      <c r="N46" s="2" t="s">
        <v>3639</v>
      </c>
      <c r="O46" s="2" t="s">
        <v>17</v>
      </c>
      <c r="P46" s="2">
        <v>0</v>
      </c>
      <c r="Q46" s="2" t="s">
        <v>18</v>
      </c>
      <c r="R46" s="13">
        <v>2</v>
      </c>
      <c r="S46" s="13">
        <v>4</v>
      </c>
      <c r="T46" s="13">
        <v>2</v>
      </c>
      <c r="U46" s="14">
        <f>Table7[[#This Row],['# Bugs]]/Table7[[#This Row],[LOC]]</f>
        <v>8.5106382978723406E-3</v>
      </c>
    </row>
    <row r="47" spans="1:21" x14ac:dyDescent="0.3">
      <c r="A47" s="2">
        <v>6089</v>
      </c>
      <c r="B47" s="2" t="s">
        <v>4458</v>
      </c>
      <c r="C47" s="2" t="s">
        <v>11088</v>
      </c>
      <c r="D47" s="2" t="s">
        <v>3155</v>
      </c>
      <c r="E47" s="2">
        <v>2066</v>
      </c>
      <c r="F47" s="2">
        <v>2</v>
      </c>
      <c r="G47" s="2">
        <v>1</v>
      </c>
      <c r="H47" s="2">
        <v>1</v>
      </c>
      <c r="I47" s="1">
        <v>43053.932962962965</v>
      </c>
      <c r="J47" s="2" t="s">
        <v>4459</v>
      </c>
      <c r="K47" s="2" t="s">
        <v>4460</v>
      </c>
      <c r="L47" s="13">
        <v>182</v>
      </c>
      <c r="M47" s="2" t="s">
        <v>4274</v>
      </c>
      <c r="N47" s="2" t="s">
        <v>4275</v>
      </c>
      <c r="O47" s="2" t="s">
        <v>17</v>
      </c>
      <c r="P47" s="2">
        <v>0</v>
      </c>
      <c r="Q47" s="2" t="s">
        <v>18</v>
      </c>
      <c r="R47" s="13">
        <v>2</v>
      </c>
      <c r="S47" s="13">
        <v>20</v>
      </c>
      <c r="T47" s="13">
        <v>2</v>
      </c>
      <c r="U47" s="14">
        <f>Table7[[#This Row],['# Bugs]]/Table7[[#This Row],[LOC]]</f>
        <v>1.098901098901099E-2</v>
      </c>
    </row>
    <row r="48" spans="1:21" x14ac:dyDescent="0.3">
      <c r="A48" s="2">
        <v>6031</v>
      </c>
      <c r="B48" s="2" t="s">
        <v>3882</v>
      </c>
      <c r="C48" s="2" t="s">
        <v>11028</v>
      </c>
      <c r="D48" s="2" t="s">
        <v>4403</v>
      </c>
      <c r="E48" s="2">
        <v>1846</v>
      </c>
      <c r="F48" s="2">
        <v>2</v>
      </c>
      <c r="G48" s="2">
        <v>2</v>
      </c>
      <c r="H48" s="2">
        <v>0</v>
      </c>
      <c r="I48" s="1">
        <v>43089.450069444443</v>
      </c>
      <c r="J48" s="2" t="s">
        <v>3884</v>
      </c>
      <c r="K48" s="2" t="s">
        <v>4404</v>
      </c>
      <c r="L48" s="13">
        <v>76</v>
      </c>
      <c r="M48" s="2" t="s">
        <v>3638</v>
      </c>
      <c r="N48" s="2" t="s">
        <v>3639</v>
      </c>
      <c r="O48" s="2" t="s">
        <v>17</v>
      </c>
      <c r="P48" s="2">
        <v>0</v>
      </c>
      <c r="Q48" s="2" t="s">
        <v>18</v>
      </c>
      <c r="R48" s="13">
        <v>1</v>
      </c>
      <c r="S48" s="13">
        <v>2</v>
      </c>
      <c r="T48" s="13">
        <v>1</v>
      </c>
      <c r="U48" s="14">
        <f>Table7[[#This Row],['# Bugs]]/Table7[[#This Row],[LOC]]</f>
        <v>1.3157894736842105E-2</v>
      </c>
    </row>
    <row r="49" spans="1:21" x14ac:dyDescent="0.3">
      <c r="A49" s="2">
        <v>5438</v>
      </c>
      <c r="B49" s="2" t="s">
        <v>3635</v>
      </c>
      <c r="C49" s="2" t="s">
        <v>10997</v>
      </c>
      <c r="D49" s="2" t="s">
        <v>4022</v>
      </c>
      <c r="E49" s="2">
        <v>1744</v>
      </c>
      <c r="F49" s="2">
        <v>2</v>
      </c>
      <c r="G49" s="2">
        <v>2</v>
      </c>
      <c r="H49" s="2">
        <v>0</v>
      </c>
      <c r="I49" s="1">
        <v>43120.645960648151</v>
      </c>
      <c r="J49" s="2" t="s">
        <v>3636</v>
      </c>
      <c r="K49" s="2" t="s">
        <v>4023</v>
      </c>
      <c r="L49" s="13">
        <v>333</v>
      </c>
      <c r="M49" s="2" t="s">
        <v>3638</v>
      </c>
      <c r="N49" s="2" t="s">
        <v>3639</v>
      </c>
      <c r="O49" s="2" t="s">
        <v>17</v>
      </c>
      <c r="P49" s="2">
        <v>0</v>
      </c>
      <c r="Q49" s="2" t="s">
        <v>18</v>
      </c>
      <c r="R49" s="13">
        <v>1</v>
      </c>
      <c r="S49" s="13">
        <v>2</v>
      </c>
      <c r="T49" s="13">
        <v>1</v>
      </c>
      <c r="U49" s="14">
        <f>Table7[[#This Row],['# Bugs]]/Table7[[#This Row],[LOC]]</f>
        <v>3.003003003003003E-3</v>
      </c>
    </row>
    <row r="50" spans="1:21" x14ac:dyDescent="0.3">
      <c r="A50" s="2">
        <v>6070</v>
      </c>
      <c r="B50" s="2" t="s">
        <v>4117</v>
      </c>
      <c r="C50" s="2" t="s">
        <v>11050</v>
      </c>
      <c r="D50" s="2" t="s">
        <v>4435</v>
      </c>
      <c r="E50" s="2">
        <v>1919</v>
      </c>
      <c r="F50" s="2">
        <v>2</v>
      </c>
      <c r="G50" s="2">
        <v>1</v>
      </c>
      <c r="H50" s="2">
        <v>1</v>
      </c>
      <c r="I50" s="1">
        <v>43075.973136574074</v>
      </c>
      <c r="J50" s="2" t="s">
        <v>4118</v>
      </c>
      <c r="K50" s="2" t="s">
        <v>4436</v>
      </c>
      <c r="L50" s="13">
        <v>46</v>
      </c>
      <c r="M50" s="2" t="s">
        <v>4119</v>
      </c>
      <c r="N50" s="2" t="s">
        <v>17</v>
      </c>
      <c r="O50" s="2" t="s">
        <v>4120</v>
      </c>
      <c r="P50" s="2">
        <v>0</v>
      </c>
      <c r="Q50" s="2" t="s">
        <v>17</v>
      </c>
      <c r="R50" s="13">
        <v>1</v>
      </c>
      <c r="S50" s="13">
        <v>2</v>
      </c>
      <c r="T50" s="13">
        <v>0</v>
      </c>
      <c r="U50" s="14">
        <f>Table7[[#This Row],['# Bugs]]/Table7[[#This Row],[LOC]]</f>
        <v>0</v>
      </c>
    </row>
    <row r="51" spans="1:21" x14ac:dyDescent="0.3">
      <c r="A51" s="2">
        <v>5913</v>
      </c>
      <c r="B51" s="2" t="s">
        <v>3910</v>
      </c>
      <c r="C51" s="2" t="s">
        <v>11031</v>
      </c>
      <c r="D51" s="2" t="s">
        <v>4313</v>
      </c>
      <c r="E51" s="2">
        <v>1837</v>
      </c>
      <c r="F51" s="2">
        <v>16</v>
      </c>
      <c r="G51" s="2">
        <v>4</v>
      </c>
      <c r="H51" s="2">
        <v>12</v>
      </c>
      <c r="I51" s="1">
        <v>43089.413923611108</v>
      </c>
      <c r="J51" s="2" t="s">
        <v>3911</v>
      </c>
      <c r="K51" s="2" t="s">
        <v>4314</v>
      </c>
      <c r="L51" s="13">
        <v>126</v>
      </c>
      <c r="M51" s="2" t="s">
        <v>3859</v>
      </c>
      <c r="N51" s="2" t="s">
        <v>3639</v>
      </c>
      <c r="O51" s="2" t="s">
        <v>3860</v>
      </c>
      <c r="P51" s="2">
        <v>0</v>
      </c>
      <c r="Q51" s="2" t="s">
        <v>18</v>
      </c>
      <c r="R51" s="13">
        <v>1</v>
      </c>
      <c r="S51" s="13">
        <v>16</v>
      </c>
      <c r="T51" s="13">
        <v>1</v>
      </c>
      <c r="U51" s="14">
        <f>Table7[[#This Row],['# Bugs]]/Table7[[#This Row],[LOC]]</f>
        <v>7.9365079365079361E-3</v>
      </c>
    </row>
    <row r="52" spans="1:21" x14ac:dyDescent="0.3">
      <c r="A52" s="2">
        <v>5970</v>
      </c>
      <c r="B52" s="2" t="s">
        <v>3910</v>
      </c>
      <c r="C52" s="2" t="s">
        <v>11031</v>
      </c>
      <c r="D52" s="2" t="s">
        <v>4345</v>
      </c>
      <c r="E52" s="2">
        <v>1837</v>
      </c>
      <c r="F52" s="2">
        <v>26</v>
      </c>
      <c r="G52" s="2">
        <v>2</v>
      </c>
      <c r="H52" s="2">
        <v>24</v>
      </c>
      <c r="I52" s="1">
        <v>43089.413923611108</v>
      </c>
      <c r="J52" s="2" t="s">
        <v>3911</v>
      </c>
      <c r="K52" s="2" t="s">
        <v>4346</v>
      </c>
      <c r="L52" s="13">
        <v>70</v>
      </c>
      <c r="M52" s="2" t="s">
        <v>3859</v>
      </c>
      <c r="N52" s="2" t="s">
        <v>3639</v>
      </c>
      <c r="O52" s="2" t="s">
        <v>3860</v>
      </c>
      <c r="P52" s="2">
        <v>0</v>
      </c>
      <c r="Q52" s="2" t="s">
        <v>18</v>
      </c>
      <c r="R52" s="13">
        <v>1</v>
      </c>
      <c r="S52" s="13">
        <v>26</v>
      </c>
      <c r="T52" s="13">
        <v>1</v>
      </c>
      <c r="U52" s="14">
        <f>Table7[[#This Row],['# Bugs]]/Table7[[#This Row],[LOC]]</f>
        <v>1.4285714285714285E-2</v>
      </c>
    </row>
    <row r="53" spans="1:21" x14ac:dyDescent="0.3">
      <c r="A53" s="2">
        <v>4789</v>
      </c>
      <c r="B53" s="2" t="s">
        <v>3557</v>
      </c>
      <c r="C53" s="2" t="s">
        <v>10992</v>
      </c>
      <c r="D53" s="2" t="s">
        <v>2080</v>
      </c>
      <c r="E53" s="2">
        <v>1694</v>
      </c>
      <c r="F53" s="2">
        <v>2</v>
      </c>
      <c r="G53" s="2">
        <v>1</v>
      </c>
      <c r="H53" s="2">
        <v>1</v>
      </c>
      <c r="I53" s="1">
        <v>43124.89984953704</v>
      </c>
      <c r="J53" s="2" t="s">
        <v>3558</v>
      </c>
      <c r="K53" s="2" t="s">
        <v>3559</v>
      </c>
      <c r="L53" s="13">
        <v>172</v>
      </c>
      <c r="M53" s="2"/>
      <c r="N53" s="2"/>
      <c r="O53" s="2"/>
      <c r="P53" s="2">
        <v>0</v>
      </c>
      <c r="Q53" s="2" t="s">
        <v>17</v>
      </c>
      <c r="R53" s="13">
        <v>4</v>
      </c>
      <c r="S53" s="13">
        <v>210</v>
      </c>
      <c r="T53" s="13">
        <v>3</v>
      </c>
      <c r="U53" s="14">
        <f>Table7[[#This Row],['# Bugs]]/Table7[[#This Row],[LOC]]</f>
        <v>1.7441860465116279E-2</v>
      </c>
    </row>
    <row r="54" spans="1:21" x14ac:dyDescent="0.3">
      <c r="A54" s="2">
        <v>5336</v>
      </c>
      <c r="B54" s="2" t="s">
        <v>3803</v>
      </c>
      <c r="C54" s="2" t="s">
        <v>11016</v>
      </c>
      <c r="D54" s="2" t="s">
        <v>3929</v>
      </c>
      <c r="E54" s="2">
        <v>1811</v>
      </c>
      <c r="F54" s="2">
        <v>27</v>
      </c>
      <c r="G54" s="2">
        <v>27</v>
      </c>
      <c r="H54" s="2">
        <v>0</v>
      </c>
      <c r="I54" s="1">
        <v>43095.903148148151</v>
      </c>
      <c r="J54" s="2" t="s">
        <v>3804</v>
      </c>
      <c r="K54" s="2" t="s">
        <v>3930</v>
      </c>
      <c r="L54" s="13">
        <v>27</v>
      </c>
      <c r="M54" s="2" t="s">
        <v>3805</v>
      </c>
      <c r="N54" s="2" t="s">
        <v>3634</v>
      </c>
      <c r="O54" s="2" t="s">
        <v>3806</v>
      </c>
      <c r="P54" s="2">
        <v>0</v>
      </c>
      <c r="Q54" s="2" t="s">
        <v>18</v>
      </c>
      <c r="R54" s="13">
        <v>1</v>
      </c>
      <c r="S54" s="13">
        <v>27</v>
      </c>
      <c r="T54" s="13">
        <v>1</v>
      </c>
      <c r="U54" s="14">
        <f>Table7[[#This Row],['# Bugs]]/Table7[[#This Row],[LOC]]</f>
        <v>3.7037037037037035E-2</v>
      </c>
    </row>
    <row r="55" spans="1:21" x14ac:dyDescent="0.3">
      <c r="A55" s="2">
        <v>5393</v>
      </c>
      <c r="B55" s="2" t="s">
        <v>3803</v>
      </c>
      <c r="C55" s="2" t="s">
        <v>11016</v>
      </c>
      <c r="D55" s="2" t="s">
        <v>3980</v>
      </c>
      <c r="E55" s="2">
        <v>1811</v>
      </c>
      <c r="F55" s="2">
        <v>28</v>
      </c>
      <c r="G55" s="2">
        <v>28</v>
      </c>
      <c r="H55" s="2">
        <v>0</v>
      </c>
      <c r="I55" s="1">
        <v>43095.903148148151</v>
      </c>
      <c r="J55" s="2" t="s">
        <v>3804</v>
      </c>
      <c r="K55" s="2" t="s">
        <v>3981</v>
      </c>
      <c r="L55" s="13">
        <v>28</v>
      </c>
      <c r="M55" s="2" t="s">
        <v>3805</v>
      </c>
      <c r="N55" s="2" t="s">
        <v>3634</v>
      </c>
      <c r="O55" s="2" t="s">
        <v>3806</v>
      </c>
      <c r="P55" s="2">
        <v>0</v>
      </c>
      <c r="Q55" s="2" t="s">
        <v>18</v>
      </c>
      <c r="R55" s="13">
        <v>1</v>
      </c>
      <c r="S55" s="13">
        <v>28</v>
      </c>
      <c r="T55" s="13">
        <v>1</v>
      </c>
      <c r="U55" s="14">
        <f>Table7[[#This Row],['# Bugs]]/Table7[[#This Row],[LOC]]</f>
        <v>3.5714285714285712E-2</v>
      </c>
    </row>
    <row r="56" spans="1:21" x14ac:dyDescent="0.3">
      <c r="A56" s="2">
        <v>5449</v>
      </c>
      <c r="B56" s="2" t="s">
        <v>3803</v>
      </c>
      <c r="C56" s="2" t="s">
        <v>11016</v>
      </c>
      <c r="D56" s="2" t="s">
        <v>4027</v>
      </c>
      <c r="E56" s="2">
        <v>1811</v>
      </c>
      <c r="F56" s="2">
        <v>215</v>
      </c>
      <c r="G56" s="2">
        <v>215</v>
      </c>
      <c r="H56" s="2">
        <v>0</v>
      </c>
      <c r="I56" s="1">
        <v>43095.903148148151</v>
      </c>
      <c r="J56" s="2" t="s">
        <v>3804</v>
      </c>
      <c r="K56" s="2" t="s">
        <v>4028</v>
      </c>
      <c r="L56" s="13">
        <v>215</v>
      </c>
      <c r="M56" s="2" t="s">
        <v>3805</v>
      </c>
      <c r="N56" s="2" t="s">
        <v>3634</v>
      </c>
      <c r="O56" s="2" t="s">
        <v>3806</v>
      </c>
      <c r="P56" s="2">
        <v>0</v>
      </c>
      <c r="Q56" s="2" t="s">
        <v>18</v>
      </c>
      <c r="R56" s="13">
        <v>1</v>
      </c>
      <c r="S56" s="13">
        <v>215</v>
      </c>
      <c r="T56" s="13">
        <v>1</v>
      </c>
      <c r="U56" s="14">
        <f>Table7[[#This Row],['# Bugs]]/Table7[[#This Row],[LOC]]</f>
        <v>4.6511627906976744E-3</v>
      </c>
    </row>
    <row r="57" spans="1:21" x14ac:dyDescent="0.3">
      <c r="A57" s="2">
        <v>5493</v>
      </c>
      <c r="B57" s="2" t="s">
        <v>3803</v>
      </c>
      <c r="C57" s="2" t="s">
        <v>11016</v>
      </c>
      <c r="D57" s="2" t="s">
        <v>4051</v>
      </c>
      <c r="E57" s="2">
        <v>1811</v>
      </c>
      <c r="F57" s="2">
        <v>97</v>
      </c>
      <c r="G57" s="2">
        <v>97</v>
      </c>
      <c r="H57" s="2">
        <v>0</v>
      </c>
      <c r="I57" s="1">
        <v>43095.903148148151</v>
      </c>
      <c r="J57" s="2" t="s">
        <v>3804</v>
      </c>
      <c r="K57" s="2" t="s">
        <v>4052</v>
      </c>
      <c r="L57" s="13">
        <v>97</v>
      </c>
      <c r="M57" s="2" t="s">
        <v>3805</v>
      </c>
      <c r="N57" s="2" t="s">
        <v>3634</v>
      </c>
      <c r="O57" s="2" t="s">
        <v>3806</v>
      </c>
      <c r="P57" s="2">
        <v>0</v>
      </c>
      <c r="Q57" s="2" t="s">
        <v>18</v>
      </c>
      <c r="R57" s="13">
        <v>1</v>
      </c>
      <c r="S57" s="13">
        <v>97</v>
      </c>
      <c r="T57" s="13">
        <v>1</v>
      </c>
      <c r="U57" s="14">
        <f>Table7[[#This Row],['# Bugs]]/Table7[[#This Row],[LOC]]</f>
        <v>1.0309278350515464E-2</v>
      </c>
    </row>
    <row r="58" spans="1:21" x14ac:dyDescent="0.3">
      <c r="A58" s="2">
        <v>4815</v>
      </c>
      <c r="B58" s="2" t="s">
        <v>3574</v>
      </c>
      <c r="C58" s="2" t="s">
        <v>10989</v>
      </c>
      <c r="D58" s="2" t="s">
        <v>3575</v>
      </c>
      <c r="E58" s="2">
        <v>1701</v>
      </c>
      <c r="F58" s="2">
        <v>2</v>
      </c>
      <c r="G58" s="2">
        <v>1</v>
      </c>
      <c r="H58" s="2">
        <v>1</v>
      </c>
      <c r="I58" s="1">
        <v>43126.974166666667</v>
      </c>
      <c r="J58" s="2" t="s">
        <v>3576</v>
      </c>
      <c r="K58" s="2" t="s">
        <v>3577</v>
      </c>
      <c r="L58" s="13">
        <v>217</v>
      </c>
      <c r="M58" s="2" t="s">
        <v>17</v>
      </c>
      <c r="N58" s="2" t="s">
        <v>17</v>
      </c>
      <c r="O58" s="2" t="s">
        <v>17</v>
      </c>
      <c r="P58" s="2">
        <v>0</v>
      </c>
      <c r="Q58" s="2" t="s">
        <v>17</v>
      </c>
      <c r="R58" s="13">
        <v>4</v>
      </c>
      <c r="S58" s="13">
        <v>16</v>
      </c>
      <c r="T58" s="13">
        <v>2</v>
      </c>
      <c r="U58" s="14">
        <f>Table7[[#This Row],['# Bugs]]/Table7[[#This Row],[LOC]]</f>
        <v>9.2165898617511521E-3</v>
      </c>
    </row>
    <row r="59" spans="1:21" x14ac:dyDescent="0.3">
      <c r="A59" s="2">
        <v>5196</v>
      </c>
      <c r="B59" s="2" t="s">
        <v>3706</v>
      </c>
      <c r="C59" s="2" t="s">
        <v>11011</v>
      </c>
      <c r="D59" s="2" t="s">
        <v>3798</v>
      </c>
      <c r="E59" s="2">
        <v>1776</v>
      </c>
      <c r="F59" s="2">
        <v>6</v>
      </c>
      <c r="G59" s="2">
        <v>3</v>
      </c>
      <c r="H59" s="2">
        <v>3</v>
      </c>
      <c r="I59" s="1">
        <v>43104.71947916667</v>
      </c>
      <c r="J59" s="2" t="s">
        <v>3707</v>
      </c>
      <c r="K59" s="2" t="s">
        <v>3799</v>
      </c>
      <c r="L59" s="13">
        <v>97</v>
      </c>
      <c r="M59" s="2" t="s">
        <v>3708</v>
      </c>
      <c r="N59" s="2" t="s">
        <v>3634</v>
      </c>
      <c r="O59" s="2" t="s">
        <v>3709</v>
      </c>
      <c r="P59" s="2">
        <v>0</v>
      </c>
      <c r="Q59" s="2" t="s">
        <v>18</v>
      </c>
      <c r="R59" s="13">
        <v>1</v>
      </c>
      <c r="S59" s="13">
        <v>6</v>
      </c>
      <c r="T59" s="13">
        <v>1</v>
      </c>
      <c r="U59" s="14">
        <f>Table7[[#This Row],['# Bugs]]/Table7[[#This Row],[LOC]]</f>
        <v>1.0309278350515464E-2</v>
      </c>
    </row>
    <row r="60" spans="1:21" x14ac:dyDescent="0.3">
      <c r="A60" s="2">
        <v>5627</v>
      </c>
      <c r="B60" s="2" t="s">
        <v>3803</v>
      </c>
      <c r="C60" s="2" t="s">
        <v>11016</v>
      </c>
      <c r="D60" s="2" t="s">
        <v>4137</v>
      </c>
      <c r="E60" s="2">
        <v>1811</v>
      </c>
      <c r="F60" s="2">
        <v>28</v>
      </c>
      <c r="G60" s="2">
        <v>28</v>
      </c>
      <c r="H60" s="2">
        <v>0</v>
      </c>
      <c r="I60" s="1">
        <v>43095.903148148151</v>
      </c>
      <c r="J60" s="2" t="s">
        <v>3804</v>
      </c>
      <c r="K60" s="2" t="s">
        <v>4138</v>
      </c>
      <c r="L60" s="13">
        <v>28</v>
      </c>
      <c r="M60" s="2" t="s">
        <v>3805</v>
      </c>
      <c r="N60" s="2" t="s">
        <v>3634</v>
      </c>
      <c r="O60" s="2" t="s">
        <v>3806</v>
      </c>
      <c r="P60" s="2">
        <v>0</v>
      </c>
      <c r="Q60" s="2" t="s">
        <v>18</v>
      </c>
      <c r="R60" s="13">
        <v>1</v>
      </c>
      <c r="S60" s="13">
        <v>28</v>
      </c>
      <c r="T60" s="13">
        <v>1</v>
      </c>
      <c r="U60" s="14">
        <f>Table7[[#This Row],['# Bugs]]/Table7[[#This Row],[LOC]]</f>
        <v>3.5714285714285712E-2</v>
      </c>
    </row>
    <row r="61" spans="1:21" x14ac:dyDescent="0.3">
      <c r="A61" s="2">
        <v>5385</v>
      </c>
      <c r="B61" s="2" t="s">
        <v>3972</v>
      </c>
      <c r="C61" s="2" t="s">
        <v>11047</v>
      </c>
      <c r="D61" s="2" t="s">
        <v>2112</v>
      </c>
      <c r="E61" s="2">
        <v>1869</v>
      </c>
      <c r="F61" s="2">
        <v>2</v>
      </c>
      <c r="G61" s="2">
        <v>1</v>
      </c>
      <c r="H61" s="2">
        <v>1</v>
      </c>
      <c r="I61" s="1">
        <v>43076.914027754632</v>
      </c>
      <c r="J61" s="2" t="s">
        <v>3973</v>
      </c>
      <c r="K61" s="2" t="s">
        <v>3974</v>
      </c>
      <c r="L61" s="13">
        <v>494</v>
      </c>
      <c r="M61" s="2" t="s">
        <v>17</v>
      </c>
      <c r="N61" s="2" t="s">
        <v>17</v>
      </c>
      <c r="O61" s="2" t="s">
        <v>17</v>
      </c>
      <c r="P61" s="2">
        <v>1</v>
      </c>
      <c r="Q61" s="2" t="s">
        <v>17</v>
      </c>
      <c r="R61" s="13">
        <v>6</v>
      </c>
      <c r="S61" s="13">
        <v>31</v>
      </c>
      <c r="T61" s="13">
        <v>0</v>
      </c>
      <c r="U61" s="14">
        <f>Table7[[#This Row],['# Bugs]]/Table7[[#This Row],[LOC]]</f>
        <v>0</v>
      </c>
    </row>
    <row r="62" spans="1:21" x14ac:dyDescent="0.3">
      <c r="A62" s="2">
        <v>6028</v>
      </c>
      <c r="B62" s="2" t="s">
        <v>4394</v>
      </c>
      <c r="C62" s="2" t="s">
        <v>11073</v>
      </c>
      <c r="D62" s="2" t="s">
        <v>4395</v>
      </c>
      <c r="E62" s="2">
        <v>2036</v>
      </c>
      <c r="F62" s="2">
        <v>4</v>
      </c>
      <c r="G62" s="2">
        <v>2</v>
      </c>
      <c r="H62" s="2">
        <v>2</v>
      </c>
      <c r="I62" s="1">
        <v>43060.59516203704</v>
      </c>
      <c r="J62" s="2" t="s">
        <v>4396</v>
      </c>
      <c r="K62" s="2" t="s">
        <v>4397</v>
      </c>
      <c r="L62" s="13">
        <v>128</v>
      </c>
      <c r="M62" s="2" t="s">
        <v>17</v>
      </c>
      <c r="N62" s="2" t="s">
        <v>17</v>
      </c>
      <c r="O62" s="2" t="s">
        <v>17</v>
      </c>
      <c r="P62" s="2">
        <v>1</v>
      </c>
      <c r="Q62" s="2" t="s">
        <v>17</v>
      </c>
      <c r="R62" s="13">
        <v>1</v>
      </c>
      <c r="S62" s="13">
        <v>4</v>
      </c>
      <c r="T62" s="13">
        <v>0</v>
      </c>
      <c r="U62" s="14">
        <f>Table7[[#This Row],['# Bugs]]/Table7[[#This Row],[LOC]]</f>
        <v>0</v>
      </c>
    </row>
    <row r="63" spans="1:21" x14ac:dyDescent="0.3">
      <c r="A63" s="2">
        <v>6078</v>
      </c>
      <c r="B63" s="2" t="s">
        <v>4394</v>
      </c>
      <c r="C63" s="2" t="s">
        <v>11073</v>
      </c>
      <c r="D63" s="2" t="s">
        <v>4445</v>
      </c>
      <c r="E63" s="2">
        <v>2036</v>
      </c>
      <c r="F63" s="2">
        <v>8</v>
      </c>
      <c r="G63" s="2">
        <v>5</v>
      </c>
      <c r="H63" s="2">
        <v>3</v>
      </c>
      <c r="I63" s="1">
        <v>43060.59516203704</v>
      </c>
      <c r="J63" s="2" t="s">
        <v>4396</v>
      </c>
      <c r="K63" s="2" t="s">
        <v>4446</v>
      </c>
      <c r="L63" s="13">
        <v>237</v>
      </c>
      <c r="M63" s="2" t="s">
        <v>17</v>
      </c>
      <c r="N63" s="2" t="s">
        <v>17</v>
      </c>
      <c r="O63" s="2" t="s">
        <v>17</v>
      </c>
      <c r="P63" s="2">
        <v>1</v>
      </c>
      <c r="Q63" s="2" t="s">
        <v>17</v>
      </c>
      <c r="R63" s="13">
        <v>2</v>
      </c>
      <c r="S63" s="13">
        <v>11</v>
      </c>
      <c r="T63" s="13">
        <v>0</v>
      </c>
      <c r="U63" s="14">
        <f>Table7[[#This Row],['# Bugs]]/Table7[[#This Row],[LOC]]</f>
        <v>0</v>
      </c>
    </row>
    <row r="64" spans="1:21" x14ac:dyDescent="0.3">
      <c r="A64" s="2">
        <v>6172</v>
      </c>
      <c r="B64" s="2" t="s">
        <v>3882</v>
      </c>
      <c r="C64" s="2" t="s">
        <v>11028</v>
      </c>
      <c r="D64" s="2" t="s">
        <v>1149</v>
      </c>
      <c r="E64" s="2">
        <v>1846</v>
      </c>
      <c r="F64" s="2">
        <v>2</v>
      </c>
      <c r="G64" s="2">
        <v>2</v>
      </c>
      <c r="H64" s="2">
        <v>0</v>
      </c>
      <c r="I64" s="1">
        <v>43089.450069444443</v>
      </c>
      <c r="J64" s="2" t="s">
        <v>3884</v>
      </c>
      <c r="K64" s="2" t="s">
        <v>4495</v>
      </c>
      <c r="L64" s="13">
        <v>298</v>
      </c>
      <c r="M64" s="2" t="s">
        <v>3638</v>
      </c>
      <c r="N64" s="2" t="s">
        <v>3639</v>
      </c>
      <c r="O64" s="2" t="s">
        <v>17</v>
      </c>
      <c r="P64" s="2">
        <v>0</v>
      </c>
      <c r="Q64" s="2" t="s">
        <v>18</v>
      </c>
      <c r="R64" s="13">
        <v>9</v>
      </c>
      <c r="S64" s="13">
        <v>88</v>
      </c>
      <c r="T64" s="13">
        <v>6</v>
      </c>
      <c r="U64" s="14">
        <f>Table7[[#This Row],['# Bugs]]/Table7[[#This Row],[LOC]]</f>
        <v>2.0134228187919462E-2</v>
      </c>
    </row>
    <row r="65" spans="1:21" x14ac:dyDescent="0.3">
      <c r="A65" s="2">
        <v>6057</v>
      </c>
      <c r="B65" s="2" t="s">
        <v>4413</v>
      </c>
      <c r="C65" s="2" t="s">
        <v>11093</v>
      </c>
      <c r="D65" s="2" t="s">
        <v>2263</v>
      </c>
      <c r="E65" s="2">
        <v>2064</v>
      </c>
      <c r="F65" s="2">
        <v>2</v>
      </c>
      <c r="G65" s="2">
        <v>1</v>
      </c>
      <c r="H65" s="2">
        <v>1</v>
      </c>
      <c r="I65" s="1">
        <v>43049.566886574074</v>
      </c>
      <c r="J65" s="2" t="s">
        <v>4414</v>
      </c>
      <c r="K65" s="2" t="s">
        <v>4415</v>
      </c>
      <c r="L65" s="13">
        <v>350</v>
      </c>
      <c r="M65" s="2" t="s">
        <v>4416</v>
      </c>
      <c r="N65" s="2" t="s">
        <v>4417</v>
      </c>
      <c r="O65" s="2" t="s">
        <v>17</v>
      </c>
      <c r="P65" s="2">
        <v>1</v>
      </c>
      <c r="Q65" s="2" t="s">
        <v>18</v>
      </c>
      <c r="R65" s="13">
        <v>1</v>
      </c>
      <c r="S65" s="13">
        <v>2</v>
      </c>
      <c r="T65" s="13">
        <v>1</v>
      </c>
      <c r="U65" s="14">
        <f>Table7[[#This Row],['# Bugs]]/Table7[[#This Row],[LOC]]</f>
        <v>2.8571428571428571E-3</v>
      </c>
    </row>
    <row r="66" spans="1:21" x14ac:dyDescent="0.3">
      <c r="A66" s="2">
        <v>5836</v>
      </c>
      <c r="B66" s="2" t="s">
        <v>4279</v>
      </c>
      <c r="C66" s="2" t="s">
        <v>11074</v>
      </c>
      <c r="D66" s="2" t="s">
        <v>1438</v>
      </c>
      <c r="E66" s="2">
        <v>1957</v>
      </c>
      <c r="F66" s="2">
        <v>16</v>
      </c>
      <c r="G66" s="2">
        <v>7</v>
      </c>
      <c r="H66" s="2">
        <v>9</v>
      </c>
      <c r="I66" s="1">
        <v>43060.593113414354</v>
      </c>
      <c r="J66" s="2" t="s">
        <v>4280</v>
      </c>
      <c r="K66" s="2" t="s">
        <v>4281</v>
      </c>
      <c r="L66" s="13">
        <v>229</v>
      </c>
      <c r="M66" s="2" t="s">
        <v>17</v>
      </c>
      <c r="N66" s="2" t="s">
        <v>17</v>
      </c>
      <c r="O66" s="2" t="s">
        <v>17</v>
      </c>
      <c r="P66" s="2">
        <v>1</v>
      </c>
      <c r="Q66" s="2" t="s">
        <v>17</v>
      </c>
      <c r="R66" s="13">
        <v>2</v>
      </c>
      <c r="S66" s="13">
        <v>20</v>
      </c>
      <c r="T66" s="13">
        <v>0</v>
      </c>
      <c r="U66" s="14">
        <f>Table7[[#This Row],['# Bugs]]/Table7[[#This Row],[LOC]]</f>
        <v>0</v>
      </c>
    </row>
    <row r="67" spans="1:21" x14ac:dyDescent="0.3">
      <c r="A67" s="2">
        <v>5375</v>
      </c>
      <c r="B67" s="2" t="s">
        <v>3962</v>
      </c>
      <c r="C67" s="2" t="s">
        <v>11039</v>
      </c>
      <c r="D67" s="2" t="s">
        <v>2157</v>
      </c>
      <c r="E67" s="2">
        <v>1860</v>
      </c>
      <c r="F67" s="2">
        <v>24</v>
      </c>
      <c r="G67" s="2">
        <v>12</v>
      </c>
      <c r="H67" s="2">
        <v>12</v>
      </c>
      <c r="I67" s="1">
        <v>43078.779282407406</v>
      </c>
      <c r="J67" s="2" t="s">
        <v>3963</v>
      </c>
      <c r="K67" s="2" t="s">
        <v>3964</v>
      </c>
      <c r="L67" s="13">
        <v>430</v>
      </c>
      <c r="M67" s="2" t="s">
        <v>17</v>
      </c>
      <c r="N67" s="2" t="s">
        <v>17</v>
      </c>
      <c r="O67" s="2" t="s">
        <v>17</v>
      </c>
      <c r="P67" s="2">
        <v>0</v>
      </c>
      <c r="Q67" s="2" t="s">
        <v>17</v>
      </c>
      <c r="R67" s="13">
        <v>7</v>
      </c>
      <c r="S67" s="13">
        <v>189</v>
      </c>
      <c r="T67" s="13">
        <v>2</v>
      </c>
      <c r="U67" s="14">
        <f>Table7[[#This Row],['# Bugs]]/Table7[[#This Row],[LOC]]</f>
        <v>4.6511627906976744E-3</v>
      </c>
    </row>
    <row r="68" spans="1:21" x14ac:dyDescent="0.3">
      <c r="A68" s="2">
        <v>4795</v>
      </c>
      <c r="B68" s="2" t="s">
        <v>3561</v>
      </c>
      <c r="C68" s="2" t="s">
        <v>10987</v>
      </c>
      <c r="D68" s="2" t="s">
        <v>3562</v>
      </c>
      <c r="E68" s="2">
        <v>1697</v>
      </c>
      <c r="F68" s="2">
        <v>7</v>
      </c>
      <c r="G68" s="2">
        <v>3</v>
      </c>
      <c r="H68" s="2">
        <v>4</v>
      </c>
      <c r="I68" s="1">
        <v>43127.458935173614</v>
      </c>
      <c r="J68" s="2" t="s">
        <v>3563</v>
      </c>
      <c r="K68" s="2" t="s">
        <v>3564</v>
      </c>
      <c r="L68" s="13">
        <v>69</v>
      </c>
      <c r="M68" s="2" t="s">
        <v>17</v>
      </c>
      <c r="N68" s="2" t="s">
        <v>17</v>
      </c>
      <c r="O68" s="2" t="s">
        <v>17</v>
      </c>
      <c r="P68" s="2">
        <v>0</v>
      </c>
      <c r="Q68" s="2" t="s">
        <v>17</v>
      </c>
      <c r="R68" s="13">
        <v>2</v>
      </c>
      <c r="S68" s="13">
        <v>9</v>
      </c>
      <c r="T68" s="13">
        <v>0</v>
      </c>
      <c r="U68" s="14">
        <f>Table7[[#This Row],['# Bugs]]/Table7[[#This Row],[LOC]]</f>
        <v>0</v>
      </c>
    </row>
    <row r="69" spans="1:21" x14ac:dyDescent="0.3">
      <c r="A69" s="2">
        <v>6212</v>
      </c>
      <c r="B69" s="2" t="s">
        <v>4394</v>
      </c>
      <c r="C69" s="2" t="s">
        <v>11073</v>
      </c>
      <c r="D69" s="2" t="s">
        <v>4511</v>
      </c>
      <c r="E69" s="2">
        <v>2036</v>
      </c>
      <c r="F69" s="2">
        <v>3</v>
      </c>
      <c r="G69" s="2">
        <v>2</v>
      </c>
      <c r="H69" s="2">
        <v>1</v>
      </c>
      <c r="I69" s="1">
        <v>43060.59516203704</v>
      </c>
      <c r="J69" s="2" t="s">
        <v>4396</v>
      </c>
      <c r="K69" s="2" t="s">
        <v>4512</v>
      </c>
      <c r="L69" s="13">
        <v>101</v>
      </c>
      <c r="M69" s="2" t="s">
        <v>17</v>
      </c>
      <c r="N69" s="2" t="s">
        <v>17</v>
      </c>
      <c r="O69" s="2" t="s">
        <v>17</v>
      </c>
      <c r="P69" s="2">
        <v>1</v>
      </c>
      <c r="Q69" s="2" t="s">
        <v>17</v>
      </c>
      <c r="R69" s="13">
        <v>1</v>
      </c>
      <c r="S69" s="13">
        <v>3</v>
      </c>
      <c r="T69" s="13">
        <v>0</v>
      </c>
      <c r="U69" s="14">
        <f>Table7[[#This Row],['# Bugs]]/Table7[[#This Row],[LOC]]</f>
        <v>0</v>
      </c>
    </row>
    <row r="70" spans="1:21" x14ac:dyDescent="0.3">
      <c r="A70" s="2">
        <v>6082</v>
      </c>
      <c r="B70" s="2" t="s">
        <v>3882</v>
      </c>
      <c r="C70" s="2" t="s">
        <v>11028</v>
      </c>
      <c r="D70" s="2" t="s">
        <v>4450</v>
      </c>
      <c r="E70" s="2">
        <v>1846</v>
      </c>
      <c r="F70" s="2">
        <v>2</v>
      </c>
      <c r="G70" s="2">
        <v>2</v>
      </c>
      <c r="H70" s="2">
        <v>0</v>
      </c>
      <c r="I70" s="1">
        <v>43089.450069444443</v>
      </c>
      <c r="J70" s="2" t="s">
        <v>3884</v>
      </c>
      <c r="K70" s="2" t="s">
        <v>4451</v>
      </c>
      <c r="L70" s="13">
        <v>97</v>
      </c>
      <c r="M70" s="2" t="s">
        <v>3638</v>
      </c>
      <c r="N70" s="2" t="s">
        <v>3639</v>
      </c>
      <c r="O70" s="2" t="s">
        <v>17</v>
      </c>
      <c r="P70" s="2">
        <v>0</v>
      </c>
      <c r="Q70" s="2" t="s">
        <v>18</v>
      </c>
      <c r="R70" s="13">
        <v>1</v>
      </c>
      <c r="S70" s="13">
        <v>2</v>
      </c>
      <c r="T70" s="13">
        <v>1</v>
      </c>
      <c r="U70" s="14">
        <f>Table7[[#This Row],['# Bugs]]/Table7[[#This Row],[LOC]]</f>
        <v>1.0309278350515464E-2</v>
      </c>
    </row>
    <row r="71" spans="1:21" x14ac:dyDescent="0.3">
      <c r="A71" s="2">
        <v>6134</v>
      </c>
      <c r="B71" s="2" t="s">
        <v>4117</v>
      </c>
      <c r="C71" s="2" t="s">
        <v>11050</v>
      </c>
      <c r="D71" s="2" t="s">
        <v>4479</v>
      </c>
      <c r="E71" s="2">
        <v>1919</v>
      </c>
      <c r="F71" s="2">
        <v>2</v>
      </c>
      <c r="G71" s="2">
        <v>1</v>
      </c>
      <c r="H71" s="2">
        <v>1</v>
      </c>
      <c r="I71" s="1">
        <v>43075.973136574074</v>
      </c>
      <c r="J71" s="2" t="s">
        <v>4118</v>
      </c>
      <c r="K71" s="2" t="s">
        <v>4480</v>
      </c>
      <c r="L71" s="13">
        <v>261</v>
      </c>
      <c r="M71" s="2" t="s">
        <v>4119</v>
      </c>
      <c r="N71" s="2" t="s">
        <v>17</v>
      </c>
      <c r="O71" s="2" t="s">
        <v>4120</v>
      </c>
      <c r="P71" s="2">
        <v>0</v>
      </c>
      <c r="Q71" s="2" t="s">
        <v>17</v>
      </c>
      <c r="R71" s="13">
        <v>1</v>
      </c>
      <c r="S71" s="13">
        <v>2</v>
      </c>
      <c r="T71" s="13">
        <v>0</v>
      </c>
      <c r="U71" s="14">
        <f>Table7[[#This Row],['# Bugs]]/Table7[[#This Row],[LOC]]</f>
        <v>0</v>
      </c>
    </row>
    <row r="72" spans="1:21" x14ac:dyDescent="0.3">
      <c r="A72" s="2">
        <v>5364</v>
      </c>
      <c r="B72" s="2" t="s">
        <v>3896</v>
      </c>
      <c r="C72" s="2" t="s">
        <v>11036</v>
      </c>
      <c r="D72" s="2" t="s">
        <v>3942</v>
      </c>
      <c r="E72" s="2">
        <v>1853</v>
      </c>
      <c r="F72" s="2">
        <v>15</v>
      </c>
      <c r="G72" s="2">
        <v>8</v>
      </c>
      <c r="H72" s="2">
        <v>7</v>
      </c>
      <c r="I72" s="1">
        <v>43087.577187499999</v>
      </c>
      <c r="J72" s="2" t="s">
        <v>3897</v>
      </c>
      <c r="K72" s="2" t="s">
        <v>3943</v>
      </c>
      <c r="L72" s="13">
        <v>242</v>
      </c>
      <c r="M72" s="2" t="s">
        <v>3898</v>
      </c>
      <c r="N72" s="2" t="s">
        <v>3504</v>
      </c>
      <c r="O72" s="2" t="s">
        <v>3878</v>
      </c>
      <c r="P72" s="2">
        <v>0</v>
      </c>
      <c r="Q72" s="2" t="s">
        <v>18</v>
      </c>
      <c r="R72" s="13">
        <v>3</v>
      </c>
      <c r="S72" s="13">
        <v>256</v>
      </c>
      <c r="T72" s="13">
        <v>2</v>
      </c>
      <c r="U72" s="14">
        <f>Table7[[#This Row],['# Bugs]]/Table7[[#This Row],[LOC]]</f>
        <v>8.2644628099173556E-3</v>
      </c>
    </row>
    <row r="73" spans="1:21" x14ac:dyDescent="0.3">
      <c r="A73" s="2">
        <v>6007</v>
      </c>
      <c r="B73" s="2" t="s">
        <v>4323</v>
      </c>
      <c r="C73" s="2" t="s">
        <v>11082</v>
      </c>
      <c r="D73" s="2" t="s">
        <v>4377</v>
      </c>
      <c r="E73" s="2">
        <v>2007</v>
      </c>
      <c r="F73" s="2">
        <v>13</v>
      </c>
      <c r="G73" s="2">
        <v>10</v>
      </c>
      <c r="H73" s="2">
        <v>3</v>
      </c>
      <c r="I73" s="1">
        <v>43055.95925925926</v>
      </c>
      <c r="J73" s="2" t="s">
        <v>4324</v>
      </c>
      <c r="K73" s="2" t="s">
        <v>4378</v>
      </c>
      <c r="L73" s="13">
        <v>293</v>
      </c>
      <c r="M73" s="2" t="s">
        <v>4326</v>
      </c>
      <c r="N73" s="2" t="s">
        <v>4327</v>
      </c>
      <c r="O73" s="2" t="s">
        <v>17</v>
      </c>
      <c r="P73" s="2">
        <v>0</v>
      </c>
      <c r="Q73" s="2" t="s">
        <v>1555</v>
      </c>
      <c r="R73" s="13">
        <v>1</v>
      </c>
      <c r="S73" s="13">
        <v>13</v>
      </c>
      <c r="T73" s="13">
        <v>1</v>
      </c>
      <c r="U73" s="14">
        <f>Table7[[#This Row],['# Bugs]]/Table7[[#This Row],[LOC]]</f>
        <v>3.4129692832764505E-3</v>
      </c>
    </row>
    <row r="74" spans="1:21" x14ac:dyDescent="0.3">
      <c r="A74" s="2">
        <v>6409</v>
      </c>
      <c r="B74" s="2" t="s">
        <v>4528</v>
      </c>
      <c r="C74" s="2" t="s">
        <v>11102</v>
      </c>
      <c r="D74" s="2" t="s">
        <v>4599</v>
      </c>
      <c r="E74" s="2">
        <v>2110</v>
      </c>
      <c r="F74" s="2">
        <v>3</v>
      </c>
      <c r="G74" s="2">
        <v>1</v>
      </c>
      <c r="H74" s="2">
        <v>2</v>
      </c>
      <c r="I74" s="1">
        <v>43041.878067129626</v>
      </c>
      <c r="J74" s="2" t="s">
        <v>4530</v>
      </c>
      <c r="K74" s="2" t="s">
        <v>4600</v>
      </c>
      <c r="L74" s="13">
        <v>256</v>
      </c>
      <c r="M74" s="2" t="s">
        <v>4506</v>
      </c>
      <c r="N74" s="2" t="s">
        <v>17</v>
      </c>
      <c r="O74" s="2" t="s">
        <v>4507</v>
      </c>
      <c r="P74" s="2">
        <v>0</v>
      </c>
      <c r="Q74" s="2" t="s">
        <v>17</v>
      </c>
      <c r="R74" s="13">
        <v>1</v>
      </c>
      <c r="S74" s="13">
        <v>3</v>
      </c>
      <c r="T74" s="13">
        <v>0</v>
      </c>
      <c r="U74" s="14">
        <f>Table7[[#This Row],['# Bugs]]/Table7[[#This Row],[LOC]]</f>
        <v>0</v>
      </c>
    </row>
    <row r="75" spans="1:21" x14ac:dyDescent="0.3">
      <c r="A75" s="2">
        <v>6228</v>
      </c>
      <c r="B75" s="2" t="s">
        <v>4117</v>
      </c>
      <c r="C75" s="2" t="s">
        <v>11050</v>
      </c>
      <c r="D75" s="2" t="s">
        <v>4387</v>
      </c>
      <c r="E75" s="2">
        <v>1919</v>
      </c>
      <c r="F75" s="2">
        <v>2</v>
      </c>
      <c r="G75" s="2">
        <v>1</v>
      </c>
      <c r="H75" s="2">
        <v>1</v>
      </c>
      <c r="I75" s="1">
        <v>43075.973136574074</v>
      </c>
      <c r="J75" s="2" t="s">
        <v>4118</v>
      </c>
      <c r="K75" s="2" t="s">
        <v>4518</v>
      </c>
      <c r="L75" s="13">
        <v>327</v>
      </c>
      <c r="M75" s="2" t="s">
        <v>4119</v>
      </c>
      <c r="N75" s="2" t="s">
        <v>17</v>
      </c>
      <c r="O75" s="2" t="s">
        <v>4120</v>
      </c>
      <c r="P75" s="2">
        <v>0</v>
      </c>
      <c r="Q75" s="2" t="s">
        <v>17</v>
      </c>
      <c r="R75" s="13">
        <v>2</v>
      </c>
      <c r="S75" s="13">
        <v>165</v>
      </c>
      <c r="T75" s="13">
        <v>1</v>
      </c>
      <c r="U75" s="14">
        <f>Table7[[#This Row],['# Bugs]]/Table7[[#This Row],[LOC]]</f>
        <v>3.0581039755351682E-3</v>
      </c>
    </row>
    <row r="76" spans="1:21" x14ac:dyDescent="0.3">
      <c r="A76" s="2">
        <v>6086</v>
      </c>
      <c r="B76" s="2" t="s">
        <v>4323</v>
      </c>
      <c r="C76" s="2" t="s">
        <v>11082</v>
      </c>
      <c r="D76" s="2" t="s">
        <v>4454</v>
      </c>
      <c r="E76" s="2">
        <v>2007</v>
      </c>
      <c r="F76" s="2">
        <v>16</v>
      </c>
      <c r="G76" s="2">
        <v>10</v>
      </c>
      <c r="H76" s="2">
        <v>6</v>
      </c>
      <c r="I76" s="1">
        <v>43055.95925925926</v>
      </c>
      <c r="J76" s="2" t="s">
        <v>4324</v>
      </c>
      <c r="K76" s="2" t="s">
        <v>4455</v>
      </c>
      <c r="L76" s="13">
        <v>306</v>
      </c>
      <c r="M76" s="2" t="s">
        <v>4326</v>
      </c>
      <c r="N76" s="2" t="s">
        <v>4327</v>
      </c>
      <c r="O76" s="2" t="s">
        <v>17</v>
      </c>
      <c r="P76" s="2">
        <v>0</v>
      </c>
      <c r="Q76" s="2" t="s">
        <v>1555</v>
      </c>
      <c r="R76" s="13">
        <v>2</v>
      </c>
      <c r="S76" s="13">
        <v>19</v>
      </c>
      <c r="T76" s="13">
        <v>1</v>
      </c>
      <c r="U76" s="14">
        <f>Table7[[#This Row],['# Bugs]]/Table7[[#This Row],[LOC]]</f>
        <v>3.2679738562091504E-3</v>
      </c>
    </row>
    <row r="77" spans="1:21" x14ac:dyDescent="0.3">
      <c r="A77" s="2">
        <v>6292</v>
      </c>
      <c r="B77" s="2" t="s">
        <v>4117</v>
      </c>
      <c r="C77" s="2" t="s">
        <v>11050</v>
      </c>
      <c r="D77" s="2" t="s">
        <v>4556</v>
      </c>
      <c r="E77" s="2">
        <v>1919</v>
      </c>
      <c r="F77" s="2">
        <v>18</v>
      </c>
      <c r="G77" s="2">
        <v>9</v>
      </c>
      <c r="H77" s="2">
        <v>9</v>
      </c>
      <c r="I77" s="1">
        <v>43075.973136574074</v>
      </c>
      <c r="J77" s="2" t="s">
        <v>4118</v>
      </c>
      <c r="K77" s="2" t="s">
        <v>4557</v>
      </c>
      <c r="L77" s="13">
        <v>164</v>
      </c>
      <c r="M77" s="2" t="s">
        <v>4119</v>
      </c>
      <c r="N77" s="2" t="s">
        <v>17</v>
      </c>
      <c r="O77" s="2" t="s">
        <v>4120</v>
      </c>
      <c r="P77" s="2">
        <v>0</v>
      </c>
      <c r="Q77" s="2" t="s">
        <v>17</v>
      </c>
      <c r="R77" s="13">
        <v>1</v>
      </c>
      <c r="S77" s="13">
        <v>18</v>
      </c>
      <c r="T77" s="13">
        <v>0</v>
      </c>
      <c r="U77" s="14">
        <f>Table7[[#This Row],['# Bugs]]/Table7[[#This Row],[LOC]]</f>
        <v>0</v>
      </c>
    </row>
    <row r="78" spans="1:21" x14ac:dyDescent="0.3">
      <c r="A78" s="2">
        <v>5165</v>
      </c>
      <c r="B78" s="2" t="s">
        <v>3766</v>
      </c>
      <c r="C78" s="2" t="s">
        <v>11014</v>
      </c>
      <c r="D78" s="2" t="s">
        <v>1315</v>
      </c>
      <c r="E78" s="2">
        <v>1800</v>
      </c>
      <c r="F78" s="2">
        <v>4</v>
      </c>
      <c r="G78" s="2">
        <v>2</v>
      </c>
      <c r="H78" s="2">
        <v>2</v>
      </c>
      <c r="I78" s="1">
        <v>43099.635509259257</v>
      </c>
      <c r="J78" s="2" t="s">
        <v>3767</v>
      </c>
      <c r="K78" s="2" t="s">
        <v>3768</v>
      </c>
      <c r="L78" s="13">
        <v>336</v>
      </c>
      <c r="M78" s="2" t="s">
        <v>3662</v>
      </c>
      <c r="N78" s="2" t="s">
        <v>3663</v>
      </c>
      <c r="O78" s="2" t="s">
        <v>17</v>
      </c>
      <c r="P78" s="2">
        <v>0</v>
      </c>
      <c r="Q78" s="2" t="s">
        <v>18</v>
      </c>
      <c r="R78" s="13">
        <v>1</v>
      </c>
      <c r="S78" s="13">
        <v>4</v>
      </c>
      <c r="T78" s="13">
        <v>1</v>
      </c>
      <c r="U78" s="14">
        <f>Table7[[#This Row],['# Bugs]]/Table7[[#This Row],[LOC]]</f>
        <v>2.976190476190476E-3</v>
      </c>
    </row>
    <row r="79" spans="1:21" x14ac:dyDescent="0.3">
      <c r="A79" s="2">
        <v>6588</v>
      </c>
      <c r="B79" s="2" t="s">
        <v>4528</v>
      </c>
      <c r="C79" s="2" t="s">
        <v>11102</v>
      </c>
      <c r="D79" s="2" t="s">
        <v>4663</v>
      </c>
      <c r="E79" s="2">
        <v>2110</v>
      </c>
      <c r="F79" s="2">
        <v>3</v>
      </c>
      <c r="G79" s="2">
        <v>1</v>
      </c>
      <c r="H79" s="2">
        <v>2</v>
      </c>
      <c r="I79" s="1">
        <v>43041.878067129626</v>
      </c>
      <c r="J79" s="2" t="s">
        <v>4530</v>
      </c>
      <c r="K79" s="2" t="s">
        <v>4664</v>
      </c>
      <c r="L79" s="13">
        <v>214</v>
      </c>
      <c r="M79" s="2" t="s">
        <v>4506</v>
      </c>
      <c r="N79" s="2" t="s">
        <v>17</v>
      </c>
      <c r="O79" s="2" t="s">
        <v>4507</v>
      </c>
      <c r="P79" s="2">
        <v>0</v>
      </c>
      <c r="Q79" s="2" t="s">
        <v>17</v>
      </c>
      <c r="R79" s="13">
        <v>1</v>
      </c>
      <c r="S79" s="13">
        <v>3</v>
      </c>
      <c r="T79" s="13">
        <v>0</v>
      </c>
      <c r="U79" s="14">
        <f>Table7[[#This Row],['# Bugs]]/Table7[[#This Row],[LOC]]</f>
        <v>0</v>
      </c>
    </row>
    <row r="80" spans="1:21" x14ac:dyDescent="0.3">
      <c r="A80" s="2">
        <v>6060</v>
      </c>
      <c r="B80" s="2" t="s">
        <v>3910</v>
      </c>
      <c r="C80" s="2" t="s">
        <v>11031</v>
      </c>
      <c r="D80" s="2" t="s">
        <v>1237</v>
      </c>
      <c r="E80" s="2">
        <v>1837</v>
      </c>
      <c r="F80" s="2">
        <v>35</v>
      </c>
      <c r="G80" s="2">
        <v>14</v>
      </c>
      <c r="H80" s="2">
        <v>21</v>
      </c>
      <c r="I80" s="1">
        <v>43089.413923611108</v>
      </c>
      <c r="J80" s="2" t="s">
        <v>3911</v>
      </c>
      <c r="K80" s="2" t="s">
        <v>4420</v>
      </c>
      <c r="L80" s="13">
        <v>222</v>
      </c>
      <c r="M80" s="2" t="s">
        <v>3859</v>
      </c>
      <c r="N80" s="2" t="s">
        <v>3639</v>
      </c>
      <c r="O80" s="2" t="s">
        <v>3860</v>
      </c>
      <c r="P80" s="2">
        <v>0</v>
      </c>
      <c r="Q80" s="2" t="s">
        <v>18</v>
      </c>
      <c r="R80" s="13">
        <v>1</v>
      </c>
      <c r="S80" s="13">
        <v>35</v>
      </c>
      <c r="T80" s="13">
        <v>1</v>
      </c>
      <c r="U80" s="14">
        <f>Table7[[#This Row],['# Bugs]]/Table7[[#This Row],[LOC]]</f>
        <v>4.5045045045045045E-3</v>
      </c>
    </row>
    <row r="81" spans="1:21" x14ac:dyDescent="0.3">
      <c r="A81" s="2">
        <v>6132</v>
      </c>
      <c r="B81" s="2" t="s">
        <v>3910</v>
      </c>
      <c r="C81" s="2" t="s">
        <v>11031</v>
      </c>
      <c r="D81" s="2" t="s">
        <v>1441</v>
      </c>
      <c r="E81" s="2">
        <v>1837</v>
      </c>
      <c r="F81" s="2">
        <v>2</v>
      </c>
      <c r="G81" s="2">
        <v>2</v>
      </c>
      <c r="H81" s="2">
        <v>0</v>
      </c>
      <c r="I81" s="1">
        <v>43089.413923611108</v>
      </c>
      <c r="J81" s="2" t="s">
        <v>3911</v>
      </c>
      <c r="K81" s="2" t="s">
        <v>4478</v>
      </c>
      <c r="L81" s="13">
        <v>304</v>
      </c>
      <c r="M81" s="2" t="s">
        <v>3859</v>
      </c>
      <c r="N81" s="2" t="s">
        <v>3639</v>
      </c>
      <c r="O81" s="2" t="s">
        <v>3860</v>
      </c>
      <c r="P81" s="2">
        <v>0</v>
      </c>
      <c r="Q81" s="2" t="s">
        <v>18</v>
      </c>
      <c r="R81" s="13">
        <v>1</v>
      </c>
      <c r="S81" s="13">
        <v>2</v>
      </c>
      <c r="T81" s="13">
        <v>1</v>
      </c>
      <c r="U81" s="14">
        <f>Table7[[#This Row],['# Bugs]]/Table7[[#This Row],[LOC]]</f>
        <v>3.2894736842105261E-3</v>
      </c>
    </row>
    <row r="82" spans="1:21" x14ac:dyDescent="0.3">
      <c r="A82" s="2">
        <v>6183</v>
      </c>
      <c r="B82" s="2" t="s">
        <v>3910</v>
      </c>
      <c r="C82" s="2" t="s">
        <v>11031</v>
      </c>
      <c r="D82" s="2" t="s">
        <v>2201</v>
      </c>
      <c r="E82" s="2">
        <v>1837</v>
      </c>
      <c r="F82" s="2">
        <v>58</v>
      </c>
      <c r="G82" s="2">
        <v>21</v>
      </c>
      <c r="H82" s="2">
        <v>37</v>
      </c>
      <c r="I82" s="1">
        <v>43089.413923611108</v>
      </c>
      <c r="J82" s="2" t="s">
        <v>3911</v>
      </c>
      <c r="K82" s="2" t="s">
        <v>4498</v>
      </c>
      <c r="L82" s="13">
        <v>594</v>
      </c>
      <c r="M82" s="2" t="s">
        <v>3859</v>
      </c>
      <c r="N82" s="2" t="s">
        <v>3639</v>
      </c>
      <c r="O82" s="2" t="s">
        <v>3860</v>
      </c>
      <c r="P82" s="2">
        <v>0</v>
      </c>
      <c r="Q82" s="2" t="s">
        <v>18</v>
      </c>
      <c r="R82" s="13">
        <v>2</v>
      </c>
      <c r="S82" s="13">
        <v>94</v>
      </c>
      <c r="T82" s="13">
        <v>1</v>
      </c>
      <c r="U82" s="14">
        <f>Table7[[#This Row],['# Bugs]]/Table7[[#This Row],[LOC]]</f>
        <v>1.6835016835016834E-3</v>
      </c>
    </row>
    <row r="83" spans="1:21" x14ac:dyDescent="0.3">
      <c r="A83" s="2">
        <v>6612</v>
      </c>
      <c r="B83" s="2" t="s">
        <v>4117</v>
      </c>
      <c r="C83" s="2" t="s">
        <v>11050</v>
      </c>
      <c r="D83" s="2" t="s">
        <v>4673</v>
      </c>
      <c r="E83" s="2">
        <v>1919</v>
      </c>
      <c r="F83" s="2">
        <v>2</v>
      </c>
      <c r="G83" s="2">
        <v>0</v>
      </c>
      <c r="H83" s="2">
        <v>2</v>
      </c>
      <c r="I83" s="1">
        <v>43075.973136574074</v>
      </c>
      <c r="J83" s="2" t="s">
        <v>4118</v>
      </c>
      <c r="K83" s="2" t="s">
        <v>4674</v>
      </c>
      <c r="L83" s="13">
        <v>52</v>
      </c>
      <c r="M83" s="2" t="s">
        <v>4119</v>
      </c>
      <c r="N83" s="2" t="s">
        <v>17</v>
      </c>
      <c r="O83" s="2" t="s">
        <v>4120</v>
      </c>
      <c r="P83" s="2">
        <v>0</v>
      </c>
      <c r="Q83" s="2" t="s">
        <v>17</v>
      </c>
      <c r="R83" s="13">
        <v>1</v>
      </c>
      <c r="S83" s="13">
        <v>2</v>
      </c>
      <c r="T83" s="13">
        <v>0</v>
      </c>
      <c r="U83" s="14">
        <f>Table7[[#This Row],['# Bugs]]/Table7[[#This Row],[LOC]]</f>
        <v>0</v>
      </c>
    </row>
    <row r="84" spans="1:21" x14ac:dyDescent="0.3">
      <c r="A84" s="2">
        <v>6170</v>
      </c>
      <c r="B84" s="2" t="s">
        <v>4489</v>
      </c>
      <c r="C84" s="2" t="s">
        <v>11098</v>
      </c>
      <c r="D84" s="2" t="s">
        <v>4490</v>
      </c>
      <c r="E84" s="2">
        <v>2092</v>
      </c>
      <c r="F84" s="2">
        <v>18</v>
      </c>
      <c r="G84" s="2">
        <v>15</v>
      </c>
      <c r="H84" s="2">
        <v>3</v>
      </c>
      <c r="I84" s="1">
        <v>43043.503206018519</v>
      </c>
      <c r="J84" s="2" t="s">
        <v>4491</v>
      </c>
      <c r="K84" s="2" t="s">
        <v>4492</v>
      </c>
      <c r="L84" s="13">
        <v>772</v>
      </c>
      <c r="M84" s="2" t="s">
        <v>4493</v>
      </c>
      <c r="N84" s="2" t="s">
        <v>4494</v>
      </c>
      <c r="O84" s="2" t="s">
        <v>17</v>
      </c>
      <c r="P84" s="2">
        <v>0</v>
      </c>
      <c r="Q84" s="2" t="s">
        <v>18</v>
      </c>
      <c r="R84" s="13">
        <v>3</v>
      </c>
      <c r="S84" s="13">
        <v>133</v>
      </c>
      <c r="T84" s="13">
        <v>2</v>
      </c>
      <c r="U84" s="14">
        <f>Table7[[#This Row],['# Bugs]]/Table7[[#This Row],[LOC]]</f>
        <v>2.5906735751295338E-3</v>
      </c>
    </row>
    <row r="85" spans="1:21" x14ac:dyDescent="0.3">
      <c r="A85" s="2">
        <v>6675</v>
      </c>
      <c r="B85" s="2" t="s">
        <v>4117</v>
      </c>
      <c r="C85" s="2" t="s">
        <v>11050</v>
      </c>
      <c r="D85" s="2" t="s">
        <v>4714</v>
      </c>
      <c r="E85" s="2">
        <v>1919</v>
      </c>
      <c r="F85" s="2">
        <v>1</v>
      </c>
      <c r="G85" s="2">
        <v>1</v>
      </c>
      <c r="H85" s="2">
        <v>0</v>
      </c>
      <c r="I85" s="1">
        <v>43075.973136574074</v>
      </c>
      <c r="J85" s="2" t="s">
        <v>4118</v>
      </c>
      <c r="K85" s="2" t="s">
        <v>4715</v>
      </c>
      <c r="L85" s="13">
        <v>305</v>
      </c>
      <c r="M85" s="2" t="s">
        <v>4119</v>
      </c>
      <c r="N85" s="2" t="s">
        <v>17</v>
      </c>
      <c r="O85" s="2" t="s">
        <v>4120</v>
      </c>
      <c r="P85" s="2">
        <v>0</v>
      </c>
      <c r="Q85" s="2" t="s">
        <v>17</v>
      </c>
      <c r="R85" s="13">
        <v>1</v>
      </c>
      <c r="S85" s="13">
        <v>1</v>
      </c>
      <c r="T85" s="13">
        <v>0</v>
      </c>
      <c r="U85" s="14">
        <f>Table7[[#This Row],['# Bugs]]/Table7[[#This Row],[LOC]]</f>
        <v>0</v>
      </c>
    </row>
    <row r="86" spans="1:21" x14ac:dyDescent="0.3">
      <c r="A86" s="2">
        <v>5298</v>
      </c>
      <c r="B86" s="2" t="s">
        <v>3871</v>
      </c>
      <c r="C86" s="2" t="s">
        <v>11025</v>
      </c>
      <c r="D86" s="2" t="s">
        <v>3872</v>
      </c>
      <c r="E86" s="2">
        <v>1840</v>
      </c>
      <c r="F86" s="2">
        <v>3</v>
      </c>
      <c r="G86" s="2">
        <v>2</v>
      </c>
      <c r="H86" s="2">
        <v>1</v>
      </c>
      <c r="I86" s="1">
        <v>43090.684525462966</v>
      </c>
      <c r="J86" s="2" t="s">
        <v>3873</v>
      </c>
      <c r="K86" s="2" t="s">
        <v>3874</v>
      </c>
      <c r="L86" s="13">
        <v>230</v>
      </c>
      <c r="M86" s="2" t="s">
        <v>3638</v>
      </c>
      <c r="N86" s="2" t="s">
        <v>3639</v>
      </c>
      <c r="O86" s="2" t="s">
        <v>17</v>
      </c>
      <c r="P86" s="2">
        <v>0</v>
      </c>
      <c r="Q86" s="2" t="s">
        <v>18</v>
      </c>
      <c r="R86" s="13">
        <v>2</v>
      </c>
      <c r="S86" s="13">
        <v>45</v>
      </c>
      <c r="T86" s="13">
        <v>2</v>
      </c>
      <c r="U86" s="14">
        <f>Table7[[#This Row],['# Bugs]]/Table7[[#This Row],[LOC]]</f>
        <v>8.6956521739130436E-3</v>
      </c>
    </row>
    <row r="87" spans="1:21" x14ac:dyDescent="0.3">
      <c r="A87" s="2">
        <v>5357</v>
      </c>
      <c r="B87" s="2" t="s">
        <v>3871</v>
      </c>
      <c r="C87" s="2" t="s">
        <v>11025</v>
      </c>
      <c r="D87" s="2" t="s">
        <v>3940</v>
      </c>
      <c r="E87" s="2">
        <v>1840</v>
      </c>
      <c r="F87" s="2">
        <v>3</v>
      </c>
      <c r="G87" s="2">
        <v>2</v>
      </c>
      <c r="H87" s="2">
        <v>1</v>
      </c>
      <c r="I87" s="1">
        <v>43090.684525462966</v>
      </c>
      <c r="J87" s="2" t="s">
        <v>3873</v>
      </c>
      <c r="K87" s="2" t="s">
        <v>3941</v>
      </c>
      <c r="L87" s="13">
        <v>269</v>
      </c>
      <c r="M87" s="2" t="s">
        <v>3638</v>
      </c>
      <c r="N87" s="2" t="s">
        <v>3639</v>
      </c>
      <c r="O87" s="2" t="s">
        <v>17</v>
      </c>
      <c r="P87" s="2">
        <v>0</v>
      </c>
      <c r="Q87" s="2" t="s">
        <v>18</v>
      </c>
      <c r="R87" s="13">
        <v>1</v>
      </c>
      <c r="S87" s="13">
        <v>3</v>
      </c>
      <c r="T87" s="13">
        <v>1</v>
      </c>
      <c r="U87" s="14">
        <f>Table7[[#This Row],['# Bugs]]/Table7[[#This Row],[LOC]]</f>
        <v>3.7174721189591076E-3</v>
      </c>
    </row>
    <row r="88" spans="1:21" x14ac:dyDescent="0.3">
      <c r="A88" s="2">
        <v>6263</v>
      </c>
      <c r="B88" s="2" t="s">
        <v>4538</v>
      </c>
      <c r="C88" s="2" t="s">
        <v>11104</v>
      </c>
      <c r="D88" s="2" t="s">
        <v>4539</v>
      </c>
      <c r="E88" s="2">
        <v>2122</v>
      </c>
      <c r="F88" s="2">
        <v>32</v>
      </c>
      <c r="G88" s="2">
        <v>32</v>
      </c>
      <c r="H88" s="2">
        <v>0</v>
      </c>
      <c r="I88" s="1">
        <v>43041.529953703706</v>
      </c>
      <c r="J88" s="2" t="s">
        <v>4540</v>
      </c>
      <c r="K88" s="2" t="s">
        <v>4541</v>
      </c>
      <c r="L88" s="13">
        <v>117</v>
      </c>
      <c r="M88" s="2" t="s">
        <v>4542</v>
      </c>
      <c r="N88" s="2" t="s">
        <v>4543</v>
      </c>
      <c r="O88" s="2" t="s">
        <v>17</v>
      </c>
      <c r="P88" s="2">
        <v>0</v>
      </c>
      <c r="Q88" s="2" t="s">
        <v>17</v>
      </c>
      <c r="R88" s="13">
        <v>1</v>
      </c>
      <c r="S88" s="13">
        <v>32</v>
      </c>
      <c r="T88" s="13">
        <v>0</v>
      </c>
      <c r="U88" s="14">
        <f>Table7[[#This Row],['# Bugs]]/Table7[[#This Row],[LOC]]</f>
        <v>0</v>
      </c>
    </row>
    <row r="89" spans="1:21" x14ac:dyDescent="0.3">
      <c r="A89" s="2">
        <v>5329</v>
      </c>
      <c r="B89" s="2" t="s">
        <v>3920</v>
      </c>
      <c r="C89" s="2" t="s">
        <v>11033</v>
      </c>
      <c r="D89" s="2" t="s">
        <v>3921</v>
      </c>
      <c r="E89" s="2">
        <v>1858</v>
      </c>
      <c r="F89" s="2">
        <v>11</v>
      </c>
      <c r="G89" s="2">
        <v>7</v>
      </c>
      <c r="H89" s="2">
        <v>4</v>
      </c>
      <c r="I89" s="1">
        <v>43089.40972221065</v>
      </c>
      <c r="J89" s="2" t="s">
        <v>3922</v>
      </c>
      <c r="K89" s="2" t="s">
        <v>3923</v>
      </c>
      <c r="L89" s="13">
        <v>209</v>
      </c>
      <c r="M89" s="2" t="s">
        <v>3859</v>
      </c>
      <c r="N89" s="2" t="s">
        <v>3639</v>
      </c>
      <c r="O89" s="2" t="s">
        <v>3860</v>
      </c>
      <c r="P89" s="2">
        <v>0</v>
      </c>
      <c r="Q89" s="2" t="s">
        <v>18</v>
      </c>
      <c r="R89" s="13">
        <v>3</v>
      </c>
      <c r="S89" s="13">
        <v>16</v>
      </c>
      <c r="T89" s="13">
        <v>3</v>
      </c>
      <c r="U89" s="14">
        <f>Table7[[#This Row],['# Bugs]]/Table7[[#This Row],[LOC]]</f>
        <v>1.4354066985645933E-2</v>
      </c>
    </row>
    <row r="90" spans="1:21" x14ac:dyDescent="0.3">
      <c r="A90" s="2">
        <v>5477</v>
      </c>
      <c r="B90" s="2" t="s">
        <v>3871</v>
      </c>
      <c r="C90" s="2" t="s">
        <v>11025</v>
      </c>
      <c r="D90" s="2" t="s">
        <v>4038</v>
      </c>
      <c r="E90" s="2">
        <v>1840</v>
      </c>
      <c r="F90" s="2">
        <v>2</v>
      </c>
      <c r="G90" s="2">
        <v>2</v>
      </c>
      <c r="H90" s="2">
        <v>0</v>
      </c>
      <c r="I90" s="1">
        <v>43090.684525462966</v>
      </c>
      <c r="J90" s="2" t="s">
        <v>3873</v>
      </c>
      <c r="K90" s="2" t="s">
        <v>4039</v>
      </c>
      <c r="L90" s="13">
        <v>92</v>
      </c>
      <c r="M90" s="2" t="s">
        <v>3638</v>
      </c>
      <c r="N90" s="2" t="s">
        <v>3639</v>
      </c>
      <c r="O90" s="2" t="s">
        <v>17</v>
      </c>
      <c r="P90" s="2">
        <v>0</v>
      </c>
      <c r="Q90" s="2" t="s">
        <v>18</v>
      </c>
      <c r="R90" s="13">
        <v>1</v>
      </c>
      <c r="S90" s="13">
        <v>2</v>
      </c>
      <c r="T90" s="13">
        <v>1</v>
      </c>
      <c r="U90" s="14">
        <f>Table7[[#This Row],['# Bugs]]/Table7[[#This Row],[LOC]]</f>
        <v>1.0869565217391304E-2</v>
      </c>
    </row>
    <row r="91" spans="1:21" x14ac:dyDescent="0.3">
      <c r="A91" s="2">
        <v>5570</v>
      </c>
      <c r="B91" s="2" t="s">
        <v>3871</v>
      </c>
      <c r="C91" s="2" t="s">
        <v>11025</v>
      </c>
      <c r="D91" s="2" t="s">
        <v>4112</v>
      </c>
      <c r="E91" s="2">
        <v>1840</v>
      </c>
      <c r="F91" s="2">
        <v>2</v>
      </c>
      <c r="G91" s="2">
        <v>2</v>
      </c>
      <c r="H91" s="2">
        <v>0</v>
      </c>
      <c r="I91" s="1">
        <v>43090.684525462966</v>
      </c>
      <c r="J91" s="2" t="s">
        <v>3873</v>
      </c>
      <c r="K91" s="2" t="s">
        <v>4113</v>
      </c>
      <c r="L91" s="13">
        <v>150</v>
      </c>
      <c r="M91" s="2" t="s">
        <v>3638</v>
      </c>
      <c r="N91" s="2" t="s">
        <v>3639</v>
      </c>
      <c r="O91" s="2" t="s">
        <v>17</v>
      </c>
      <c r="P91" s="2">
        <v>0</v>
      </c>
      <c r="Q91" s="2" t="s">
        <v>18</v>
      </c>
      <c r="R91" s="13">
        <v>1</v>
      </c>
      <c r="S91" s="13">
        <v>2</v>
      </c>
      <c r="T91" s="13">
        <v>1</v>
      </c>
      <c r="U91" s="14">
        <f>Table7[[#This Row],['# Bugs]]/Table7[[#This Row],[LOC]]</f>
        <v>6.6666666666666671E-3</v>
      </c>
    </row>
    <row r="92" spans="1:21" x14ac:dyDescent="0.3">
      <c r="A92" s="2">
        <v>6129</v>
      </c>
      <c r="B92" s="2" t="s">
        <v>4437</v>
      </c>
      <c r="C92" s="2" t="s">
        <v>11086</v>
      </c>
      <c r="D92" s="2" t="s">
        <v>4472</v>
      </c>
      <c r="E92" s="2">
        <v>2061</v>
      </c>
      <c r="F92" s="2">
        <v>3</v>
      </c>
      <c r="G92" s="2">
        <v>2</v>
      </c>
      <c r="H92" s="2">
        <v>1</v>
      </c>
      <c r="I92" s="1">
        <v>43054.917256944442</v>
      </c>
      <c r="J92" s="2" t="s">
        <v>4438</v>
      </c>
      <c r="K92" s="2" t="s">
        <v>4473</v>
      </c>
      <c r="L92" s="13">
        <v>160</v>
      </c>
      <c r="M92" s="2" t="s">
        <v>4439</v>
      </c>
      <c r="N92" s="2" t="s">
        <v>4262</v>
      </c>
      <c r="O92" s="2" t="s">
        <v>4440</v>
      </c>
      <c r="P92" s="2">
        <v>1</v>
      </c>
      <c r="Q92" s="2" t="s">
        <v>18</v>
      </c>
      <c r="R92" s="13">
        <v>1</v>
      </c>
      <c r="S92" s="13">
        <v>3</v>
      </c>
      <c r="T92" s="13">
        <v>1</v>
      </c>
      <c r="U92" s="14">
        <f>Table7[[#This Row],['# Bugs]]/Table7[[#This Row],[LOC]]</f>
        <v>6.2500000000000003E-3</v>
      </c>
    </row>
    <row r="93" spans="1:21" x14ac:dyDescent="0.3">
      <c r="A93" s="2">
        <v>5736</v>
      </c>
      <c r="B93" s="2" t="s">
        <v>4184</v>
      </c>
      <c r="C93" s="2" t="s">
        <v>11058</v>
      </c>
      <c r="D93" s="2" t="s">
        <v>2650</v>
      </c>
      <c r="E93" s="2">
        <v>1923</v>
      </c>
      <c r="F93" s="2">
        <v>26</v>
      </c>
      <c r="G93" s="2">
        <v>19</v>
      </c>
      <c r="H93" s="2">
        <v>7</v>
      </c>
      <c r="I93" s="1">
        <v>43067.341377303244</v>
      </c>
      <c r="J93" s="2" t="s">
        <v>4185</v>
      </c>
      <c r="K93" s="2" t="s">
        <v>4219</v>
      </c>
      <c r="L93" s="13">
        <v>209</v>
      </c>
      <c r="M93" s="2" t="s">
        <v>4123</v>
      </c>
      <c r="N93" s="2" t="s">
        <v>4124</v>
      </c>
      <c r="O93" s="2" t="s">
        <v>17</v>
      </c>
      <c r="P93" s="2">
        <v>0</v>
      </c>
      <c r="Q93" s="2" t="s">
        <v>18</v>
      </c>
      <c r="R93" s="13">
        <v>1</v>
      </c>
      <c r="S93" s="13">
        <v>26</v>
      </c>
      <c r="T93" s="13">
        <v>1</v>
      </c>
      <c r="U93" s="14">
        <f>Table7[[#This Row],['# Bugs]]/Table7[[#This Row],[LOC]]</f>
        <v>4.7846889952153108E-3</v>
      </c>
    </row>
    <row r="94" spans="1:21" x14ac:dyDescent="0.3">
      <c r="A94" s="2">
        <v>6406</v>
      </c>
      <c r="B94" s="2" t="s">
        <v>4593</v>
      </c>
      <c r="C94" s="2" t="s">
        <v>11107</v>
      </c>
      <c r="D94" s="2" t="s">
        <v>4594</v>
      </c>
      <c r="E94" s="2">
        <v>2183</v>
      </c>
      <c r="F94" s="2">
        <v>3</v>
      </c>
      <c r="G94" s="2">
        <v>2</v>
      </c>
      <c r="H94" s="2">
        <v>1</v>
      </c>
      <c r="I94" s="1">
        <v>43034.88548611111</v>
      </c>
      <c r="J94" s="2" t="s">
        <v>4595</v>
      </c>
      <c r="K94" s="2" t="s">
        <v>4596</v>
      </c>
      <c r="L94" s="13">
        <v>138</v>
      </c>
      <c r="M94" s="2" t="s">
        <v>17</v>
      </c>
      <c r="N94" s="2" t="s">
        <v>17</v>
      </c>
      <c r="O94" s="2" t="s">
        <v>17</v>
      </c>
      <c r="P94" s="2">
        <v>1</v>
      </c>
      <c r="Q94" s="2" t="s">
        <v>17</v>
      </c>
      <c r="R94" s="13">
        <v>1</v>
      </c>
      <c r="S94" s="13">
        <v>3</v>
      </c>
      <c r="T94" s="13">
        <v>0</v>
      </c>
      <c r="U94" s="14">
        <f>Table7[[#This Row],['# Bugs]]/Table7[[#This Row],[LOC]]</f>
        <v>0</v>
      </c>
    </row>
    <row r="95" spans="1:21" x14ac:dyDescent="0.3">
      <c r="A95" s="2">
        <v>6351</v>
      </c>
      <c r="B95" s="2" t="s">
        <v>4574</v>
      </c>
      <c r="C95" s="2" t="s">
        <v>11106</v>
      </c>
      <c r="D95" s="2" t="s">
        <v>2671</v>
      </c>
      <c r="E95" s="2">
        <v>2152</v>
      </c>
      <c r="F95" s="2">
        <v>2</v>
      </c>
      <c r="G95" s="2">
        <v>1</v>
      </c>
      <c r="H95" s="2">
        <v>1</v>
      </c>
      <c r="I95" s="1">
        <v>43035.491712962961</v>
      </c>
      <c r="J95" s="2" t="s">
        <v>4575</v>
      </c>
      <c r="K95" s="2" t="s">
        <v>4576</v>
      </c>
      <c r="L95" s="13">
        <v>126</v>
      </c>
      <c r="M95" s="2" t="s">
        <v>17</v>
      </c>
      <c r="N95" s="2" t="s">
        <v>17</v>
      </c>
      <c r="O95" s="2" t="s">
        <v>17</v>
      </c>
      <c r="P95" s="2">
        <v>0</v>
      </c>
      <c r="Q95" s="2" t="s">
        <v>17</v>
      </c>
      <c r="R95" s="13">
        <v>1</v>
      </c>
      <c r="S95" s="13">
        <v>2</v>
      </c>
      <c r="T95" s="13">
        <v>0</v>
      </c>
      <c r="U95" s="14">
        <f>Table7[[#This Row],['# Bugs]]/Table7[[#This Row],[LOC]]</f>
        <v>0</v>
      </c>
    </row>
    <row r="96" spans="1:21" x14ac:dyDescent="0.3">
      <c r="A96" s="2">
        <v>4974</v>
      </c>
      <c r="B96" s="2" t="s">
        <v>3629</v>
      </c>
      <c r="C96" s="2" t="s">
        <v>10993</v>
      </c>
      <c r="D96" s="2" t="s">
        <v>2017</v>
      </c>
      <c r="E96" s="2">
        <v>1731</v>
      </c>
      <c r="F96" s="2">
        <v>2</v>
      </c>
      <c r="G96" s="2">
        <v>1</v>
      </c>
      <c r="H96" s="2">
        <v>1</v>
      </c>
      <c r="I96" s="1">
        <v>43123.974016203705</v>
      </c>
      <c r="J96" s="2" t="s">
        <v>3630</v>
      </c>
      <c r="K96" s="2" t="s">
        <v>3631</v>
      </c>
      <c r="L96" s="13">
        <v>226</v>
      </c>
      <c r="M96" s="2" t="s">
        <v>17</v>
      </c>
      <c r="N96" s="2" t="s">
        <v>17</v>
      </c>
      <c r="O96" s="2" t="s">
        <v>17</v>
      </c>
      <c r="P96" s="2">
        <v>1</v>
      </c>
      <c r="Q96" s="2" t="s">
        <v>17</v>
      </c>
      <c r="R96" s="13">
        <v>2</v>
      </c>
      <c r="S96" s="13">
        <v>79</v>
      </c>
      <c r="T96" s="13">
        <v>1</v>
      </c>
      <c r="U96" s="14">
        <f>Table7[[#This Row],['# Bugs]]/Table7[[#This Row],[LOC]]</f>
        <v>4.4247787610619468E-3</v>
      </c>
    </row>
    <row r="97" spans="1:21" x14ac:dyDescent="0.3">
      <c r="A97" s="2">
        <v>5355</v>
      </c>
      <c r="B97" s="2" t="s">
        <v>3593</v>
      </c>
      <c r="C97" s="2" t="s">
        <v>10994</v>
      </c>
      <c r="D97" s="2" t="s">
        <v>2106</v>
      </c>
      <c r="E97" s="2">
        <v>1712</v>
      </c>
      <c r="F97" s="2">
        <v>85</v>
      </c>
      <c r="G97" s="2">
        <v>33</v>
      </c>
      <c r="H97" s="2">
        <v>52</v>
      </c>
      <c r="I97" s="1">
        <v>43123.910324074073</v>
      </c>
      <c r="J97" s="2" t="s">
        <v>3594</v>
      </c>
      <c r="K97" s="2" t="s">
        <v>3939</v>
      </c>
      <c r="L97" s="13">
        <v>238</v>
      </c>
      <c r="M97" s="2" t="s">
        <v>3567</v>
      </c>
      <c r="N97" s="2" t="s">
        <v>3550</v>
      </c>
      <c r="O97" s="2" t="s">
        <v>17</v>
      </c>
      <c r="P97" s="2">
        <v>0</v>
      </c>
      <c r="Q97" s="2" t="s">
        <v>18</v>
      </c>
      <c r="R97" s="13">
        <v>1</v>
      </c>
      <c r="S97" s="13">
        <v>85</v>
      </c>
      <c r="T97" s="13">
        <v>1</v>
      </c>
      <c r="U97" s="14">
        <f>Table7[[#This Row],['# Bugs]]/Table7[[#This Row],[LOC]]</f>
        <v>4.2016806722689074E-3</v>
      </c>
    </row>
    <row r="98" spans="1:21" x14ac:dyDescent="0.3">
      <c r="A98" s="2">
        <v>4998</v>
      </c>
      <c r="B98" s="2" t="s">
        <v>3648</v>
      </c>
      <c r="C98" s="2" t="s">
        <v>10999</v>
      </c>
      <c r="D98" s="2" t="s">
        <v>2234</v>
      </c>
      <c r="E98" s="2">
        <v>1752</v>
      </c>
      <c r="F98" s="2">
        <v>24</v>
      </c>
      <c r="G98" s="2">
        <v>12</v>
      </c>
      <c r="H98" s="2">
        <v>12</v>
      </c>
      <c r="I98" s="1">
        <v>43114.619502314818</v>
      </c>
      <c r="J98" s="2" t="s">
        <v>3649</v>
      </c>
      <c r="K98" s="2" t="s">
        <v>3650</v>
      </c>
      <c r="L98" s="13">
        <v>600</v>
      </c>
      <c r="M98" s="2"/>
      <c r="N98" s="2"/>
      <c r="O98" s="2"/>
      <c r="P98" s="2">
        <v>0</v>
      </c>
      <c r="Q98" s="2" t="s">
        <v>17</v>
      </c>
      <c r="R98" s="13">
        <v>3</v>
      </c>
      <c r="S98" s="13">
        <v>30</v>
      </c>
      <c r="T98" s="13">
        <v>2</v>
      </c>
      <c r="U98" s="14">
        <f>Table7[[#This Row],['# Bugs]]/Table7[[#This Row],[LOC]]</f>
        <v>3.3333333333333335E-3</v>
      </c>
    </row>
    <row r="99" spans="1:21" x14ac:dyDescent="0.3">
      <c r="A99" s="2">
        <v>6146</v>
      </c>
      <c r="B99" s="2" t="s">
        <v>4481</v>
      </c>
      <c r="C99" s="2" t="s">
        <v>11097</v>
      </c>
      <c r="D99" s="2" t="s">
        <v>4482</v>
      </c>
      <c r="E99" s="2">
        <v>2084</v>
      </c>
      <c r="F99" s="2">
        <v>35</v>
      </c>
      <c r="G99" s="2">
        <v>19</v>
      </c>
      <c r="H99" s="2">
        <v>16</v>
      </c>
      <c r="I99" s="1">
        <v>43046.441018518519</v>
      </c>
      <c r="J99" s="2" t="s">
        <v>4483</v>
      </c>
      <c r="K99" s="2" t="s">
        <v>4484</v>
      </c>
      <c r="L99" s="13">
        <v>166</v>
      </c>
      <c r="M99" s="2" t="s">
        <v>4389</v>
      </c>
      <c r="N99" s="2" t="s">
        <v>4390</v>
      </c>
      <c r="O99" s="2" t="s">
        <v>17</v>
      </c>
      <c r="P99" s="2">
        <v>1</v>
      </c>
      <c r="Q99" s="2" t="s">
        <v>18</v>
      </c>
      <c r="R99" s="13">
        <v>2</v>
      </c>
      <c r="S99" s="13">
        <v>55</v>
      </c>
      <c r="T99" s="13">
        <v>2</v>
      </c>
      <c r="U99" s="14">
        <f>Table7[[#This Row],['# Bugs]]/Table7[[#This Row],[LOC]]</f>
        <v>1.2048192771084338E-2</v>
      </c>
    </row>
    <row r="100" spans="1:21" x14ac:dyDescent="0.3">
      <c r="A100" s="2">
        <v>5073</v>
      </c>
      <c r="B100" s="2" t="s">
        <v>3659</v>
      </c>
      <c r="C100" s="2" t="s">
        <v>10995</v>
      </c>
      <c r="D100" s="2" t="s">
        <v>1522</v>
      </c>
      <c r="E100" s="2">
        <v>1751</v>
      </c>
      <c r="F100" s="2">
        <v>5</v>
      </c>
      <c r="G100" s="2">
        <v>3</v>
      </c>
      <c r="H100" s="2">
        <v>2</v>
      </c>
      <c r="I100" s="1">
        <v>43120.694664351853</v>
      </c>
      <c r="J100" s="2" t="s">
        <v>3660</v>
      </c>
      <c r="K100" s="2" t="s">
        <v>3694</v>
      </c>
      <c r="L100" s="13">
        <v>237</v>
      </c>
      <c r="M100" s="2" t="s">
        <v>3661</v>
      </c>
      <c r="N100" s="2" t="s">
        <v>3508</v>
      </c>
      <c r="O100" s="2" t="s">
        <v>17</v>
      </c>
      <c r="P100" s="2">
        <v>0</v>
      </c>
      <c r="Q100" s="2" t="s">
        <v>18</v>
      </c>
      <c r="R100" s="13">
        <v>9</v>
      </c>
      <c r="S100" s="13">
        <v>86</v>
      </c>
      <c r="T100" s="13">
        <v>6</v>
      </c>
      <c r="U100" s="14">
        <f>Table7[[#This Row],['# Bugs]]/Table7[[#This Row],[LOC]]</f>
        <v>2.5316455696202531E-2</v>
      </c>
    </row>
    <row r="101" spans="1:21" x14ac:dyDescent="0.3">
      <c r="A101" s="2">
        <v>5838</v>
      </c>
      <c r="B101" s="2" t="s">
        <v>4282</v>
      </c>
      <c r="C101" s="2" t="s">
        <v>11069</v>
      </c>
      <c r="D101" s="2" t="s">
        <v>4283</v>
      </c>
      <c r="E101" s="2">
        <v>1961</v>
      </c>
      <c r="F101" s="2">
        <v>41</v>
      </c>
      <c r="G101" s="2">
        <v>0</v>
      </c>
      <c r="H101" s="2">
        <v>41</v>
      </c>
      <c r="I101" s="1">
        <v>43062.962326377317</v>
      </c>
      <c r="J101" s="2" t="s">
        <v>4284</v>
      </c>
      <c r="K101" s="2" t="s">
        <v>4285</v>
      </c>
      <c r="L101" s="13">
        <v>41</v>
      </c>
      <c r="M101" s="2" t="s">
        <v>4286</v>
      </c>
      <c r="N101" s="2" t="s">
        <v>17</v>
      </c>
      <c r="O101" s="2" t="s">
        <v>4287</v>
      </c>
      <c r="P101" s="2">
        <v>0</v>
      </c>
      <c r="Q101" s="2" t="s">
        <v>17</v>
      </c>
      <c r="R101" s="13">
        <v>1</v>
      </c>
      <c r="S101" s="13">
        <v>41</v>
      </c>
      <c r="T101" s="13">
        <v>0</v>
      </c>
      <c r="U101" s="14">
        <f>Table7[[#This Row],['# Bugs]]/Table7[[#This Row],[LOC]]</f>
        <v>0</v>
      </c>
    </row>
    <row r="102" spans="1:21" x14ac:dyDescent="0.3">
      <c r="A102" s="2">
        <v>5877</v>
      </c>
      <c r="B102" s="2" t="s">
        <v>4282</v>
      </c>
      <c r="C102" s="2" t="s">
        <v>11069</v>
      </c>
      <c r="D102" s="2" t="s">
        <v>4298</v>
      </c>
      <c r="E102" s="2">
        <v>1961</v>
      </c>
      <c r="F102" s="2">
        <v>41</v>
      </c>
      <c r="G102" s="2">
        <v>0</v>
      </c>
      <c r="H102" s="2">
        <v>41</v>
      </c>
      <c r="I102" s="1">
        <v>43062.962326377317</v>
      </c>
      <c r="J102" s="2" t="s">
        <v>4284</v>
      </c>
      <c r="K102" s="2" t="s">
        <v>4299</v>
      </c>
      <c r="L102" s="13">
        <v>41</v>
      </c>
      <c r="M102" s="2" t="s">
        <v>4286</v>
      </c>
      <c r="N102" s="2" t="s">
        <v>17</v>
      </c>
      <c r="O102" s="2" t="s">
        <v>4287</v>
      </c>
      <c r="P102" s="2">
        <v>0</v>
      </c>
      <c r="Q102" s="2" t="s">
        <v>17</v>
      </c>
      <c r="R102" s="13">
        <v>1</v>
      </c>
      <c r="S102" s="13">
        <v>41</v>
      </c>
      <c r="T102" s="13">
        <v>0</v>
      </c>
      <c r="U102" s="14">
        <f>Table7[[#This Row],['# Bugs]]/Table7[[#This Row],[LOC]]</f>
        <v>0</v>
      </c>
    </row>
    <row r="103" spans="1:21" x14ac:dyDescent="0.3">
      <c r="A103" s="2">
        <v>5397</v>
      </c>
      <c r="B103" s="2" t="s">
        <v>3986</v>
      </c>
      <c r="C103" s="2" t="s">
        <v>11044</v>
      </c>
      <c r="D103" s="2" t="s">
        <v>3987</v>
      </c>
      <c r="E103" s="2">
        <v>1879</v>
      </c>
      <c r="F103" s="2">
        <v>77</v>
      </c>
      <c r="G103" s="2">
        <v>39</v>
      </c>
      <c r="H103" s="2">
        <v>38</v>
      </c>
      <c r="I103" s="1">
        <v>43076.941863425927</v>
      </c>
      <c r="J103" s="2" t="s">
        <v>3988</v>
      </c>
      <c r="K103" s="2" t="s">
        <v>3989</v>
      </c>
      <c r="L103" s="13">
        <v>143</v>
      </c>
      <c r="M103" s="2" t="s">
        <v>3990</v>
      </c>
      <c r="N103" s="2" t="s">
        <v>17</v>
      </c>
      <c r="O103" s="2" t="s">
        <v>3991</v>
      </c>
      <c r="P103" s="2">
        <v>1</v>
      </c>
      <c r="Q103" s="2" t="s">
        <v>17</v>
      </c>
      <c r="R103" s="13">
        <v>3</v>
      </c>
      <c r="S103" s="13">
        <v>89</v>
      </c>
      <c r="T103" s="13">
        <v>0</v>
      </c>
      <c r="U103" s="14">
        <f>Table7[[#This Row],['# Bugs]]/Table7[[#This Row],[LOC]]</f>
        <v>0</v>
      </c>
    </row>
    <row r="104" spans="1:21" x14ac:dyDescent="0.3">
      <c r="A104" s="2">
        <v>5967</v>
      </c>
      <c r="B104" s="2" t="s">
        <v>4342</v>
      </c>
      <c r="C104" s="2" t="s">
        <v>11080</v>
      </c>
      <c r="D104" s="2" t="s">
        <v>1600</v>
      </c>
      <c r="E104" s="2">
        <v>2012</v>
      </c>
      <c r="F104" s="2">
        <v>1</v>
      </c>
      <c r="G104" s="2">
        <v>0</v>
      </c>
      <c r="H104" s="2">
        <v>1</v>
      </c>
      <c r="I104" s="1">
        <v>43057.522395821761</v>
      </c>
      <c r="J104" s="2" t="s">
        <v>4343</v>
      </c>
      <c r="K104" s="2" t="s">
        <v>4344</v>
      </c>
      <c r="L104" s="13">
        <v>138</v>
      </c>
      <c r="M104" s="2" t="s">
        <v>17</v>
      </c>
      <c r="N104" s="2" t="s">
        <v>17</v>
      </c>
      <c r="O104" s="2" t="s">
        <v>17</v>
      </c>
      <c r="P104" s="2">
        <v>0</v>
      </c>
      <c r="Q104" s="2" t="s">
        <v>17</v>
      </c>
      <c r="R104" s="13">
        <v>3</v>
      </c>
      <c r="S104" s="13">
        <v>44</v>
      </c>
      <c r="T104" s="13">
        <v>1</v>
      </c>
      <c r="U104" s="14">
        <f>Table7[[#This Row],['# Bugs]]/Table7[[#This Row],[LOC]]</f>
        <v>7.246376811594203E-3</v>
      </c>
    </row>
    <row r="105" spans="1:21" x14ac:dyDescent="0.3">
      <c r="A105" s="2">
        <v>5034</v>
      </c>
      <c r="B105" s="2" t="s">
        <v>3670</v>
      </c>
      <c r="C105" s="2" t="s">
        <v>10996</v>
      </c>
      <c r="D105" s="2" t="s">
        <v>1784</v>
      </c>
      <c r="E105" s="2">
        <v>1762</v>
      </c>
      <c r="F105" s="2">
        <v>1</v>
      </c>
      <c r="G105" s="2">
        <v>1</v>
      </c>
      <c r="H105" s="2">
        <v>0</v>
      </c>
      <c r="I105" s="1">
        <v>43120.659166655096</v>
      </c>
      <c r="J105" s="2" t="s">
        <v>3671</v>
      </c>
      <c r="K105" s="2" t="s">
        <v>3672</v>
      </c>
      <c r="L105" s="13">
        <v>120</v>
      </c>
      <c r="M105" s="2" t="s">
        <v>3673</v>
      </c>
      <c r="N105" s="2" t="s">
        <v>3674</v>
      </c>
      <c r="O105" s="2" t="s">
        <v>17</v>
      </c>
      <c r="P105" s="2">
        <v>0</v>
      </c>
      <c r="Q105" s="2" t="s">
        <v>18</v>
      </c>
      <c r="R105" s="13">
        <v>8</v>
      </c>
      <c r="S105" s="13">
        <v>10</v>
      </c>
      <c r="T105" s="13">
        <v>6</v>
      </c>
      <c r="U105" s="14">
        <f>Table7[[#This Row],['# Bugs]]/Table7[[#This Row],[LOC]]</f>
        <v>0.05</v>
      </c>
    </row>
    <row r="106" spans="1:21" x14ac:dyDescent="0.3">
      <c r="A106" s="2">
        <v>6116</v>
      </c>
      <c r="B106" s="2" t="s">
        <v>4353</v>
      </c>
      <c r="C106" s="2" t="s">
        <v>11084</v>
      </c>
      <c r="D106" s="2" t="s">
        <v>2138</v>
      </c>
      <c r="E106" s="2">
        <v>2016</v>
      </c>
      <c r="F106" s="2">
        <v>25</v>
      </c>
      <c r="G106" s="2">
        <v>10</v>
      </c>
      <c r="H106" s="2">
        <v>15</v>
      </c>
      <c r="I106" s="1">
        <v>43054.978425925925</v>
      </c>
      <c r="J106" s="2" t="s">
        <v>4354</v>
      </c>
      <c r="K106" s="2" t="s">
        <v>4470</v>
      </c>
      <c r="L106" s="13">
        <v>396</v>
      </c>
      <c r="M106" s="2" t="s">
        <v>4339</v>
      </c>
      <c r="N106" s="2" t="s">
        <v>17</v>
      </c>
      <c r="O106" s="2" t="s">
        <v>4340</v>
      </c>
      <c r="P106" s="2">
        <v>0</v>
      </c>
      <c r="Q106" s="2" t="s">
        <v>17</v>
      </c>
      <c r="R106" s="13">
        <v>3</v>
      </c>
      <c r="S106" s="13">
        <v>46</v>
      </c>
      <c r="T106" s="13">
        <v>1</v>
      </c>
      <c r="U106" s="14">
        <f>Table7[[#This Row],['# Bugs]]/Table7[[#This Row],[LOC]]</f>
        <v>2.5252525252525255E-3</v>
      </c>
    </row>
    <row r="107" spans="1:21" x14ac:dyDescent="0.3">
      <c r="A107" s="2">
        <v>6595</v>
      </c>
      <c r="B107" s="2" t="s">
        <v>4666</v>
      </c>
      <c r="C107" s="2" t="s">
        <v>11112</v>
      </c>
      <c r="D107" s="2" t="s">
        <v>2187</v>
      </c>
      <c r="E107" s="2">
        <v>2232</v>
      </c>
      <c r="F107" s="2">
        <v>10</v>
      </c>
      <c r="G107" s="2">
        <v>3</v>
      </c>
      <c r="H107" s="2">
        <v>7</v>
      </c>
      <c r="I107" s="1">
        <v>43025.899618055555</v>
      </c>
      <c r="J107" s="2" t="s">
        <v>4667</v>
      </c>
      <c r="K107" s="2" t="s">
        <v>4668</v>
      </c>
      <c r="L107" s="13">
        <v>148</v>
      </c>
      <c r="M107" s="2" t="s">
        <v>4669</v>
      </c>
      <c r="N107" s="2" t="s">
        <v>4670</v>
      </c>
      <c r="O107" s="2" t="s">
        <v>17</v>
      </c>
      <c r="P107" s="2">
        <v>0</v>
      </c>
      <c r="Q107" s="2" t="s">
        <v>18</v>
      </c>
      <c r="R107" s="13">
        <v>1</v>
      </c>
      <c r="S107" s="13">
        <v>10</v>
      </c>
      <c r="T107" s="13">
        <v>1</v>
      </c>
      <c r="U107" s="14">
        <f>Table7[[#This Row],['# Bugs]]/Table7[[#This Row],[LOC]]</f>
        <v>6.7567567567567571E-3</v>
      </c>
    </row>
    <row r="108" spans="1:21" x14ac:dyDescent="0.3">
      <c r="A108" s="2">
        <v>6872</v>
      </c>
      <c r="B108" s="2" t="s">
        <v>4680</v>
      </c>
      <c r="C108" s="2" t="s">
        <v>11116</v>
      </c>
      <c r="D108" s="2" t="s">
        <v>1677</v>
      </c>
      <c r="E108" s="2">
        <v>2248</v>
      </c>
      <c r="F108" s="2">
        <v>4</v>
      </c>
      <c r="G108" s="2">
        <v>2</v>
      </c>
      <c r="H108" s="2">
        <v>2</v>
      </c>
      <c r="I108" s="1">
        <v>43011.933576365744</v>
      </c>
      <c r="J108" s="2" t="s">
        <v>4681</v>
      </c>
      <c r="K108" s="2" t="s">
        <v>4834</v>
      </c>
      <c r="L108" s="13">
        <v>92</v>
      </c>
      <c r="M108" s="2" t="s">
        <v>4682</v>
      </c>
      <c r="N108" s="2" t="s">
        <v>3509</v>
      </c>
      <c r="O108" s="2" t="s">
        <v>4683</v>
      </c>
      <c r="P108" s="2">
        <v>0</v>
      </c>
      <c r="Q108" s="2" t="s">
        <v>18</v>
      </c>
      <c r="R108" s="13">
        <v>1</v>
      </c>
      <c r="S108" s="13">
        <v>4</v>
      </c>
      <c r="T108" s="13">
        <v>1</v>
      </c>
      <c r="U108" s="14">
        <f>Table7[[#This Row],['# Bugs]]/Table7[[#This Row],[LOC]]</f>
        <v>1.0869565217391304E-2</v>
      </c>
    </row>
    <row r="109" spans="1:21" x14ac:dyDescent="0.3">
      <c r="A109" s="2">
        <v>6259</v>
      </c>
      <c r="B109" s="2" t="s">
        <v>4437</v>
      </c>
      <c r="C109" s="2" t="s">
        <v>11086</v>
      </c>
      <c r="D109" s="2" t="s">
        <v>4536</v>
      </c>
      <c r="E109" s="2">
        <v>2061</v>
      </c>
      <c r="F109" s="2">
        <v>21</v>
      </c>
      <c r="G109" s="2">
        <v>0</v>
      </c>
      <c r="H109" s="2">
        <v>21</v>
      </c>
      <c r="I109" s="1">
        <v>43054.917256944442</v>
      </c>
      <c r="J109" s="2" t="s">
        <v>4438</v>
      </c>
      <c r="K109" s="2" t="s">
        <v>4537</v>
      </c>
      <c r="L109" s="13">
        <v>186</v>
      </c>
      <c r="M109" s="2" t="s">
        <v>4439</v>
      </c>
      <c r="N109" s="2" t="s">
        <v>4262</v>
      </c>
      <c r="O109" s="2" t="s">
        <v>4440</v>
      </c>
      <c r="P109" s="2">
        <v>1</v>
      </c>
      <c r="Q109" s="2" t="s">
        <v>17</v>
      </c>
      <c r="R109" s="13">
        <v>2</v>
      </c>
      <c r="S109" s="13">
        <v>34</v>
      </c>
      <c r="T109" s="13">
        <v>1</v>
      </c>
      <c r="U109" s="14">
        <f>Table7[[#This Row],['# Bugs]]/Table7[[#This Row],[LOC]]</f>
        <v>5.3763440860215058E-3</v>
      </c>
    </row>
    <row r="110" spans="1:21" x14ac:dyDescent="0.3">
      <c r="A110" s="2">
        <v>6185</v>
      </c>
      <c r="B110" s="2" t="s">
        <v>4353</v>
      </c>
      <c r="C110" s="2" t="s">
        <v>11084</v>
      </c>
      <c r="D110" s="2" t="s">
        <v>4499</v>
      </c>
      <c r="E110" s="2">
        <v>2016</v>
      </c>
      <c r="F110" s="2">
        <v>17</v>
      </c>
      <c r="G110" s="2">
        <v>8</v>
      </c>
      <c r="H110" s="2">
        <v>9</v>
      </c>
      <c r="I110" s="1">
        <v>43054.978425925925</v>
      </c>
      <c r="J110" s="2" t="s">
        <v>4354</v>
      </c>
      <c r="K110" s="2" t="s">
        <v>4500</v>
      </c>
      <c r="L110" s="13">
        <v>101</v>
      </c>
      <c r="M110" s="2" t="s">
        <v>4339</v>
      </c>
      <c r="N110" s="2" t="s">
        <v>17</v>
      </c>
      <c r="O110" s="2" t="s">
        <v>4340</v>
      </c>
      <c r="P110" s="2">
        <v>0</v>
      </c>
      <c r="Q110" s="2" t="s">
        <v>17</v>
      </c>
      <c r="R110" s="13">
        <v>1</v>
      </c>
      <c r="S110" s="13">
        <v>17</v>
      </c>
      <c r="T110" s="13">
        <v>0</v>
      </c>
      <c r="U110" s="14">
        <f>Table7[[#This Row],['# Bugs]]/Table7[[#This Row],[LOC]]</f>
        <v>0</v>
      </c>
    </row>
    <row r="111" spans="1:21" x14ac:dyDescent="0.3">
      <c r="A111" s="2">
        <v>5136</v>
      </c>
      <c r="B111" s="2" t="s">
        <v>3659</v>
      </c>
      <c r="C111" s="2" t="s">
        <v>10995</v>
      </c>
      <c r="D111" s="2" t="s">
        <v>3747</v>
      </c>
      <c r="E111" s="2">
        <v>1751</v>
      </c>
      <c r="F111" s="2">
        <v>79</v>
      </c>
      <c r="G111" s="2">
        <v>47</v>
      </c>
      <c r="H111" s="2">
        <v>32</v>
      </c>
      <c r="I111" s="1">
        <v>43120.694664351853</v>
      </c>
      <c r="J111" s="2" t="s">
        <v>3660</v>
      </c>
      <c r="K111" s="2" t="s">
        <v>3748</v>
      </c>
      <c r="L111" s="13">
        <v>147</v>
      </c>
      <c r="M111" s="2" t="s">
        <v>3661</v>
      </c>
      <c r="N111" s="2" t="s">
        <v>3508</v>
      </c>
      <c r="O111" s="2" t="s">
        <v>17</v>
      </c>
      <c r="P111" s="2">
        <v>0</v>
      </c>
      <c r="Q111" s="2" t="s">
        <v>18</v>
      </c>
      <c r="R111" s="13">
        <v>1</v>
      </c>
      <c r="S111" s="13">
        <v>79</v>
      </c>
      <c r="T111" s="13">
        <v>1</v>
      </c>
      <c r="U111" s="14">
        <f>Table7[[#This Row],['# Bugs]]/Table7[[#This Row],[LOC]]</f>
        <v>6.8027210884353739E-3</v>
      </c>
    </row>
    <row r="112" spans="1:21" x14ac:dyDescent="0.3">
      <c r="A112" s="2">
        <v>5979</v>
      </c>
      <c r="B112" s="2" t="s">
        <v>4355</v>
      </c>
      <c r="C112" s="2" t="s">
        <v>11078</v>
      </c>
      <c r="D112" s="2" t="s">
        <v>4352</v>
      </c>
      <c r="E112" s="2">
        <v>2010</v>
      </c>
      <c r="F112" s="2">
        <v>62</v>
      </c>
      <c r="G112" s="2">
        <v>0</v>
      </c>
      <c r="H112" s="2">
        <v>62</v>
      </c>
      <c r="I112" s="1">
        <v>43057.989756944444</v>
      </c>
      <c r="J112" s="2" t="s">
        <v>4356</v>
      </c>
      <c r="K112" s="2" t="s">
        <v>4357</v>
      </c>
      <c r="L112" s="13">
        <v>62</v>
      </c>
      <c r="M112" s="2" t="s">
        <v>3992</v>
      </c>
      <c r="N112" s="2" t="s">
        <v>3674</v>
      </c>
      <c r="O112" s="2" t="s">
        <v>17</v>
      </c>
      <c r="P112" s="2">
        <v>0</v>
      </c>
      <c r="Q112" s="2" t="s">
        <v>18</v>
      </c>
      <c r="R112" s="13">
        <v>3</v>
      </c>
      <c r="S112" s="13">
        <v>124</v>
      </c>
      <c r="T112" s="13">
        <v>2</v>
      </c>
      <c r="U112" s="14">
        <f>Table7[[#This Row],['# Bugs]]/Table7[[#This Row],[LOC]]</f>
        <v>3.2258064516129031E-2</v>
      </c>
    </row>
    <row r="113" spans="1:21" x14ac:dyDescent="0.3">
      <c r="A113" s="2">
        <v>6033</v>
      </c>
      <c r="B113" s="2" t="s">
        <v>4355</v>
      </c>
      <c r="C113" s="2" t="s">
        <v>11078</v>
      </c>
      <c r="D113" s="2" t="s">
        <v>4373</v>
      </c>
      <c r="E113" s="2">
        <v>2010</v>
      </c>
      <c r="F113" s="2">
        <v>65</v>
      </c>
      <c r="G113" s="2">
        <v>0</v>
      </c>
      <c r="H113" s="2">
        <v>65</v>
      </c>
      <c r="I113" s="1">
        <v>43057.989756944444</v>
      </c>
      <c r="J113" s="2" t="s">
        <v>4356</v>
      </c>
      <c r="K113" s="2" t="s">
        <v>4405</v>
      </c>
      <c r="L113" s="13">
        <v>65</v>
      </c>
      <c r="M113" s="2" t="s">
        <v>3992</v>
      </c>
      <c r="N113" s="2" t="s">
        <v>3674</v>
      </c>
      <c r="O113" s="2" t="s">
        <v>17</v>
      </c>
      <c r="P113" s="2">
        <v>0</v>
      </c>
      <c r="Q113" s="2" t="s">
        <v>18</v>
      </c>
      <c r="R113" s="13">
        <v>3</v>
      </c>
      <c r="S113" s="13">
        <v>130</v>
      </c>
      <c r="T113" s="13">
        <v>3</v>
      </c>
      <c r="U113" s="14">
        <f>Table7[[#This Row],['# Bugs]]/Table7[[#This Row],[LOC]]</f>
        <v>4.6153846153846156E-2</v>
      </c>
    </row>
    <row r="114" spans="1:21" x14ac:dyDescent="0.3">
      <c r="A114" s="2">
        <v>6352</v>
      </c>
      <c r="B114" s="2" t="s">
        <v>4437</v>
      </c>
      <c r="C114" s="2" t="s">
        <v>11086</v>
      </c>
      <c r="D114" s="2" t="s">
        <v>2485</v>
      </c>
      <c r="E114" s="2">
        <v>2061</v>
      </c>
      <c r="F114" s="2">
        <v>3</v>
      </c>
      <c r="G114" s="2">
        <v>1</v>
      </c>
      <c r="H114" s="2">
        <v>2</v>
      </c>
      <c r="I114" s="1">
        <v>43054.917256944442</v>
      </c>
      <c r="J114" s="2" t="s">
        <v>4438</v>
      </c>
      <c r="K114" s="2" t="s">
        <v>4577</v>
      </c>
      <c r="L114" s="13">
        <v>248</v>
      </c>
      <c r="M114" s="2" t="s">
        <v>4439</v>
      </c>
      <c r="N114" s="2" t="s">
        <v>4262</v>
      </c>
      <c r="O114" s="2" t="s">
        <v>4440</v>
      </c>
      <c r="P114" s="2">
        <v>1</v>
      </c>
      <c r="Q114" s="2" t="s">
        <v>18</v>
      </c>
      <c r="R114" s="13">
        <v>1</v>
      </c>
      <c r="S114" s="13">
        <v>3</v>
      </c>
      <c r="T114" s="13">
        <v>1</v>
      </c>
      <c r="U114" s="14">
        <f>Table7[[#This Row],['# Bugs]]/Table7[[#This Row],[LOC]]</f>
        <v>4.0322580645161289E-3</v>
      </c>
    </row>
    <row r="115" spans="1:21" x14ac:dyDescent="0.3">
      <c r="A115" s="2">
        <v>6241</v>
      </c>
      <c r="B115" s="2" t="s">
        <v>4353</v>
      </c>
      <c r="C115" s="2" t="s">
        <v>11084</v>
      </c>
      <c r="D115" s="2" t="s">
        <v>4526</v>
      </c>
      <c r="E115" s="2">
        <v>2016</v>
      </c>
      <c r="F115" s="2">
        <v>26</v>
      </c>
      <c r="G115" s="2">
        <v>10</v>
      </c>
      <c r="H115" s="2">
        <v>16</v>
      </c>
      <c r="I115" s="1">
        <v>43054.978425925925</v>
      </c>
      <c r="J115" s="2" t="s">
        <v>4354</v>
      </c>
      <c r="K115" s="2" t="s">
        <v>4527</v>
      </c>
      <c r="L115" s="13">
        <v>252</v>
      </c>
      <c r="M115" s="2" t="s">
        <v>4339</v>
      </c>
      <c r="N115" s="2" t="s">
        <v>17</v>
      </c>
      <c r="O115" s="2" t="s">
        <v>4340</v>
      </c>
      <c r="P115" s="2">
        <v>0</v>
      </c>
      <c r="Q115" s="2" t="s">
        <v>17</v>
      </c>
      <c r="R115" s="13">
        <v>1</v>
      </c>
      <c r="S115" s="13">
        <v>26</v>
      </c>
      <c r="T115" s="13">
        <v>0</v>
      </c>
      <c r="U115" s="14">
        <f>Table7[[#This Row],['# Bugs]]/Table7[[#This Row],[LOC]]</f>
        <v>0</v>
      </c>
    </row>
    <row r="116" spans="1:21" x14ac:dyDescent="0.3">
      <c r="A116" s="2">
        <v>6649</v>
      </c>
      <c r="B116" s="2" t="s">
        <v>4687</v>
      </c>
      <c r="C116" s="2" t="s">
        <v>11114</v>
      </c>
      <c r="D116" s="2" t="s">
        <v>4688</v>
      </c>
      <c r="E116" s="2">
        <v>2253</v>
      </c>
      <c r="F116" s="2">
        <v>1</v>
      </c>
      <c r="G116" s="2">
        <v>0</v>
      </c>
      <c r="H116" s="2">
        <v>1</v>
      </c>
      <c r="I116" s="1">
        <v>43025.89335648148</v>
      </c>
      <c r="J116" s="2" t="s">
        <v>4689</v>
      </c>
      <c r="K116" s="2" t="s">
        <v>4690</v>
      </c>
      <c r="L116" s="13">
        <v>80</v>
      </c>
      <c r="M116" s="2" t="s">
        <v>4691</v>
      </c>
      <c r="N116" s="2" t="s">
        <v>4692</v>
      </c>
      <c r="O116" s="2" t="s">
        <v>17</v>
      </c>
      <c r="P116" s="2">
        <v>0</v>
      </c>
      <c r="Q116" s="2" t="s">
        <v>18</v>
      </c>
      <c r="R116" s="13">
        <v>1</v>
      </c>
      <c r="S116" s="13">
        <v>1</v>
      </c>
      <c r="T116" s="13">
        <v>1</v>
      </c>
      <c r="U116" s="14">
        <f>Table7[[#This Row],['# Bugs]]/Table7[[#This Row],[LOC]]</f>
        <v>1.2500000000000001E-2</v>
      </c>
    </row>
    <row r="117" spans="1:21" x14ac:dyDescent="0.3">
      <c r="A117" s="2">
        <v>5057</v>
      </c>
      <c r="B117" s="2" t="s">
        <v>3687</v>
      </c>
      <c r="C117" s="2" t="s">
        <v>11006</v>
      </c>
      <c r="D117" s="2" t="s">
        <v>2536</v>
      </c>
      <c r="E117" s="2">
        <v>1770</v>
      </c>
      <c r="F117" s="2">
        <v>9</v>
      </c>
      <c r="G117" s="2">
        <v>9</v>
      </c>
      <c r="H117" s="2">
        <v>0</v>
      </c>
      <c r="I117" s="1">
        <v>43106.445335648146</v>
      </c>
      <c r="J117" s="2" t="s">
        <v>3688</v>
      </c>
      <c r="K117" s="2" t="s">
        <v>3689</v>
      </c>
      <c r="L117" s="13">
        <v>150</v>
      </c>
      <c r="M117" s="2" t="s">
        <v>3690</v>
      </c>
      <c r="N117" s="2" t="s">
        <v>3691</v>
      </c>
      <c r="O117" s="2" t="s">
        <v>17</v>
      </c>
      <c r="P117" s="2">
        <v>0</v>
      </c>
      <c r="Q117" s="2" t="s">
        <v>18</v>
      </c>
      <c r="R117" s="13">
        <v>5</v>
      </c>
      <c r="S117" s="13">
        <v>58</v>
      </c>
      <c r="T117" s="13">
        <v>4</v>
      </c>
      <c r="U117" s="14">
        <f>Table7[[#This Row],['# Bugs]]/Table7[[#This Row],[LOC]]</f>
        <v>2.6666666666666668E-2</v>
      </c>
    </row>
    <row r="118" spans="1:21" x14ac:dyDescent="0.3">
      <c r="A118" s="2">
        <v>6405</v>
      </c>
      <c r="B118" s="2" t="s">
        <v>4353</v>
      </c>
      <c r="C118" s="2" t="s">
        <v>11084</v>
      </c>
      <c r="D118" s="2" t="s">
        <v>4591</v>
      </c>
      <c r="E118" s="2">
        <v>2016</v>
      </c>
      <c r="F118" s="2">
        <v>24</v>
      </c>
      <c r="G118" s="2">
        <v>4</v>
      </c>
      <c r="H118" s="2">
        <v>20</v>
      </c>
      <c r="I118" s="1">
        <v>43054.978425925925</v>
      </c>
      <c r="J118" s="2" t="s">
        <v>4354</v>
      </c>
      <c r="K118" s="2" t="s">
        <v>4592</v>
      </c>
      <c r="L118" s="13">
        <v>143</v>
      </c>
      <c r="M118" s="2" t="s">
        <v>4339</v>
      </c>
      <c r="N118" s="2" t="s">
        <v>17</v>
      </c>
      <c r="O118" s="2" t="s">
        <v>4340</v>
      </c>
      <c r="P118" s="2">
        <v>0</v>
      </c>
      <c r="Q118" s="2" t="s">
        <v>17</v>
      </c>
      <c r="R118" s="13">
        <v>2</v>
      </c>
      <c r="S118" s="13">
        <v>27</v>
      </c>
      <c r="T118" s="13">
        <v>1</v>
      </c>
      <c r="U118" s="14">
        <f>Table7[[#This Row],['# Bugs]]/Table7[[#This Row],[LOC]]</f>
        <v>6.993006993006993E-3</v>
      </c>
    </row>
    <row r="119" spans="1:21" x14ac:dyDescent="0.3">
      <c r="A119" s="2">
        <v>4719</v>
      </c>
      <c r="B119" s="2" t="s">
        <v>3516</v>
      </c>
      <c r="C119" s="2" t="s">
        <v>10981</v>
      </c>
      <c r="D119" s="2" t="s">
        <v>3397</v>
      </c>
      <c r="E119" s="2">
        <v>1676</v>
      </c>
      <c r="F119" s="2">
        <v>9</v>
      </c>
      <c r="G119" s="2">
        <v>5</v>
      </c>
      <c r="H119" s="2">
        <v>4</v>
      </c>
      <c r="I119" s="1">
        <v>43131.902789351851</v>
      </c>
      <c r="J119" s="2" t="s">
        <v>3517</v>
      </c>
      <c r="K119" s="2" t="s">
        <v>3518</v>
      </c>
      <c r="L119" s="13">
        <v>105</v>
      </c>
      <c r="M119" s="2" t="s">
        <v>17</v>
      </c>
      <c r="N119" s="2" t="s">
        <v>17</v>
      </c>
      <c r="O119" s="2" t="s">
        <v>17</v>
      </c>
      <c r="P119" s="2">
        <v>0</v>
      </c>
      <c r="Q119" s="2" t="s">
        <v>17</v>
      </c>
      <c r="R119" s="13">
        <v>13</v>
      </c>
      <c r="S119" s="13">
        <v>161</v>
      </c>
      <c r="T119" s="13">
        <v>5</v>
      </c>
      <c r="U119" s="14">
        <f>Table7[[#This Row],['# Bugs]]/Table7[[#This Row],[LOC]]</f>
        <v>4.7619047619047616E-2</v>
      </c>
    </row>
    <row r="120" spans="1:21" x14ac:dyDescent="0.3">
      <c r="A120" s="2">
        <v>6456</v>
      </c>
      <c r="B120" s="2" t="s">
        <v>4353</v>
      </c>
      <c r="C120" s="2" t="s">
        <v>11084</v>
      </c>
      <c r="D120" s="2" t="s">
        <v>4622</v>
      </c>
      <c r="E120" s="2">
        <v>2016</v>
      </c>
      <c r="F120" s="2">
        <v>16</v>
      </c>
      <c r="G120" s="2">
        <v>7</v>
      </c>
      <c r="H120" s="2">
        <v>9</v>
      </c>
      <c r="I120" s="1">
        <v>43054.978425925925</v>
      </c>
      <c r="J120" s="2" t="s">
        <v>4354</v>
      </c>
      <c r="K120" s="2" t="s">
        <v>4623</v>
      </c>
      <c r="L120" s="13">
        <v>93</v>
      </c>
      <c r="M120" s="2" t="s">
        <v>4339</v>
      </c>
      <c r="N120" s="2" t="s">
        <v>17</v>
      </c>
      <c r="O120" s="2" t="s">
        <v>4340</v>
      </c>
      <c r="P120" s="2">
        <v>0</v>
      </c>
      <c r="Q120" s="2" t="s">
        <v>17</v>
      </c>
      <c r="R120" s="13">
        <v>1</v>
      </c>
      <c r="S120" s="13">
        <v>16</v>
      </c>
      <c r="T120" s="13">
        <v>0</v>
      </c>
      <c r="U120" s="14">
        <f>Table7[[#This Row],['# Bugs]]/Table7[[#This Row],[LOC]]</f>
        <v>0</v>
      </c>
    </row>
    <row r="121" spans="1:21" x14ac:dyDescent="0.3">
      <c r="A121" s="2">
        <v>6525</v>
      </c>
      <c r="B121" s="2" t="s">
        <v>4353</v>
      </c>
      <c r="C121" s="2" t="s">
        <v>11084</v>
      </c>
      <c r="D121" s="2" t="s">
        <v>3121</v>
      </c>
      <c r="E121" s="2">
        <v>2016</v>
      </c>
      <c r="F121" s="2">
        <v>26</v>
      </c>
      <c r="G121" s="2">
        <v>7</v>
      </c>
      <c r="H121" s="2">
        <v>19</v>
      </c>
      <c r="I121" s="1">
        <v>43054.978425925925</v>
      </c>
      <c r="J121" s="2" t="s">
        <v>4354</v>
      </c>
      <c r="K121" s="2" t="s">
        <v>4642</v>
      </c>
      <c r="L121" s="13">
        <v>69</v>
      </c>
      <c r="M121" s="2" t="s">
        <v>4339</v>
      </c>
      <c r="N121" s="2" t="s">
        <v>17</v>
      </c>
      <c r="O121" s="2" t="s">
        <v>4340</v>
      </c>
      <c r="P121" s="2">
        <v>0</v>
      </c>
      <c r="Q121" s="2" t="s">
        <v>17</v>
      </c>
      <c r="R121" s="13">
        <v>1</v>
      </c>
      <c r="S121" s="13">
        <v>26</v>
      </c>
      <c r="T121" s="13">
        <v>0</v>
      </c>
      <c r="U121" s="14">
        <f>Table7[[#This Row],['# Bugs]]/Table7[[#This Row],[LOC]]</f>
        <v>0</v>
      </c>
    </row>
    <row r="122" spans="1:21" x14ac:dyDescent="0.3">
      <c r="A122" s="2">
        <v>6577</v>
      </c>
      <c r="B122" s="2" t="s">
        <v>4353</v>
      </c>
      <c r="C122" s="2" t="s">
        <v>11084</v>
      </c>
      <c r="D122" s="2" t="s">
        <v>4659</v>
      </c>
      <c r="E122" s="2">
        <v>2016</v>
      </c>
      <c r="F122" s="2">
        <v>21</v>
      </c>
      <c r="G122" s="2">
        <v>8</v>
      </c>
      <c r="H122" s="2">
        <v>13</v>
      </c>
      <c r="I122" s="1">
        <v>43054.978425925925</v>
      </c>
      <c r="J122" s="2" t="s">
        <v>4354</v>
      </c>
      <c r="K122" s="2" t="s">
        <v>4660</v>
      </c>
      <c r="L122" s="13">
        <v>63</v>
      </c>
      <c r="M122" s="2" t="s">
        <v>4339</v>
      </c>
      <c r="N122" s="2" t="s">
        <v>17</v>
      </c>
      <c r="O122" s="2" t="s">
        <v>4340</v>
      </c>
      <c r="P122" s="2">
        <v>0</v>
      </c>
      <c r="Q122" s="2" t="s">
        <v>17</v>
      </c>
      <c r="R122" s="13">
        <v>1</v>
      </c>
      <c r="S122" s="13">
        <v>21</v>
      </c>
      <c r="T122" s="13">
        <v>0</v>
      </c>
      <c r="U122" s="14">
        <f>Table7[[#This Row],['# Bugs]]/Table7[[#This Row],[LOC]]</f>
        <v>0</v>
      </c>
    </row>
    <row r="123" spans="1:21" x14ac:dyDescent="0.3">
      <c r="A123" s="2">
        <v>6882</v>
      </c>
      <c r="B123" s="2" t="s">
        <v>4117</v>
      </c>
      <c r="C123" s="2" t="s">
        <v>11050</v>
      </c>
      <c r="D123" s="2" t="s">
        <v>2541</v>
      </c>
      <c r="E123" s="2">
        <v>1919</v>
      </c>
      <c r="F123" s="2">
        <v>1</v>
      </c>
      <c r="G123" s="2">
        <v>1</v>
      </c>
      <c r="H123" s="2">
        <v>0</v>
      </c>
      <c r="I123" s="1">
        <v>43075.973136574074</v>
      </c>
      <c r="J123" s="2" t="s">
        <v>4118</v>
      </c>
      <c r="K123" s="2" t="s">
        <v>4846</v>
      </c>
      <c r="L123" s="13">
        <v>125</v>
      </c>
      <c r="M123" s="2" t="s">
        <v>4119</v>
      </c>
      <c r="N123" s="2" t="s">
        <v>17</v>
      </c>
      <c r="O123" s="2" t="s">
        <v>4120</v>
      </c>
      <c r="P123" s="2">
        <v>0</v>
      </c>
      <c r="Q123" s="2" t="s">
        <v>17</v>
      </c>
      <c r="R123" s="13">
        <v>1</v>
      </c>
      <c r="S123" s="13">
        <v>1</v>
      </c>
      <c r="T123" s="13">
        <v>0</v>
      </c>
      <c r="U123" s="14">
        <f>Table7[[#This Row],['# Bugs]]/Table7[[#This Row],[LOC]]</f>
        <v>0</v>
      </c>
    </row>
    <row r="124" spans="1:21" x14ac:dyDescent="0.3">
      <c r="A124" s="2">
        <v>5419</v>
      </c>
      <c r="B124" s="2" t="s">
        <v>3899</v>
      </c>
      <c r="C124" s="2" t="s">
        <v>11029</v>
      </c>
      <c r="D124" s="2" t="s">
        <v>4002</v>
      </c>
      <c r="E124" s="2">
        <v>1850</v>
      </c>
      <c r="F124" s="2">
        <v>1</v>
      </c>
      <c r="G124" s="2">
        <v>1</v>
      </c>
      <c r="H124" s="2">
        <v>0</v>
      </c>
      <c r="I124" s="1">
        <v>43089.431747685187</v>
      </c>
      <c r="J124" s="2" t="s">
        <v>3900</v>
      </c>
      <c r="K124" s="2" t="s">
        <v>4003</v>
      </c>
      <c r="L124" s="13">
        <v>98</v>
      </c>
      <c r="M124" s="2" t="s">
        <v>3901</v>
      </c>
      <c r="N124" s="2" t="s">
        <v>3902</v>
      </c>
      <c r="O124" s="2" t="s">
        <v>3903</v>
      </c>
      <c r="P124" s="2">
        <v>0</v>
      </c>
      <c r="Q124" s="2" t="s">
        <v>18</v>
      </c>
      <c r="R124" s="13">
        <v>1</v>
      </c>
      <c r="S124" s="13">
        <v>1</v>
      </c>
      <c r="T124" s="13">
        <v>1</v>
      </c>
      <c r="U124" s="14">
        <f>Table7[[#This Row],['# Bugs]]/Table7[[#This Row],[LOC]]</f>
        <v>1.020408163265306E-2</v>
      </c>
    </row>
    <row r="125" spans="1:21" x14ac:dyDescent="0.3">
      <c r="A125" s="2">
        <v>6633</v>
      </c>
      <c r="B125" s="2" t="s">
        <v>4353</v>
      </c>
      <c r="C125" s="2" t="s">
        <v>11084</v>
      </c>
      <c r="D125" s="2" t="s">
        <v>3211</v>
      </c>
      <c r="E125" s="2">
        <v>2016</v>
      </c>
      <c r="F125" s="2">
        <v>20</v>
      </c>
      <c r="G125" s="2">
        <v>8</v>
      </c>
      <c r="H125" s="2">
        <v>12</v>
      </c>
      <c r="I125" s="1">
        <v>43054.978425925925</v>
      </c>
      <c r="J125" s="2" t="s">
        <v>4354</v>
      </c>
      <c r="K125" s="2" t="s">
        <v>4679</v>
      </c>
      <c r="L125" s="13">
        <v>69</v>
      </c>
      <c r="M125" s="2" t="s">
        <v>4339</v>
      </c>
      <c r="N125" s="2" t="s">
        <v>17</v>
      </c>
      <c r="O125" s="2" t="s">
        <v>4340</v>
      </c>
      <c r="P125" s="2">
        <v>0</v>
      </c>
      <c r="Q125" s="2" t="s">
        <v>17</v>
      </c>
      <c r="R125" s="13">
        <v>2</v>
      </c>
      <c r="S125" s="13">
        <v>37</v>
      </c>
      <c r="T125" s="13">
        <v>1</v>
      </c>
      <c r="U125" s="14">
        <f>Table7[[#This Row],['# Bugs]]/Table7[[#This Row],[LOC]]</f>
        <v>1.4492753623188406E-2</v>
      </c>
    </row>
    <row r="126" spans="1:21" x14ac:dyDescent="0.3">
      <c r="A126" s="2">
        <v>6689</v>
      </c>
      <c r="B126" s="2" t="s">
        <v>4353</v>
      </c>
      <c r="C126" s="2" t="s">
        <v>11084</v>
      </c>
      <c r="D126" s="2" t="s">
        <v>4716</v>
      </c>
      <c r="E126" s="2">
        <v>2016</v>
      </c>
      <c r="F126" s="2">
        <v>4</v>
      </c>
      <c r="G126" s="2">
        <v>2</v>
      </c>
      <c r="H126" s="2">
        <v>2</v>
      </c>
      <c r="I126" s="1">
        <v>43054.978425925925</v>
      </c>
      <c r="J126" s="2" t="s">
        <v>4354</v>
      </c>
      <c r="K126" s="2" t="s">
        <v>4717</v>
      </c>
      <c r="L126" s="13">
        <v>78</v>
      </c>
      <c r="M126" s="2" t="s">
        <v>4339</v>
      </c>
      <c r="N126" s="2" t="s">
        <v>17</v>
      </c>
      <c r="O126" s="2" t="s">
        <v>4340</v>
      </c>
      <c r="P126" s="2">
        <v>0</v>
      </c>
      <c r="Q126" s="2" t="s">
        <v>17</v>
      </c>
      <c r="R126" s="13">
        <v>1</v>
      </c>
      <c r="S126" s="13">
        <v>4</v>
      </c>
      <c r="T126" s="13">
        <v>0</v>
      </c>
      <c r="U126" s="14">
        <f>Table7[[#This Row],['# Bugs]]/Table7[[#This Row],[LOC]]</f>
        <v>0</v>
      </c>
    </row>
    <row r="127" spans="1:21" x14ac:dyDescent="0.3">
      <c r="A127" s="2">
        <v>5380</v>
      </c>
      <c r="B127" s="2" t="s">
        <v>3965</v>
      </c>
      <c r="C127" s="2" t="s">
        <v>11040</v>
      </c>
      <c r="D127" s="2" t="s">
        <v>1921</v>
      </c>
      <c r="E127" s="2">
        <v>1875</v>
      </c>
      <c r="F127" s="2">
        <v>14</v>
      </c>
      <c r="G127" s="2">
        <v>9</v>
      </c>
      <c r="H127" s="2">
        <v>5</v>
      </c>
      <c r="I127" s="1">
        <v>43078.775648148148</v>
      </c>
      <c r="J127" s="2" t="s">
        <v>3966</v>
      </c>
      <c r="K127" s="2" t="s">
        <v>3967</v>
      </c>
      <c r="L127" s="13">
        <v>455</v>
      </c>
      <c r="M127" s="2" t="s">
        <v>3968</v>
      </c>
      <c r="N127" s="2" t="s">
        <v>3969</v>
      </c>
      <c r="O127" s="2" t="s">
        <v>17</v>
      </c>
      <c r="P127" s="2">
        <v>0</v>
      </c>
      <c r="Q127" s="2" t="s">
        <v>18</v>
      </c>
      <c r="R127" s="13">
        <v>5</v>
      </c>
      <c r="S127" s="13">
        <v>239</v>
      </c>
      <c r="T127" s="13">
        <v>2</v>
      </c>
      <c r="U127" s="14">
        <f>Table7[[#This Row],['# Bugs]]/Table7[[#This Row],[LOC]]</f>
        <v>4.3956043956043956E-3</v>
      </c>
    </row>
    <row r="128" spans="1:21" x14ac:dyDescent="0.3">
      <c r="A128" s="2">
        <v>6105</v>
      </c>
      <c r="B128" s="2" t="s">
        <v>4408</v>
      </c>
      <c r="C128" s="2" t="s">
        <v>11094</v>
      </c>
      <c r="D128" s="2" t="s">
        <v>4461</v>
      </c>
      <c r="E128" s="2">
        <v>2050</v>
      </c>
      <c r="F128" s="2">
        <v>40</v>
      </c>
      <c r="G128" s="2">
        <v>20</v>
      </c>
      <c r="H128" s="2">
        <v>20</v>
      </c>
      <c r="I128" s="1">
        <v>43047.940601840281</v>
      </c>
      <c r="J128" s="2" t="s">
        <v>4409</v>
      </c>
      <c r="K128" s="2" t="s">
        <v>4462</v>
      </c>
      <c r="L128" s="13">
        <v>55</v>
      </c>
      <c r="M128" s="2" t="s">
        <v>17</v>
      </c>
      <c r="N128" s="2" t="s">
        <v>17</v>
      </c>
      <c r="O128" s="2" t="s">
        <v>17</v>
      </c>
      <c r="P128" s="2">
        <v>0</v>
      </c>
      <c r="Q128" s="2" t="s">
        <v>17</v>
      </c>
      <c r="R128" s="13">
        <v>2</v>
      </c>
      <c r="S128" s="13">
        <v>95</v>
      </c>
      <c r="T128" s="13">
        <v>1</v>
      </c>
      <c r="U128" s="14">
        <f>Table7[[#This Row],['# Bugs]]/Table7[[#This Row],[LOC]]</f>
        <v>1.8181818181818181E-2</v>
      </c>
    </row>
    <row r="129" spans="1:21" x14ac:dyDescent="0.3">
      <c r="A129" s="2">
        <v>6745</v>
      </c>
      <c r="B129" s="2" t="s">
        <v>4353</v>
      </c>
      <c r="C129" s="2" t="s">
        <v>11084</v>
      </c>
      <c r="D129" s="2" t="s">
        <v>4744</v>
      </c>
      <c r="E129" s="2">
        <v>2016</v>
      </c>
      <c r="F129" s="2">
        <v>14</v>
      </c>
      <c r="G129" s="2">
        <v>7</v>
      </c>
      <c r="H129" s="2">
        <v>7</v>
      </c>
      <c r="I129" s="1">
        <v>43054.978425925925</v>
      </c>
      <c r="J129" s="2" t="s">
        <v>4354</v>
      </c>
      <c r="K129" s="2" t="s">
        <v>4745</v>
      </c>
      <c r="L129" s="13">
        <v>130</v>
      </c>
      <c r="M129" s="2" t="s">
        <v>4339</v>
      </c>
      <c r="N129" s="2" t="s">
        <v>17</v>
      </c>
      <c r="O129" s="2" t="s">
        <v>4340</v>
      </c>
      <c r="P129" s="2">
        <v>0</v>
      </c>
      <c r="Q129" s="2" t="s">
        <v>17</v>
      </c>
      <c r="R129" s="13">
        <v>1</v>
      </c>
      <c r="S129" s="13">
        <v>14</v>
      </c>
      <c r="T129" s="13">
        <v>0</v>
      </c>
      <c r="U129" s="14">
        <f>Table7[[#This Row],['# Bugs]]/Table7[[#This Row],[LOC]]</f>
        <v>0</v>
      </c>
    </row>
    <row r="130" spans="1:21" x14ac:dyDescent="0.3">
      <c r="A130" s="2">
        <v>6803</v>
      </c>
      <c r="B130" s="2" t="s">
        <v>4353</v>
      </c>
      <c r="C130" s="2" t="s">
        <v>11084</v>
      </c>
      <c r="D130" s="2" t="s">
        <v>1550</v>
      </c>
      <c r="E130" s="2">
        <v>2016</v>
      </c>
      <c r="F130" s="2">
        <v>32</v>
      </c>
      <c r="G130" s="2">
        <v>14</v>
      </c>
      <c r="H130" s="2">
        <v>18</v>
      </c>
      <c r="I130" s="1">
        <v>43054.978425925925</v>
      </c>
      <c r="J130" s="2" t="s">
        <v>4354</v>
      </c>
      <c r="K130" s="2" t="s">
        <v>4771</v>
      </c>
      <c r="L130" s="13">
        <v>334</v>
      </c>
      <c r="M130" s="2" t="s">
        <v>4339</v>
      </c>
      <c r="N130" s="2" t="s">
        <v>17</v>
      </c>
      <c r="O130" s="2" t="s">
        <v>4340</v>
      </c>
      <c r="P130" s="2">
        <v>0</v>
      </c>
      <c r="Q130" s="2" t="s">
        <v>17</v>
      </c>
      <c r="R130" s="13">
        <v>2</v>
      </c>
      <c r="S130" s="13">
        <v>83</v>
      </c>
      <c r="T130" s="13">
        <v>1</v>
      </c>
      <c r="U130" s="14">
        <f>Table7[[#This Row],['# Bugs]]/Table7[[#This Row],[LOC]]</f>
        <v>2.9940119760479044E-3</v>
      </c>
    </row>
    <row r="131" spans="1:21" x14ac:dyDescent="0.3">
      <c r="A131" s="2">
        <v>7300</v>
      </c>
      <c r="B131" s="2" t="s">
        <v>4698</v>
      </c>
      <c r="C131" s="2" t="s">
        <v>11117</v>
      </c>
      <c r="D131" s="2" t="s">
        <v>5106</v>
      </c>
      <c r="E131" s="2">
        <v>2267</v>
      </c>
      <c r="F131" s="2">
        <v>4</v>
      </c>
      <c r="G131" s="2">
        <v>2</v>
      </c>
      <c r="H131" s="2">
        <v>2</v>
      </c>
      <c r="I131" s="1">
        <v>43006.883842592593</v>
      </c>
      <c r="J131" s="2" t="s">
        <v>4699</v>
      </c>
      <c r="K131" s="2" t="s">
        <v>5107</v>
      </c>
      <c r="L131" s="13">
        <v>81</v>
      </c>
      <c r="M131" s="2" t="s">
        <v>4700</v>
      </c>
      <c r="N131" s="2" t="s">
        <v>4701</v>
      </c>
      <c r="O131" s="2" t="s">
        <v>4702</v>
      </c>
      <c r="P131" s="2">
        <v>0</v>
      </c>
      <c r="Q131" s="2" t="s">
        <v>1555</v>
      </c>
      <c r="R131" s="13">
        <v>1</v>
      </c>
      <c r="S131" s="13">
        <v>4</v>
      </c>
      <c r="T131" s="13">
        <v>1</v>
      </c>
      <c r="U131" s="14">
        <f>Table7[[#This Row],['# Bugs]]/Table7[[#This Row],[LOC]]</f>
        <v>1.2345679012345678E-2</v>
      </c>
    </row>
    <row r="132" spans="1:21" x14ac:dyDescent="0.3">
      <c r="A132" s="2">
        <v>5998</v>
      </c>
      <c r="B132" s="2" t="s">
        <v>4369</v>
      </c>
      <c r="C132" s="2" t="s">
        <v>11085</v>
      </c>
      <c r="D132" s="2" t="s">
        <v>4370</v>
      </c>
      <c r="E132" s="2">
        <v>2028</v>
      </c>
      <c r="F132" s="2">
        <v>1</v>
      </c>
      <c r="G132" s="2">
        <v>0</v>
      </c>
      <c r="H132" s="2">
        <v>1</v>
      </c>
      <c r="I132" s="1">
        <v>43054.974756944444</v>
      </c>
      <c r="J132" s="2" t="s">
        <v>4371</v>
      </c>
      <c r="K132" s="2" t="s">
        <v>4372</v>
      </c>
      <c r="L132" s="13">
        <v>73</v>
      </c>
      <c r="M132" s="2" t="s">
        <v>4339</v>
      </c>
      <c r="N132" s="2" t="s">
        <v>17</v>
      </c>
      <c r="O132" s="2" t="s">
        <v>4340</v>
      </c>
      <c r="P132" s="2">
        <v>0</v>
      </c>
      <c r="Q132" s="2" t="s">
        <v>17</v>
      </c>
      <c r="R132" s="13">
        <v>1</v>
      </c>
      <c r="S132" s="13">
        <v>1</v>
      </c>
      <c r="T132" s="13">
        <v>0</v>
      </c>
      <c r="U132" s="14">
        <f>Table7[[#This Row],['# Bugs]]/Table7[[#This Row],[LOC]]</f>
        <v>0</v>
      </c>
    </row>
    <row r="133" spans="1:21" x14ac:dyDescent="0.3">
      <c r="A133" s="2">
        <v>6771</v>
      </c>
      <c r="B133" s="2" t="s">
        <v>4117</v>
      </c>
      <c r="C133" s="2" t="s">
        <v>11050</v>
      </c>
      <c r="D133" s="2" t="s">
        <v>4463</v>
      </c>
      <c r="E133" s="2">
        <v>1919</v>
      </c>
      <c r="F133" s="2">
        <v>1</v>
      </c>
      <c r="G133" s="2">
        <v>1</v>
      </c>
      <c r="H133" s="2">
        <v>0</v>
      </c>
      <c r="I133" s="1">
        <v>43075.973136574074</v>
      </c>
      <c r="J133" s="2" t="s">
        <v>4118</v>
      </c>
      <c r="K133" s="2" t="s">
        <v>4760</v>
      </c>
      <c r="L133" s="13">
        <v>53</v>
      </c>
      <c r="M133" s="2" t="s">
        <v>4119</v>
      </c>
      <c r="N133" s="2" t="s">
        <v>17</v>
      </c>
      <c r="O133" s="2" t="s">
        <v>4120</v>
      </c>
      <c r="P133" s="2">
        <v>0</v>
      </c>
      <c r="Q133" s="2" t="s">
        <v>17</v>
      </c>
      <c r="R133" s="13">
        <v>3</v>
      </c>
      <c r="S133" s="13">
        <v>59</v>
      </c>
      <c r="T133" s="13">
        <v>1</v>
      </c>
      <c r="U133" s="14">
        <f>Table7[[#This Row],['# Bugs]]/Table7[[#This Row],[LOC]]</f>
        <v>1.8867924528301886E-2</v>
      </c>
    </row>
    <row r="134" spans="1:21" x14ac:dyDescent="0.3">
      <c r="A134" s="2">
        <v>6049</v>
      </c>
      <c r="B134" s="2" t="s">
        <v>4369</v>
      </c>
      <c r="C134" s="2" t="s">
        <v>11085</v>
      </c>
      <c r="D134" s="2" t="s">
        <v>4410</v>
      </c>
      <c r="E134" s="2">
        <v>2028</v>
      </c>
      <c r="F134" s="2">
        <v>1</v>
      </c>
      <c r="G134" s="2">
        <v>0</v>
      </c>
      <c r="H134" s="2">
        <v>1</v>
      </c>
      <c r="I134" s="1">
        <v>43054.974756944444</v>
      </c>
      <c r="J134" s="2" t="s">
        <v>4371</v>
      </c>
      <c r="K134" s="2" t="s">
        <v>4411</v>
      </c>
      <c r="L134" s="13">
        <v>173</v>
      </c>
      <c r="M134" s="2" t="s">
        <v>4339</v>
      </c>
      <c r="N134" s="2" t="s">
        <v>17</v>
      </c>
      <c r="O134" s="2" t="s">
        <v>4340</v>
      </c>
      <c r="P134" s="2">
        <v>0</v>
      </c>
      <c r="Q134" s="2" t="s">
        <v>17</v>
      </c>
      <c r="R134" s="13">
        <v>1</v>
      </c>
      <c r="S134" s="13">
        <v>1</v>
      </c>
      <c r="T134" s="13">
        <v>0</v>
      </c>
      <c r="U134" s="14">
        <f>Table7[[#This Row],['# Bugs]]/Table7[[#This Row],[LOC]]</f>
        <v>0</v>
      </c>
    </row>
    <row r="135" spans="1:21" x14ac:dyDescent="0.3">
      <c r="A135" s="2">
        <v>6245</v>
      </c>
      <c r="B135" s="2" t="s">
        <v>3882</v>
      </c>
      <c r="C135" s="2" t="s">
        <v>11028</v>
      </c>
      <c r="D135" s="2" t="s">
        <v>3975</v>
      </c>
      <c r="E135" s="2">
        <v>1846</v>
      </c>
      <c r="F135" s="2">
        <v>4</v>
      </c>
      <c r="G135" s="2">
        <v>3</v>
      </c>
      <c r="H135" s="2">
        <v>1</v>
      </c>
      <c r="I135" s="1">
        <v>43089.450069444443</v>
      </c>
      <c r="J135" s="2" t="s">
        <v>3884</v>
      </c>
      <c r="K135" s="2" t="s">
        <v>4532</v>
      </c>
      <c r="L135" s="13">
        <v>35</v>
      </c>
      <c r="M135" s="2" t="s">
        <v>3638</v>
      </c>
      <c r="N135" s="2" t="s">
        <v>3639</v>
      </c>
      <c r="O135" s="2" t="s">
        <v>17</v>
      </c>
      <c r="P135" s="2">
        <v>0</v>
      </c>
      <c r="Q135" s="2" t="s">
        <v>18</v>
      </c>
      <c r="R135" s="13">
        <v>2</v>
      </c>
      <c r="S135" s="13">
        <v>37</v>
      </c>
      <c r="T135" s="13">
        <v>2</v>
      </c>
      <c r="U135" s="14">
        <f>Table7[[#This Row],['# Bugs]]/Table7[[#This Row],[LOC]]</f>
        <v>5.7142857142857141E-2</v>
      </c>
    </row>
    <row r="136" spans="1:21" x14ac:dyDescent="0.3">
      <c r="A136" s="2">
        <v>4851</v>
      </c>
      <c r="B136" s="2" t="s">
        <v>3561</v>
      </c>
      <c r="C136" s="2" t="s">
        <v>10987</v>
      </c>
      <c r="D136" s="2" t="s">
        <v>2702</v>
      </c>
      <c r="E136" s="2">
        <v>1697</v>
      </c>
      <c r="F136" s="2">
        <v>4</v>
      </c>
      <c r="G136" s="2">
        <v>2</v>
      </c>
      <c r="H136" s="2">
        <v>2</v>
      </c>
      <c r="I136" s="1">
        <v>43127.458935173614</v>
      </c>
      <c r="J136" s="2" t="s">
        <v>3563</v>
      </c>
      <c r="K136" s="2" t="s">
        <v>3591</v>
      </c>
      <c r="L136" s="13">
        <v>995</v>
      </c>
      <c r="M136" s="2" t="s">
        <v>17</v>
      </c>
      <c r="N136" s="2" t="s">
        <v>17</v>
      </c>
      <c r="O136" s="2" t="s">
        <v>17</v>
      </c>
      <c r="P136" s="2">
        <v>0</v>
      </c>
      <c r="Q136" s="2" t="s">
        <v>17</v>
      </c>
      <c r="R136" s="13">
        <v>8</v>
      </c>
      <c r="S136" s="13">
        <v>219</v>
      </c>
      <c r="T136" s="13">
        <v>3</v>
      </c>
      <c r="U136" s="14">
        <f>Table7[[#This Row],['# Bugs]]/Table7[[#This Row],[LOC]]</f>
        <v>3.015075376884422E-3</v>
      </c>
    </row>
    <row r="137" spans="1:21" x14ac:dyDescent="0.3">
      <c r="A137" s="2">
        <v>6233</v>
      </c>
      <c r="B137" s="2" t="s">
        <v>4369</v>
      </c>
      <c r="C137" s="2" t="s">
        <v>11085</v>
      </c>
      <c r="D137" s="2" t="s">
        <v>4519</v>
      </c>
      <c r="E137" s="2">
        <v>2028</v>
      </c>
      <c r="F137" s="2">
        <v>12</v>
      </c>
      <c r="G137" s="2">
        <v>1</v>
      </c>
      <c r="H137" s="2">
        <v>11</v>
      </c>
      <c r="I137" s="1">
        <v>43054.974756944444</v>
      </c>
      <c r="J137" s="2" t="s">
        <v>4371</v>
      </c>
      <c r="K137" s="2" t="s">
        <v>4520</v>
      </c>
      <c r="L137" s="13">
        <v>103</v>
      </c>
      <c r="M137" s="2" t="s">
        <v>4339</v>
      </c>
      <c r="N137" s="2" t="s">
        <v>17</v>
      </c>
      <c r="O137" s="2" t="s">
        <v>4340</v>
      </c>
      <c r="P137" s="2">
        <v>0</v>
      </c>
      <c r="Q137" s="2" t="s">
        <v>17</v>
      </c>
      <c r="R137" s="13">
        <v>1</v>
      </c>
      <c r="S137" s="13">
        <v>12</v>
      </c>
      <c r="T137" s="13">
        <v>0</v>
      </c>
      <c r="U137" s="14">
        <f>Table7[[#This Row],['# Bugs]]/Table7[[#This Row],[LOC]]</f>
        <v>0</v>
      </c>
    </row>
    <row r="138" spans="1:21" x14ac:dyDescent="0.3">
      <c r="A138" s="2">
        <v>5185</v>
      </c>
      <c r="B138" s="2" t="s">
        <v>3785</v>
      </c>
      <c r="C138" s="2" t="s">
        <v>11015</v>
      </c>
      <c r="D138" s="2" t="s">
        <v>3786</v>
      </c>
      <c r="E138" s="2">
        <v>1809</v>
      </c>
      <c r="F138" s="2">
        <v>8</v>
      </c>
      <c r="G138" s="2">
        <v>8</v>
      </c>
      <c r="H138" s="2">
        <v>0</v>
      </c>
      <c r="I138" s="1">
        <v>43098.647222222222</v>
      </c>
      <c r="J138" s="2" t="s">
        <v>3787</v>
      </c>
      <c r="K138" s="2" t="s">
        <v>3788</v>
      </c>
      <c r="L138" s="13">
        <v>231</v>
      </c>
      <c r="M138" s="2" t="s">
        <v>3789</v>
      </c>
      <c r="N138" s="2" t="s">
        <v>3790</v>
      </c>
      <c r="O138" s="2" t="s">
        <v>3791</v>
      </c>
      <c r="P138" s="2">
        <v>0</v>
      </c>
      <c r="Q138" s="2" t="s">
        <v>18</v>
      </c>
      <c r="R138" s="13">
        <v>2</v>
      </c>
      <c r="S138" s="13">
        <v>9</v>
      </c>
      <c r="T138" s="13">
        <v>2</v>
      </c>
      <c r="U138" s="14">
        <f>Table7[[#This Row],['# Bugs]]/Table7[[#This Row],[LOC]]</f>
        <v>8.658008658008658E-3</v>
      </c>
    </row>
    <row r="139" spans="1:21" x14ac:dyDescent="0.3">
      <c r="A139" s="2">
        <v>6303</v>
      </c>
      <c r="B139" s="2" t="s">
        <v>4369</v>
      </c>
      <c r="C139" s="2" t="s">
        <v>11085</v>
      </c>
      <c r="D139" s="2" t="s">
        <v>4558</v>
      </c>
      <c r="E139" s="2">
        <v>2028</v>
      </c>
      <c r="F139" s="2">
        <v>3</v>
      </c>
      <c r="G139" s="2">
        <v>1</v>
      </c>
      <c r="H139" s="2">
        <v>2</v>
      </c>
      <c r="I139" s="1">
        <v>43054.974756944444</v>
      </c>
      <c r="J139" s="2" t="s">
        <v>4371</v>
      </c>
      <c r="K139" s="2" t="s">
        <v>4559</v>
      </c>
      <c r="L139" s="13">
        <v>165</v>
      </c>
      <c r="M139" s="2" t="s">
        <v>4339</v>
      </c>
      <c r="N139" s="2" t="s">
        <v>17</v>
      </c>
      <c r="O139" s="2" t="s">
        <v>4340</v>
      </c>
      <c r="P139" s="2">
        <v>0</v>
      </c>
      <c r="Q139" s="2" t="s">
        <v>17</v>
      </c>
      <c r="R139" s="13">
        <v>1</v>
      </c>
      <c r="S139" s="13">
        <v>3</v>
      </c>
      <c r="T139" s="13">
        <v>0</v>
      </c>
      <c r="U139" s="14">
        <f>Table7[[#This Row],['# Bugs]]/Table7[[#This Row],[LOC]]</f>
        <v>0</v>
      </c>
    </row>
    <row r="140" spans="1:21" x14ac:dyDescent="0.3">
      <c r="A140" s="2">
        <v>5476</v>
      </c>
      <c r="B140" s="2" t="s">
        <v>3892</v>
      </c>
      <c r="C140" s="2" t="s">
        <v>11034</v>
      </c>
      <c r="D140" s="2" t="s">
        <v>2284</v>
      </c>
      <c r="E140" s="2">
        <v>1856</v>
      </c>
      <c r="F140" s="2">
        <v>33</v>
      </c>
      <c r="G140" s="2">
        <v>15</v>
      </c>
      <c r="H140" s="2">
        <v>18</v>
      </c>
      <c r="I140" s="1">
        <v>43089.384629629632</v>
      </c>
      <c r="J140" s="2" t="s">
        <v>3893</v>
      </c>
      <c r="K140" s="2" t="s">
        <v>4037</v>
      </c>
      <c r="L140" s="13">
        <v>878</v>
      </c>
      <c r="M140" s="2" t="s">
        <v>3894</v>
      </c>
      <c r="N140" s="2" t="s">
        <v>3639</v>
      </c>
      <c r="O140" s="2" t="s">
        <v>3895</v>
      </c>
      <c r="P140" s="2">
        <v>0</v>
      </c>
      <c r="Q140" s="2" t="s">
        <v>18</v>
      </c>
      <c r="R140" s="13">
        <v>3</v>
      </c>
      <c r="S140" s="13">
        <v>164</v>
      </c>
      <c r="T140" s="13">
        <v>2</v>
      </c>
      <c r="U140" s="14">
        <f>Table7[[#This Row],['# Bugs]]/Table7[[#This Row],[LOC]]</f>
        <v>2.2779043280182231E-3</v>
      </c>
    </row>
    <row r="141" spans="1:21" x14ac:dyDescent="0.3">
      <c r="A141" s="2">
        <v>6194</v>
      </c>
      <c r="B141" s="2" t="s">
        <v>4474</v>
      </c>
      <c r="C141" s="2" t="s">
        <v>11096</v>
      </c>
      <c r="D141" s="2" t="s">
        <v>4502</v>
      </c>
      <c r="E141" s="2">
        <v>2078</v>
      </c>
      <c r="F141" s="2">
        <v>2</v>
      </c>
      <c r="G141" s="2">
        <v>1</v>
      </c>
      <c r="H141" s="2">
        <v>1</v>
      </c>
      <c r="I141" s="1">
        <v>43047.903067118059</v>
      </c>
      <c r="J141" s="2" t="s">
        <v>4475</v>
      </c>
      <c r="K141" s="2" t="s">
        <v>4503</v>
      </c>
      <c r="L141" s="13">
        <v>156</v>
      </c>
      <c r="M141" s="2" t="s">
        <v>4476</v>
      </c>
      <c r="N141" s="2" t="s">
        <v>17</v>
      </c>
      <c r="O141" s="2" t="s">
        <v>4477</v>
      </c>
      <c r="P141" s="2">
        <v>0</v>
      </c>
      <c r="Q141" s="2" t="s">
        <v>17</v>
      </c>
      <c r="R141" s="13">
        <v>1</v>
      </c>
      <c r="S141" s="13">
        <v>2</v>
      </c>
      <c r="T141" s="13">
        <v>0</v>
      </c>
      <c r="U141" s="14">
        <f>Table7[[#This Row],['# Bugs]]/Table7[[#This Row],[LOC]]</f>
        <v>0</v>
      </c>
    </row>
    <row r="142" spans="1:21" x14ac:dyDescent="0.3">
      <c r="A142" s="2">
        <v>6502</v>
      </c>
      <c r="B142" s="2" t="s">
        <v>4369</v>
      </c>
      <c r="C142" s="2" t="s">
        <v>11085</v>
      </c>
      <c r="D142" s="2" t="s">
        <v>4633</v>
      </c>
      <c r="E142" s="2">
        <v>2028</v>
      </c>
      <c r="F142" s="2">
        <v>3</v>
      </c>
      <c r="G142" s="2">
        <v>0</v>
      </c>
      <c r="H142" s="2">
        <v>3</v>
      </c>
      <c r="I142" s="1">
        <v>43054.974756944444</v>
      </c>
      <c r="J142" s="2" t="s">
        <v>4371</v>
      </c>
      <c r="K142" s="2" t="s">
        <v>4634</v>
      </c>
      <c r="L142" s="13">
        <v>162</v>
      </c>
      <c r="M142" s="2" t="s">
        <v>4339</v>
      </c>
      <c r="N142" s="2" t="s">
        <v>17</v>
      </c>
      <c r="O142" s="2" t="s">
        <v>4340</v>
      </c>
      <c r="P142" s="2">
        <v>0</v>
      </c>
      <c r="Q142" s="2" t="s">
        <v>17</v>
      </c>
      <c r="R142" s="13">
        <v>1</v>
      </c>
      <c r="S142" s="13">
        <v>3</v>
      </c>
      <c r="T142" s="13">
        <v>0</v>
      </c>
      <c r="U142" s="14">
        <f>Table7[[#This Row],['# Bugs]]/Table7[[#This Row],[LOC]]</f>
        <v>0</v>
      </c>
    </row>
    <row r="143" spans="1:21" x14ac:dyDescent="0.3">
      <c r="A143" s="2">
        <v>6570</v>
      </c>
      <c r="B143" s="2" t="s">
        <v>4369</v>
      </c>
      <c r="C143" s="2" t="s">
        <v>11085</v>
      </c>
      <c r="D143" s="2" t="s">
        <v>4656</v>
      </c>
      <c r="E143" s="2">
        <v>2028</v>
      </c>
      <c r="F143" s="2">
        <v>3</v>
      </c>
      <c r="G143" s="2">
        <v>0</v>
      </c>
      <c r="H143" s="2">
        <v>3</v>
      </c>
      <c r="I143" s="1">
        <v>43054.974756944444</v>
      </c>
      <c r="J143" s="2" t="s">
        <v>4371</v>
      </c>
      <c r="K143" s="2" t="s">
        <v>4657</v>
      </c>
      <c r="L143" s="13">
        <v>40</v>
      </c>
      <c r="M143" s="2" t="s">
        <v>4339</v>
      </c>
      <c r="N143" s="2" t="s">
        <v>17</v>
      </c>
      <c r="O143" s="2" t="s">
        <v>4340</v>
      </c>
      <c r="P143" s="2">
        <v>0</v>
      </c>
      <c r="Q143" s="2" t="s">
        <v>17</v>
      </c>
      <c r="R143" s="13">
        <v>2</v>
      </c>
      <c r="S143" s="13">
        <v>46</v>
      </c>
      <c r="T143" s="13">
        <v>1</v>
      </c>
      <c r="U143" s="14">
        <f>Table7[[#This Row],['# Bugs]]/Table7[[#This Row],[LOC]]</f>
        <v>2.5000000000000001E-2</v>
      </c>
    </row>
    <row r="144" spans="1:21" x14ac:dyDescent="0.3">
      <c r="A144" s="2">
        <v>5372</v>
      </c>
      <c r="B144" s="2" t="s">
        <v>3899</v>
      </c>
      <c r="C144" s="2" t="s">
        <v>11029</v>
      </c>
      <c r="D144" s="2" t="s">
        <v>3959</v>
      </c>
      <c r="E144" s="2">
        <v>1850</v>
      </c>
      <c r="F144" s="2">
        <v>42</v>
      </c>
      <c r="G144" s="2">
        <v>42</v>
      </c>
      <c r="H144" s="2">
        <v>0</v>
      </c>
      <c r="I144" s="1">
        <v>43089.431747685187</v>
      </c>
      <c r="J144" s="2" t="s">
        <v>3900</v>
      </c>
      <c r="K144" s="2" t="s">
        <v>3960</v>
      </c>
      <c r="L144" s="13">
        <v>42</v>
      </c>
      <c r="M144" s="2" t="s">
        <v>3901</v>
      </c>
      <c r="N144" s="2" t="s">
        <v>3902</v>
      </c>
      <c r="O144" s="2" t="s">
        <v>3903</v>
      </c>
      <c r="P144" s="2">
        <v>0</v>
      </c>
      <c r="Q144" s="2" t="s">
        <v>18</v>
      </c>
      <c r="R144" s="13">
        <v>1</v>
      </c>
      <c r="S144" s="13">
        <v>42</v>
      </c>
      <c r="T144" s="13">
        <v>1</v>
      </c>
      <c r="U144" s="14">
        <f>Table7[[#This Row],['# Bugs]]/Table7[[#This Row],[LOC]]</f>
        <v>2.3809523809523808E-2</v>
      </c>
    </row>
    <row r="145" spans="1:21" x14ac:dyDescent="0.3">
      <c r="A145" s="2">
        <v>5267</v>
      </c>
      <c r="B145" s="2" t="s">
        <v>3845</v>
      </c>
      <c r="C145" s="2" t="s">
        <v>11030</v>
      </c>
      <c r="D145" s="2" t="s">
        <v>3846</v>
      </c>
      <c r="E145" s="2">
        <v>1830</v>
      </c>
      <c r="F145" s="2">
        <v>10</v>
      </c>
      <c r="G145" s="2">
        <v>5</v>
      </c>
      <c r="H145" s="2">
        <v>5</v>
      </c>
      <c r="I145" s="1">
        <v>43089.430671296293</v>
      </c>
      <c r="J145" s="2" t="s">
        <v>3847</v>
      </c>
      <c r="K145" s="2" t="s">
        <v>3848</v>
      </c>
      <c r="L145" s="13">
        <v>333</v>
      </c>
      <c r="M145" s="2"/>
      <c r="N145" s="2"/>
      <c r="O145" s="2"/>
      <c r="P145" s="2">
        <v>0</v>
      </c>
      <c r="Q145" s="2" t="s">
        <v>17</v>
      </c>
      <c r="R145" s="13">
        <v>3</v>
      </c>
      <c r="S145" s="13">
        <v>133</v>
      </c>
      <c r="T145" s="13">
        <v>2</v>
      </c>
      <c r="U145" s="14">
        <f>Table7[[#This Row],['# Bugs]]/Table7[[#This Row],[LOC]]</f>
        <v>6.006006006006006E-3</v>
      </c>
    </row>
    <row r="146" spans="1:21" x14ac:dyDescent="0.3">
      <c r="A146" s="2">
        <v>5965</v>
      </c>
      <c r="B146" s="2" t="s">
        <v>4336</v>
      </c>
      <c r="C146" s="2" t="s">
        <v>11083</v>
      </c>
      <c r="D146" s="2" t="s">
        <v>2563</v>
      </c>
      <c r="E146" s="2">
        <v>2014</v>
      </c>
      <c r="F146" s="2">
        <v>24</v>
      </c>
      <c r="G146" s="2">
        <v>10</v>
      </c>
      <c r="H146" s="2">
        <v>14</v>
      </c>
      <c r="I146" s="1">
        <v>43054.981932858798</v>
      </c>
      <c r="J146" s="2" t="s">
        <v>4337</v>
      </c>
      <c r="K146" s="2" t="s">
        <v>4338</v>
      </c>
      <c r="L146" s="13">
        <v>194</v>
      </c>
      <c r="M146" s="2" t="s">
        <v>4339</v>
      </c>
      <c r="N146" s="2" t="s">
        <v>17</v>
      </c>
      <c r="O146" s="2" t="s">
        <v>4340</v>
      </c>
      <c r="P146" s="2">
        <v>0</v>
      </c>
      <c r="Q146" s="2" t="s">
        <v>17</v>
      </c>
      <c r="R146" s="13">
        <v>3</v>
      </c>
      <c r="S146" s="13">
        <v>33</v>
      </c>
      <c r="T146" s="13">
        <v>2</v>
      </c>
      <c r="U146" s="14">
        <f>Table7[[#This Row],['# Bugs]]/Table7[[#This Row],[LOC]]</f>
        <v>1.0309278350515464E-2</v>
      </c>
    </row>
    <row r="147" spans="1:21" x14ac:dyDescent="0.3">
      <c r="A147" s="2">
        <v>6626</v>
      </c>
      <c r="B147" s="2" t="s">
        <v>4369</v>
      </c>
      <c r="C147" s="2" t="s">
        <v>11085</v>
      </c>
      <c r="D147" s="2" t="s">
        <v>4641</v>
      </c>
      <c r="E147" s="2">
        <v>2028</v>
      </c>
      <c r="F147" s="2">
        <v>4</v>
      </c>
      <c r="G147" s="2">
        <v>1</v>
      </c>
      <c r="H147" s="2">
        <v>3</v>
      </c>
      <c r="I147" s="1">
        <v>43054.974756944444</v>
      </c>
      <c r="J147" s="2" t="s">
        <v>4371</v>
      </c>
      <c r="K147" s="2" t="s">
        <v>4677</v>
      </c>
      <c r="L147" s="13">
        <v>97</v>
      </c>
      <c r="M147" s="2" t="s">
        <v>4339</v>
      </c>
      <c r="N147" s="2" t="s">
        <v>17</v>
      </c>
      <c r="O147" s="2" t="s">
        <v>4340</v>
      </c>
      <c r="P147" s="2">
        <v>0</v>
      </c>
      <c r="Q147" s="2" t="s">
        <v>17</v>
      </c>
      <c r="R147" s="13">
        <v>3</v>
      </c>
      <c r="S147" s="13">
        <v>103</v>
      </c>
      <c r="T147" s="13">
        <v>1</v>
      </c>
      <c r="U147" s="14">
        <f>Table7[[#This Row],['# Bugs]]/Table7[[#This Row],[LOC]]</f>
        <v>1.0309278350515464E-2</v>
      </c>
    </row>
    <row r="148" spans="1:21" x14ac:dyDescent="0.3">
      <c r="A148" s="2">
        <v>6669</v>
      </c>
      <c r="B148" s="2" t="s">
        <v>4369</v>
      </c>
      <c r="C148" s="2" t="s">
        <v>11085</v>
      </c>
      <c r="D148" s="2" t="s">
        <v>3333</v>
      </c>
      <c r="E148" s="2">
        <v>2028</v>
      </c>
      <c r="F148" s="2">
        <v>14</v>
      </c>
      <c r="G148" s="2">
        <v>4</v>
      </c>
      <c r="H148" s="2">
        <v>10</v>
      </c>
      <c r="I148" s="1">
        <v>43054.974756944444</v>
      </c>
      <c r="J148" s="2" t="s">
        <v>4371</v>
      </c>
      <c r="K148" s="2" t="s">
        <v>4711</v>
      </c>
      <c r="L148" s="13">
        <v>335</v>
      </c>
      <c r="M148" s="2" t="s">
        <v>4339</v>
      </c>
      <c r="N148" s="2" t="s">
        <v>17</v>
      </c>
      <c r="O148" s="2" t="s">
        <v>4340</v>
      </c>
      <c r="P148" s="2">
        <v>0</v>
      </c>
      <c r="Q148" s="2" t="s">
        <v>17</v>
      </c>
      <c r="R148" s="13">
        <v>3</v>
      </c>
      <c r="S148" s="13">
        <v>238</v>
      </c>
      <c r="T148" s="13">
        <v>1</v>
      </c>
      <c r="U148" s="14">
        <f>Table7[[#This Row],['# Bugs]]/Table7[[#This Row],[LOC]]</f>
        <v>2.9850746268656717E-3</v>
      </c>
    </row>
    <row r="149" spans="1:21" x14ac:dyDescent="0.3">
      <c r="A149" s="2">
        <v>6821</v>
      </c>
      <c r="B149" s="2" t="s">
        <v>4117</v>
      </c>
      <c r="C149" s="2" t="s">
        <v>11050</v>
      </c>
      <c r="D149" s="2" t="s">
        <v>4662</v>
      </c>
      <c r="E149" s="2">
        <v>1919</v>
      </c>
      <c r="F149" s="2">
        <v>4</v>
      </c>
      <c r="G149" s="2">
        <v>2</v>
      </c>
      <c r="H149" s="2">
        <v>2</v>
      </c>
      <c r="I149" s="1">
        <v>43075.973136574074</v>
      </c>
      <c r="J149" s="2" t="s">
        <v>4118</v>
      </c>
      <c r="K149" s="2" t="s">
        <v>4791</v>
      </c>
      <c r="L149" s="13">
        <v>88</v>
      </c>
      <c r="M149" s="2" t="s">
        <v>4119</v>
      </c>
      <c r="N149" s="2" t="s">
        <v>17</v>
      </c>
      <c r="O149" s="2" t="s">
        <v>4120</v>
      </c>
      <c r="P149" s="2">
        <v>0</v>
      </c>
      <c r="Q149" s="2" t="s">
        <v>17</v>
      </c>
      <c r="R149" s="13">
        <v>4</v>
      </c>
      <c r="S149" s="13">
        <v>39</v>
      </c>
      <c r="T149" s="13">
        <v>1</v>
      </c>
      <c r="U149" s="14">
        <f>Table7[[#This Row],['# Bugs]]/Table7[[#This Row],[LOC]]</f>
        <v>1.1363636363636364E-2</v>
      </c>
    </row>
    <row r="150" spans="1:21" x14ac:dyDescent="0.3">
      <c r="A150" s="2">
        <v>6944</v>
      </c>
      <c r="B150" s="2" t="s">
        <v>4117</v>
      </c>
      <c r="C150" s="2" t="s">
        <v>11050</v>
      </c>
      <c r="D150" s="2" t="s">
        <v>4892</v>
      </c>
      <c r="E150" s="2">
        <v>1919</v>
      </c>
      <c r="F150" s="2">
        <v>2</v>
      </c>
      <c r="G150" s="2">
        <v>1</v>
      </c>
      <c r="H150" s="2">
        <v>1</v>
      </c>
      <c r="I150" s="1">
        <v>43075.973136574074</v>
      </c>
      <c r="J150" s="2" t="s">
        <v>4118</v>
      </c>
      <c r="K150" s="2" t="s">
        <v>4893</v>
      </c>
      <c r="L150" s="13">
        <v>75</v>
      </c>
      <c r="M150" s="2" t="s">
        <v>4119</v>
      </c>
      <c r="N150" s="2" t="s">
        <v>17</v>
      </c>
      <c r="O150" s="2" t="s">
        <v>4120</v>
      </c>
      <c r="P150" s="2">
        <v>0</v>
      </c>
      <c r="Q150" s="2" t="s">
        <v>17</v>
      </c>
      <c r="R150" s="13">
        <v>1</v>
      </c>
      <c r="S150" s="13">
        <v>2</v>
      </c>
      <c r="T150" s="13">
        <v>0</v>
      </c>
      <c r="U150" s="14">
        <f>Table7[[#This Row],['# Bugs]]/Table7[[#This Row],[LOC]]</f>
        <v>0</v>
      </c>
    </row>
    <row r="151" spans="1:21" x14ac:dyDescent="0.3">
      <c r="A151" s="2">
        <v>5205</v>
      </c>
      <c r="B151" s="2" t="s">
        <v>3670</v>
      </c>
      <c r="C151" s="2" t="s">
        <v>10996</v>
      </c>
      <c r="D151" s="2" t="s">
        <v>1856</v>
      </c>
      <c r="E151" s="2">
        <v>1762</v>
      </c>
      <c r="F151" s="2">
        <v>1</v>
      </c>
      <c r="G151" s="2">
        <v>1</v>
      </c>
      <c r="H151" s="2">
        <v>0</v>
      </c>
      <c r="I151" s="1">
        <v>43120.659166655096</v>
      </c>
      <c r="J151" s="2" t="s">
        <v>3671</v>
      </c>
      <c r="K151" s="2" t="s">
        <v>3809</v>
      </c>
      <c r="L151" s="13">
        <v>816</v>
      </c>
      <c r="M151" s="2" t="s">
        <v>3673</v>
      </c>
      <c r="N151" s="2" t="s">
        <v>3674</v>
      </c>
      <c r="O151" s="2" t="s">
        <v>17</v>
      </c>
      <c r="P151" s="2">
        <v>0</v>
      </c>
      <c r="Q151" s="2" t="s">
        <v>18</v>
      </c>
      <c r="R151" s="13">
        <v>13</v>
      </c>
      <c r="S151" s="13">
        <v>326</v>
      </c>
      <c r="T151" s="13">
        <v>11</v>
      </c>
      <c r="U151" s="14">
        <f>Table7[[#This Row],['# Bugs]]/Table7[[#This Row],[LOC]]</f>
        <v>1.3480392156862746E-2</v>
      </c>
    </row>
    <row r="152" spans="1:21" x14ac:dyDescent="0.3">
      <c r="A152" s="2">
        <v>5387</v>
      </c>
      <c r="B152" s="2" t="s">
        <v>3976</v>
      </c>
      <c r="C152" s="2" t="s">
        <v>11043</v>
      </c>
      <c r="D152" s="2" t="s">
        <v>3977</v>
      </c>
      <c r="E152" s="2">
        <v>1868</v>
      </c>
      <c r="F152" s="2">
        <v>2</v>
      </c>
      <c r="G152" s="2">
        <v>2</v>
      </c>
      <c r="H152" s="2">
        <v>0</v>
      </c>
      <c r="I152" s="1">
        <v>43077.925879629627</v>
      </c>
      <c r="J152" s="2" t="s">
        <v>3978</v>
      </c>
      <c r="K152" s="2" t="s">
        <v>3979</v>
      </c>
      <c r="L152" s="13">
        <v>273</v>
      </c>
      <c r="M152" s="2"/>
      <c r="N152" s="2"/>
      <c r="O152" s="2"/>
      <c r="P152" s="2">
        <v>0</v>
      </c>
      <c r="Q152" s="2" t="s">
        <v>17</v>
      </c>
      <c r="R152" s="13">
        <v>4</v>
      </c>
      <c r="S152" s="13">
        <v>53</v>
      </c>
      <c r="T152" s="13">
        <v>1</v>
      </c>
      <c r="U152" s="14">
        <f>Table7[[#This Row],['# Bugs]]/Table7[[#This Row],[LOC]]</f>
        <v>3.663003663003663E-3</v>
      </c>
    </row>
    <row r="153" spans="1:21" x14ac:dyDescent="0.3">
      <c r="A153" s="2">
        <v>5262</v>
      </c>
      <c r="B153" s="2" t="s">
        <v>3785</v>
      </c>
      <c r="C153" s="2" t="s">
        <v>11015</v>
      </c>
      <c r="D153" s="2" t="s">
        <v>2127</v>
      </c>
      <c r="E153" s="2">
        <v>1809</v>
      </c>
      <c r="F153" s="2">
        <v>1</v>
      </c>
      <c r="G153" s="2">
        <v>1</v>
      </c>
      <c r="H153" s="2">
        <v>0</v>
      </c>
      <c r="I153" s="1">
        <v>43098.647222222222</v>
      </c>
      <c r="J153" s="2" t="s">
        <v>3787</v>
      </c>
      <c r="K153" s="2" t="s">
        <v>3844</v>
      </c>
      <c r="L153" s="13">
        <v>649</v>
      </c>
      <c r="M153" s="2" t="s">
        <v>3789</v>
      </c>
      <c r="N153" s="2" t="s">
        <v>3790</v>
      </c>
      <c r="O153" s="2" t="s">
        <v>3791</v>
      </c>
      <c r="P153" s="2">
        <v>0</v>
      </c>
      <c r="Q153" s="2" t="s">
        <v>18</v>
      </c>
      <c r="R153" s="13">
        <v>9</v>
      </c>
      <c r="S153" s="13">
        <v>808</v>
      </c>
      <c r="T153" s="13">
        <v>7</v>
      </c>
      <c r="U153" s="14">
        <f>Table7[[#This Row],['# Bugs]]/Table7[[#This Row],[LOC]]</f>
        <v>1.078582434514638E-2</v>
      </c>
    </row>
    <row r="154" spans="1:21" x14ac:dyDescent="0.3">
      <c r="A154" s="2">
        <v>5334</v>
      </c>
      <c r="B154" s="2" t="s">
        <v>3785</v>
      </c>
      <c r="C154" s="2" t="s">
        <v>11015</v>
      </c>
      <c r="D154" s="2" t="s">
        <v>3915</v>
      </c>
      <c r="E154" s="2">
        <v>1809</v>
      </c>
      <c r="F154" s="2">
        <v>15</v>
      </c>
      <c r="G154" s="2">
        <v>15</v>
      </c>
      <c r="H154" s="2">
        <v>0</v>
      </c>
      <c r="I154" s="1">
        <v>43098.647222222222</v>
      </c>
      <c r="J154" s="2" t="s">
        <v>3787</v>
      </c>
      <c r="K154" s="2" t="s">
        <v>3927</v>
      </c>
      <c r="L154" s="13">
        <v>92</v>
      </c>
      <c r="M154" s="2" t="s">
        <v>3789</v>
      </c>
      <c r="N154" s="2" t="s">
        <v>3790</v>
      </c>
      <c r="O154" s="2" t="s">
        <v>3791</v>
      </c>
      <c r="P154" s="2">
        <v>0</v>
      </c>
      <c r="Q154" s="2" t="s">
        <v>18</v>
      </c>
      <c r="R154" s="13">
        <v>4</v>
      </c>
      <c r="S154" s="13">
        <v>56</v>
      </c>
      <c r="T154" s="13">
        <v>3</v>
      </c>
      <c r="U154" s="14">
        <f>Table7[[#This Row],['# Bugs]]/Table7[[#This Row],[LOC]]</f>
        <v>3.2608695652173912E-2</v>
      </c>
    </row>
    <row r="155" spans="1:21" x14ac:dyDescent="0.3">
      <c r="A155" s="2">
        <v>5513</v>
      </c>
      <c r="B155" s="2" t="s">
        <v>3920</v>
      </c>
      <c r="C155" s="2" t="s">
        <v>11033</v>
      </c>
      <c r="D155" s="2" t="s">
        <v>4083</v>
      </c>
      <c r="E155" s="2">
        <v>1858</v>
      </c>
      <c r="F155" s="2">
        <v>28</v>
      </c>
      <c r="G155" s="2">
        <v>28</v>
      </c>
      <c r="H155" s="2">
        <v>0</v>
      </c>
      <c r="I155" s="1">
        <v>43089.40972221065</v>
      </c>
      <c r="J155" s="2" t="s">
        <v>3922</v>
      </c>
      <c r="K155" s="2" t="s">
        <v>4084</v>
      </c>
      <c r="L155" s="13">
        <v>28</v>
      </c>
      <c r="M155" s="2" t="s">
        <v>3859</v>
      </c>
      <c r="N155" s="2" t="s">
        <v>3639</v>
      </c>
      <c r="O155" s="2" t="s">
        <v>3860</v>
      </c>
      <c r="P155" s="2">
        <v>0</v>
      </c>
      <c r="Q155" s="2" t="s">
        <v>18</v>
      </c>
      <c r="R155" s="13">
        <v>1</v>
      </c>
      <c r="S155" s="13">
        <v>28</v>
      </c>
      <c r="T155" s="13">
        <v>1</v>
      </c>
      <c r="U155" s="14">
        <f>Table7[[#This Row],['# Bugs]]/Table7[[#This Row],[LOC]]</f>
        <v>3.5714285714285712E-2</v>
      </c>
    </row>
    <row r="156" spans="1:21" x14ac:dyDescent="0.3">
      <c r="A156" s="2">
        <v>7078</v>
      </c>
      <c r="B156" s="2" t="s">
        <v>4117</v>
      </c>
      <c r="C156" s="2" t="s">
        <v>11050</v>
      </c>
      <c r="D156" s="2" t="s">
        <v>2118</v>
      </c>
      <c r="E156" s="2">
        <v>1919</v>
      </c>
      <c r="F156" s="2">
        <v>7</v>
      </c>
      <c r="G156" s="2">
        <v>3</v>
      </c>
      <c r="H156" s="2">
        <v>4</v>
      </c>
      <c r="I156" s="1">
        <v>43075.973136574074</v>
      </c>
      <c r="J156" s="2" t="s">
        <v>4118</v>
      </c>
      <c r="K156" s="2" t="s">
        <v>4968</v>
      </c>
      <c r="L156" s="13">
        <v>276</v>
      </c>
      <c r="M156" s="2" t="s">
        <v>4119</v>
      </c>
      <c r="N156" s="2" t="s">
        <v>17</v>
      </c>
      <c r="O156" s="2" t="s">
        <v>4120</v>
      </c>
      <c r="P156" s="2">
        <v>0</v>
      </c>
      <c r="Q156" s="2" t="s">
        <v>17</v>
      </c>
      <c r="R156" s="13">
        <v>1</v>
      </c>
      <c r="S156" s="13">
        <v>7</v>
      </c>
      <c r="T156" s="13">
        <v>0</v>
      </c>
      <c r="U156" s="14">
        <f>Table7[[#This Row],['# Bugs]]/Table7[[#This Row],[LOC]]</f>
        <v>0</v>
      </c>
    </row>
    <row r="157" spans="1:21" x14ac:dyDescent="0.3">
      <c r="A157" s="2">
        <v>7136</v>
      </c>
      <c r="B157" s="2" t="s">
        <v>4117</v>
      </c>
      <c r="C157" s="2" t="s">
        <v>11050</v>
      </c>
      <c r="D157" s="2" t="s">
        <v>5005</v>
      </c>
      <c r="E157" s="2">
        <v>1919</v>
      </c>
      <c r="F157" s="2">
        <v>2</v>
      </c>
      <c r="G157" s="2">
        <v>1</v>
      </c>
      <c r="H157" s="2">
        <v>1</v>
      </c>
      <c r="I157" s="1">
        <v>43075.973136574074</v>
      </c>
      <c r="J157" s="2" t="s">
        <v>4118</v>
      </c>
      <c r="K157" s="2" t="s">
        <v>5006</v>
      </c>
      <c r="L157" s="13">
        <v>72</v>
      </c>
      <c r="M157" s="2" t="s">
        <v>4119</v>
      </c>
      <c r="N157" s="2" t="s">
        <v>17</v>
      </c>
      <c r="O157" s="2" t="s">
        <v>4120</v>
      </c>
      <c r="P157" s="2">
        <v>0</v>
      </c>
      <c r="Q157" s="2" t="s">
        <v>17</v>
      </c>
      <c r="R157" s="13">
        <v>1</v>
      </c>
      <c r="S157" s="13">
        <v>2</v>
      </c>
      <c r="T157" s="13">
        <v>0</v>
      </c>
      <c r="U157" s="14">
        <f>Table7[[#This Row],['# Bugs]]/Table7[[#This Row],[LOC]]</f>
        <v>0</v>
      </c>
    </row>
    <row r="158" spans="1:21" x14ac:dyDescent="0.3">
      <c r="A158" s="2">
        <v>4764</v>
      </c>
      <c r="B158" s="2" t="s">
        <v>3502</v>
      </c>
      <c r="C158" s="2" t="s">
        <v>10979</v>
      </c>
      <c r="D158" s="2" t="s">
        <v>1238</v>
      </c>
      <c r="E158" s="2">
        <v>1655</v>
      </c>
      <c r="F158" s="2">
        <v>2</v>
      </c>
      <c r="G158" s="2">
        <v>1</v>
      </c>
      <c r="H158" s="2">
        <v>1</v>
      </c>
      <c r="I158" s="1">
        <v>43135.867303240739</v>
      </c>
      <c r="J158" s="2" t="s">
        <v>3503</v>
      </c>
      <c r="K158" s="2" t="s">
        <v>3537</v>
      </c>
      <c r="L158" s="13">
        <v>1372</v>
      </c>
      <c r="M158" s="2" t="s">
        <v>17</v>
      </c>
      <c r="N158" s="2" t="s">
        <v>17</v>
      </c>
      <c r="O158" s="2" t="s">
        <v>17</v>
      </c>
      <c r="P158" s="2">
        <v>0</v>
      </c>
      <c r="Q158" s="2" t="s">
        <v>17</v>
      </c>
      <c r="R158" s="13">
        <v>6</v>
      </c>
      <c r="S158" s="13">
        <v>66</v>
      </c>
      <c r="T158" s="13">
        <v>3</v>
      </c>
      <c r="U158" s="14">
        <f>Table7[[#This Row],['# Bugs]]/Table7[[#This Row],[LOC]]</f>
        <v>2.1865889212827989E-3</v>
      </c>
    </row>
    <row r="159" spans="1:21" x14ac:dyDescent="0.3">
      <c r="A159" s="2">
        <v>6546</v>
      </c>
      <c r="B159" s="2" t="s">
        <v>4117</v>
      </c>
      <c r="C159" s="2" t="s">
        <v>11050</v>
      </c>
      <c r="D159" s="2" t="s">
        <v>1904</v>
      </c>
      <c r="E159" s="2">
        <v>1919</v>
      </c>
      <c r="F159" s="2">
        <v>15</v>
      </c>
      <c r="G159" s="2">
        <v>6</v>
      </c>
      <c r="H159" s="2">
        <v>9</v>
      </c>
      <c r="I159" s="1">
        <v>43075.973136574074</v>
      </c>
      <c r="J159" s="2" t="s">
        <v>4118</v>
      </c>
      <c r="K159" s="2" t="s">
        <v>4644</v>
      </c>
      <c r="L159" s="13">
        <v>371</v>
      </c>
      <c r="M159" s="2" t="s">
        <v>4119</v>
      </c>
      <c r="N159" s="2" t="s">
        <v>17</v>
      </c>
      <c r="O159" s="2" t="s">
        <v>4120</v>
      </c>
      <c r="P159" s="2">
        <v>0</v>
      </c>
      <c r="Q159" s="2" t="s">
        <v>17</v>
      </c>
      <c r="R159" s="13">
        <v>1</v>
      </c>
      <c r="S159" s="13">
        <v>15</v>
      </c>
      <c r="T159" s="13">
        <v>0</v>
      </c>
      <c r="U159" s="14">
        <f>Table7[[#This Row],['# Bugs]]/Table7[[#This Row],[LOC]]</f>
        <v>0</v>
      </c>
    </row>
    <row r="160" spans="1:21" x14ac:dyDescent="0.3">
      <c r="A160" s="2">
        <v>5090</v>
      </c>
      <c r="B160" s="2" t="s">
        <v>3710</v>
      </c>
      <c r="C160" s="2" t="s">
        <v>11002</v>
      </c>
      <c r="D160" s="2" t="s">
        <v>885</v>
      </c>
      <c r="E160" s="2">
        <v>1777</v>
      </c>
      <c r="F160" s="2">
        <v>6</v>
      </c>
      <c r="G160" s="2">
        <v>3</v>
      </c>
      <c r="H160" s="2">
        <v>3</v>
      </c>
      <c r="I160" s="1">
        <v>43107.657592592594</v>
      </c>
      <c r="J160" s="2" t="s">
        <v>3711</v>
      </c>
      <c r="K160" s="2" t="s">
        <v>3712</v>
      </c>
      <c r="L160" s="13">
        <v>229</v>
      </c>
      <c r="M160" s="2" t="s">
        <v>17</v>
      </c>
      <c r="N160" s="2" t="s">
        <v>17</v>
      </c>
      <c r="O160" s="2" t="s">
        <v>17</v>
      </c>
      <c r="P160" s="2">
        <v>0</v>
      </c>
      <c r="Q160" s="2" t="s">
        <v>17</v>
      </c>
      <c r="R160" s="13">
        <v>3</v>
      </c>
      <c r="S160" s="13">
        <v>107</v>
      </c>
      <c r="T160" s="13">
        <v>2</v>
      </c>
      <c r="U160" s="14">
        <f>Table7[[#This Row],['# Bugs]]/Table7[[#This Row],[LOC]]</f>
        <v>8.7336244541484712E-3</v>
      </c>
    </row>
    <row r="161" spans="1:21" x14ac:dyDescent="0.3">
      <c r="A161" s="2">
        <v>7299</v>
      </c>
      <c r="B161" s="2" t="s">
        <v>4117</v>
      </c>
      <c r="C161" s="2" t="s">
        <v>11050</v>
      </c>
      <c r="D161" s="2" t="s">
        <v>5104</v>
      </c>
      <c r="E161" s="2">
        <v>1919</v>
      </c>
      <c r="F161" s="2">
        <v>3</v>
      </c>
      <c r="G161" s="2">
        <v>0</v>
      </c>
      <c r="H161" s="2">
        <v>3</v>
      </c>
      <c r="I161" s="1">
        <v>43075.973136574074</v>
      </c>
      <c r="J161" s="2" t="s">
        <v>4118</v>
      </c>
      <c r="K161" s="2" t="s">
        <v>5105</v>
      </c>
      <c r="L161" s="13">
        <v>125</v>
      </c>
      <c r="M161" s="2" t="s">
        <v>4119</v>
      </c>
      <c r="N161" s="2" t="s">
        <v>17</v>
      </c>
      <c r="O161" s="2" t="s">
        <v>4120</v>
      </c>
      <c r="P161" s="2">
        <v>0</v>
      </c>
      <c r="Q161" s="2" t="s">
        <v>17</v>
      </c>
      <c r="R161" s="13">
        <v>1</v>
      </c>
      <c r="S161" s="13">
        <v>3</v>
      </c>
      <c r="T161" s="13">
        <v>0</v>
      </c>
      <c r="U161" s="14">
        <f>Table7[[#This Row],['# Bugs]]/Table7[[#This Row],[LOC]]</f>
        <v>0</v>
      </c>
    </row>
    <row r="162" spans="1:21" x14ac:dyDescent="0.3">
      <c r="A162" s="2">
        <v>5180</v>
      </c>
      <c r="B162" s="2" t="s">
        <v>3780</v>
      </c>
      <c r="C162" s="2" t="s">
        <v>11019</v>
      </c>
      <c r="D162" s="2" t="s">
        <v>3781</v>
      </c>
      <c r="E162" s="2">
        <v>1813</v>
      </c>
      <c r="F162" s="2">
        <v>7</v>
      </c>
      <c r="G162" s="2">
        <v>4</v>
      </c>
      <c r="H162" s="2">
        <v>3</v>
      </c>
      <c r="I162" s="1">
        <v>43092.688414351855</v>
      </c>
      <c r="J162" s="2" t="s">
        <v>3782</v>
      </c>
      <c r="K162" s="2" t="s">
        <v>3783</v>
      </c>
      <c r="L162" s="13">
        <v>39</v>
      </c>
      <c r="M162" s="2" t="s">
        <v>3784</v>
      </c>
      <c r="N162" s="2" t="s">
        <v>3771</v>
      </c>
      <c r="O162" s="2" t="s">
        <v>17</v>
      </c>
      <c r="P162" s="2">
        <v>0</v>
      </c>
      <c r="Q162" s="2" t="s">
        <v>18</v>
      </c>
      <c r="R162" s="13">
        <v>2</v>
      </c>
      <c r="S162" s="13">
        <v>9</v>
      </c>
      <c r="T162" s="13">
        <v>1</v>
      </c>
      <c r="U162" s="14">
        <f>Table7[[#This Row],['# Bugs]]/Table7[[#This Row],[LOC]]</f>
        <v>2.564102564102564E-2</v>
      </c>
    </row>
    <row r="163" spans="1:21" x14ac:dyDescent="0.3">
      <c r="A163" s="2">
        <v>7411</v>
      </c>
      <c r="B163" s="2" t="s">
        <v>4117</v>
      </c>
      <c r="C163" s="2" t="s">
        <v>11050</v>
      </c>
      <c r="D163" s="2" t="s">
        <v>5160</v>
      </c>
      <c r="E163" s="2">
        <v>1919</v>
      </c>
      <c r="F163" s="2">
        <v>2</v>
      </c>
      <c r="G163" s="2">
        <v>0</v>
      </c>
      <c r="H163" s="2">
        <v>2</v>
      </c>
      <c r="I163" s="1">
        <v>43075.973136574074</v>
      </c>
      <c r="J163" s="2" t="s">
        <v>4118</v>
      </c>
      <c r="K163" s="2" t="s">
        <v>5161</v>
      </c>
      <c r="L163" s="13">
        <v>41</v>
      </c>
      <c r="M163" s="2" t="s">
        <v>4119</v>
      </c>
      <c r="N163" s="2" t="s">
        <v>17</v>
      </c>
      <c r="O163" s="2" t="s">
        <v>4120</v>
      </c>
      <c r="P163" s="2">
        <v>0</v>
      </c>
      <c r="Q163" s="2" t="s">
        <v>17</v>
      </c>
      <c r="R163" s="13">
        <v>1</v>
      </c>
      <c r="S163" s="13">
        <v>2</v>
      </c>
      <c r="T163" s="13">
        <v>0</v>
      </c>
      <c r="U163" s="14">
        <f>Table7[[#This Row],['# Bugs]]/Table7[[#This Row],[LOC]]</f>
        <v>0</v>
      </c>
    </row>
    <row r="164" spans="1:21" x14ac:dyDescent="0.3">
      <c r="A164" s="2">
        <v>4926</v>
      </c>
      <c r="B164" s="2" t="s">
        <v>3561</v>
      </c>
      <c r="C164" s="2" t="s">
        <v>10987</v>
      </c>
      <c r="D164" s="2" t="s">
        <v>1954</v>
      </c>
      <c r="E164" s="2">
        <v>1697</v>
      </c>
      <c r="F164" s="2">
        <v>8</v>
      </c>
      <c r="G164" s="2">
        <v>4</v>
      </c>
      <c r="H164" s="2">
        <v>4</v>
      </c>
      <c r="I164" s="1">
        <v>43127.458935173614</v>
      </c>
      <c r="J164" s="2" t="s">
        <v>3563</v>
      </c>
      <c r="K164" s="2" t="s">
        <v>3612</v>
      </c>
      <c r="L164" s="13">
        <v>508</v>
      </c>
      <c r="M164" s="2" t="s">
        <v>17</v>
      </c>
      <c r="N164" s="2" t="s">
        <v>17</v>
      </c>
      <c r="O164" s="2" t="s">
        <v>17</v>
      </c>
      <c r="P164" s="2">
        <v>0</v>
      </c>
      <c r="Q164" s="2" t="s">
        <v>17</v>
      </c>
      <c r="R164" s="13">
        <v>1</v>
      </c>
      <c r="S164" s="13">
        <v>8</v>
      </c>
      <c r="T164" s="13">
        <v>0</v>
      </c>
      <c r="U164" s="14">
        <f>Table7[[#This Row],['# Bugs]]/Table7[[#This Row],[LOC]]</f>
        <v>0</v>
      </c>
    </row>
    <row r="165" spans="1:21" x14ac:dyDescent="0.3">
      <c r="A165" s="2">
        <v>5928</v>
      </c>
      <c r="B165" s="2" t="s">
        <v>4320</v>
      </c>
      <c r="C165" s="2" t="s">
        <v>11076</v>
      </c>
      <c r="D165" s="2" t="s">
        <v>871</v>
      </c>
      <c r="E165" s="2">
        <v>1995</v>
      </c>
      <c r="F165" s="2">
        <v>2</v>
      </c>
      <c r="G165" s="2">
        <v>1</v>
      </c>
      <c r="H165" s="2">
        <v>1</v>
      </c>
      <c r="I165" s="1">
        <v>43058.551064803243</v>
      </c>
      <c r="J165" s="2" t="s">
        <v>4321</v>
      </c>
      <c r="K165" s="2" t="s">
        <v>4322</v>
      </c>
      <c r="L165" s="13">
        <v>571</v>
      </c>
      <c r="M165" s="2" t="s">
        <v>17</v>
      </c>
      <c r="N165" s="2" t="s">
        <v>17</v>
      </c>
      <c r="O165" s="2" t="s">
        <v>17</v>
      </c>
      <c r="P165" s="2">
        <v>0</v>
      </c>
      <c r="Q165" s="2" t="s">
        <v>17</v>
      </c>
      <c r="R165" s="13">
        <v>1</v>
      </c>
      <c r="S165" s="13">
        <v>2</v>
      </c>
      <c r="T165" s="13">
        <v>0</v>
      </c>
      <c r="U165" s="14">
        <f>Table7[[#This Row],['# Bugs]]/Table7[[#This Row],[LOC]]</f>
        <v>0</v>
      </c>
    </row>
    <row r="166" spans="1:21" x14ac:dyDescent="0.3">
      <c r="A166" s="2">
        <v>7451</v>
      </c>
      <c r="B166" s="2" t="s">
        <v>4117</v>
      </c>
      <c r="C166" s="2" t="s">
        <v>11050</v>
      </c>
      <c r="D166" s="2" t="s">
        <v>1908</v>
      </c>
      <c r="E166" s="2">
        <v>1919</v>
      </c>
      <c r="F166" s="2">
        <v>2</v>
      </c>
      <c r="G166" s="2">
        <v>1</v>
      </c>
      <c r="H166" s="2">
        <v>1</v>
      </c>
      <c r="I166" s="1">
        <v>43075.973136574074</v>
      </c>
      <c r="J166" s="2" t="s">
        <v>4118</v>
      </c>
      <c r="K166" s="2" t="s">
        <v>5179</v>
      </c>
      <c r="L166" s="13">
        <v>130</v>
      </c>
      <c r="M166" s="2" t="s">
        <v>4119</v>
      </c>
      <c r="N166" s="2" t="s">
        <v>17</v>
      </c>
      <c r="O166" s="2" t="s">
        <v>4120</v>
      </c>
      <c r="P166" s="2">
        <v>0</v>
      </c>
      <c r="Q166" s="2" t="s">
        <v>17</v>
      </c>
      <c r="R166" s="13">
        <v>1</v>
      </c>
      <c r="S166" s="13">
        <v>2</v>
      </c>
      <c r="T166" s="13">
        <v>0</v>
      </c>
      <c r="U166" s="14">
        <f>Table7[[#This Row],['# Bugs]]/Table7[[#This Row],[LOC]]</f>
        <v>0</v>
      </c>
    </row>
    <row r="167" spans="1:21" x14ac:dyDescent="0.3">
      <c r="A167" s="2">
        <v>5673</v>
      </c>
      <c r="B167" s="2" t="s">
        <v>4164</v>
      </c>
      <c r="C167" s="2" t="s">
        <v>11059</v>
      </c>
      <c r="D167" s="2" t="s">
        <v>4165</v>
      </c>
      <c r="E167" s="2">
        <v>1922</v>
      </c>
      <c r="F167" s="2">
        <v>30</v>
      </c>
      <c r="G167" s="2">
        <v>11</v>
      </c>
      <c r="H167" s="2">
        <v>19</v>
      </c>
      <c r="I167" s="1">
        <v>43064.766342592593</v>
      </c>
      <c r="J167" s="2" t="s">
        <v>4166</v>
      </c>
      <c r="K167" s="2" t="s">
        <v>4167</v>
      </c>
      <c r="L167" s="13">
        <v>170</v>
      </c>
      <c r="M167" s="2" t="s">
        <v>3807</v>
      </c>
      <c r="N167" s="2" t="s">
        <v>17</v>
      </c>
      <c r="O167" s="2" t="s">
        <v>3808</v>
      </c>
      <c r="P167" s="2">
        <v>0</v>
      </c>
      <c r="Q167" s="2" t="s">
        <v>17</v>
      </c>
      <c r="R167" s="13">
        <v>1</v>
      </c>
      <c r="S167" s="13">
        <v>30</v>
      </c>
      <c r="T167" s="13">
        <v>0</v>
      </c>
      <c r="U167" s="14">
        <f>Table7[[#This Row],['# Bugs]]/Table7[[#This Row],[LOC]]</f>
        <v>0</v>
      </c>
    </row>
    <row r="168" spans="1:21" x14ac:dyDescent="0.3">
      <c r="A168" s="2">
        <v>5687</v>
      </c>
      <c r="B168" s="2" t="s">
        <v>4174</v>
      </c>
      <c r="C168" s="2" t="s">
        <v>11060</v>
      </c>
      <c r="D168" s="2" t="s">
        <v>4175</v>
      </c>
      <c r="E168" s="2">
        <v>1929</v>
      </c>
      <c r="F168" s="2">
        <v>33</v>
      </c>
      <c r="G168" s="2">
        <v>2</v>
      </c>
      <c r="H168" s="2">
        <v>31</v>
      </c>
      <c r="I168" s="1">
        <v>43064.761145833334</v>
      </c>
      <c r="J168" s="2" t="s">
        <v>4176</v>
      </c>
      <c r="K168" s="2" t="s">
        <v>4177</v>
      </c>
      <c r="L168" s="13">
        <v>81</v>
      </c>
      <c r="M168" s="2" t="s">
        <v>3807</v>
      </c>
      <c r="N168" s="2" t="s">
        <v>17</v>
      </c>
      <c r="O168" s="2" t="s">
        <v>3808</v>
      </c>
      <c r="P168" s="2">
        <v>0</v>
      </c>
      <c r="Q168" s="2" t="s">
        <v>17</v>
      </c>
      <c r="R168" s="13">
        <v>1</v>
      </c>
      <c r="S168" s="13">
        <v>33</v>
      </c>
      <c r="T168" s="13">
        <v>0</v>
      </c>
      <c r="U168" s="14">
        <f>Table7[[#This Row],['# Bugs]]/Table7[[#This Row],[LOC]]</f>
        <v>0</v>
      </c>
    </row>
    <row r="169" spans="1:21" x14ac:dyDescent="0.3">
      <c r="A169" s="2">
        <v>5741</v>
      </c>
      <c r="B169" s="2" t="s">
        <v>4174</v>
      </c>
      <c r="C169" s="2" t="s">
        <v>11060</v>
      </c>
      <c r="D169" s="2" t="s">
        <v>4222</v>
      </c>
      <c r="E169" s="2">
        <v>1929</v>
      </c>
      <c r="F169" s="2">
        <v>23</v>
      </c>
      <c r="G169" s="2">
        <v>1</v>
      </c>
      <c r="H169" s="2">
        <v>22</v>
      </c>
      <c r="I169" s="1">
        <v>43064.761145833334</v>
      </c>
      <c r="J169" s="2" t="s">
        <v>4176</v>
      </c>
      <c r="K169" s="2" t="s">
        <v>4223</v>
      </c>
      <c r="L169" s="13">
        <v>46</v>
      </c>
      <c r="M169" s="2" t="s">
        <v>3807</v>
      </c>
      <c r="N169" s="2" t="s">
        <v>17</v>
      </c>
      <c r="O169" s="2" t="s">
        <v>3808</v>
      </c>
      <c r="P169" s="2">
        <v>0</v>
      </c>
      <c r="Q169" s="2" t="s">
        <v>17</v>
      </c>
      <c r="R169" s="13">
        <v>1</v>
      </c>
      <c r="S169" s="13">
        <v>23</v>
      </c>
      <c r="T169" s="13">
        <v>0</v>
      </c>
      <c r="U169" s="14">
        <f>Table7[[#This Row],['# Bugs]]/Table7[[#This Row],[LOC]]</f>
        <v>0</v>
      </c>
    </row>
    <row r="170" spans="1:21" x14ac:dyDescent="0.3">
      <c r="A170" s="2">
        <v>7519</v>
      </c>
      <c r="B170" s="2" t="s">
        <v>4117</v>
      </c>
      <c r="C170" s="2" t="s">
        <v>11050</v>
      </c>
      <c r="D170" s="2" t="s">
        <v>5222</v>
      </c>
      <c r="E170" s="2">
        <v>1919</v>
      </c>
      <c r="F170" s="2">
        <v>1</v>
      </c>
      <c r="G170" s="2">
        <v>0</v>
      </c>
      <c r="H170" s="2">
        <v>1</v>
      </c>
      <c r="I170" s="1">
        <v>43075.973136574074</v>
      </c>
      <c r="J170" s="2" t="s">
        <v>4118</v>
      </c>
      <c r="K170" s="2" t="s">
        <v>5223</v>
      </c>
      <c r="L170" s="13">
        <v>113</v>
      </c>
      <c r="M170" s="2" t="s">
        <v>4119</v>
      </c>
      <c r="N170" s="2" t="s">
        <v>17</v>
      </c>
      <c r="O170" s="2" t="s">
        <v>4120</v>
      </c>
      <c r="P170" s="2">
        <v>0</v>
      </c>
      <c r="Q170" s="2" t="s">
        <v>17</v>
      </c>
      <c r="R170" s="13">
        <v>1</v>
      </c>
      <c r="S170" s="13">
        <v>1</v>
      </c>
      <c r="T170" s="13">
        <v>0</v>
      </c>
      <c r="U170" s="14">
        <f>Table7[[#This Row],['# Bugs]]/Table7[[#This Row],[LOC]]</f>
        <v>0</v>
      </c>
    </row>
    <row r="171" spans="1:21" x14ac:dyDescent="0.3">
      <c r="A171" s="2">
        <v>6421</v>
      </c>
      <c r="B171" s="2" t="s">
        <v>4474</v>
      </c>
      <c r="C171" s="2" t="s">
        <v>11096</v>
      </c>
      <c r="D171" s="2" t="s">
        <v>1461</v>
      </c>
      <c r="E171" s="2">
        <v>2078</v>
      </c>
      <c r="F171" s="2">
        <v>15</v>
      </c>
      <c r="G171" s="2">
        <v>4</v>
      </c>
      <c r="H171" s="2">
        <v>11</v>
      </c>
      <c r="I171" s="1">
        <v>43047.903067118059</v>
      </c>
      <c r="J171" s="2" t="s">
        <v>4475</v>
      </c>
      <c r="K171" s="2" t="s">
        <v>4605</v>
      </c>
      <c r="L171" s="13">
        <v>584</v>
      </c>
      <c r="M171" s="2" t="s">
        <v>4476</v>
      </c>
      <c r="N171" s="2" t="s">
        <v>17</v>
      </c>
      <c r="O171" s="2" t="s">
        <v>4477</v>
      </c>
      <c r="P171" s="2">
        <v>0</v>
      </c>
      <c r="Q171" s="2" t="s">
        <v>17</v>
      </c>
      <c r="R171" s="13">
        <v>1</v>
      </c>
      <c r="S171" s="13">
        <v>15</v>
      </c>
      <c r="T171" s="13">
        <v>0</v>
      </c>
      <c r="U171" s="14">
        <f>Table7[[#This Row],['# Bugs]]/Table7[[#This Row],[LOC]]</f>
        <v>0</v>
      </c>
    </row>
    <row r="172" spans="1:21" x14ac:dyDescent="0.3">
      <c r="A172" s="2">
        <v>5097</v>
      </c>
      <c r="B172" s="2" t="s">
        <v>3715</v>
      </c>
      <c r="C172" s="2" t="s">
        <v>11008</v>
      </c>
      <c r="D172" s="2" t="s">
        <v>1591</v>
      </c>
      <c r="E172" s="2">
        <v>1785</v>
      </c>
      <c r="F172" s="2">
        <v>9</v>
      </c>
      <c r="G172" s="2">
        <v>5</v>
      </c>
      <c r="H172" s="2">
        <v>4</v>
      </c>
      <c r="I172" s="1">
        <v>43105.011354155089</v>
      </c>
      <c r="J172" s="2" t="s">
        <v>3716</v>
      </c>
      <c r="K172" s="2" t="s">
        <v>3717</v>
      </c>
      <c r="L172" s="13">
        <v>363</v>
      </c>
      <c r="M172" s="2" t="s">
        <v>3718</v>
      </c>
      <c r="N172" s="2" t="s">
        <v>3719</v>
      </c>
      <c r="O172" s="2" t="s">
        <v>17</v>
      </c>
      <c r="P172" s="2">
        <v>0</v>
      </c>
      <c r="Q172" s="2" t="s">
        <v>18</v>
      </c>
      <c r="R172" s="13">
        <v>1</v>
      </c>
      <c r="S172" s="13">
        <v>9</v>
      </c>
      <c r="T172" s="13">
        <v>1</v>
      </c>
      <c r="U172" s="14">
        <f>Table7[[#This Row],['# Bugs]]/Table7[[#This Row],[LOC]]</f>
        <v>2.7548209366391185E-3</v>
      </c>
    </row>
    <row r="173" spans="1:21" x14ac:dyDescent="0.3">
      <c r="A173" s="2">
        <v>5685</v>
      </c>
      <c r="B173" s="2" t="s">
        <v>4171</v>
      </c>
      <c r="C173" s="2" t="s">
        <v>11062</v>
      </c>
      <c r="D173" s="2" t="s">
        <v>2185</v>
      </c>
      <c r="E173" s="2">
        <v>1928</v>
      </c>
      <c r="F173" s="2">
        <v>16</v>
      </c>
      <c r="G173" s="2">
        <v>6</v>
      </c>
      <c r="H173" s="2">
        <v>10</v>
      </c>
      <c r="I173" s="1">
        <v>43064.757835648146</v>
      </c>
      <c r="J173" s="2" t="s">
        <v>4172</v>
      </c>
      <c r="K173" s="2" t="s">
        <v>4173</v>
      </c>
      <c r="L173" s="13">
        <v>93</v>
      </c>
      <c r="M173" s="2" t="s">
        <v>3807</v>
      </c>
      <c r="N173" s="2" t="s">
        <v>17</v>
      </c>
      <c r="O173" s="2" t="s">
        <v>3808</v>
      </c>
      <c r="P173" s="2">
        <v>0</v>
      </c>
      <c r="Q173" s="2" t="s">
        <v>17</v>
      </c>
      <c r="R173" s="13">
        <v>1</v>
      </c>
      <c r="S173" s="13">
        <v>16</v>
      </c>
      <c r="T173" s="13">
        <v>0</v>
      </c>
      <c r="U173" s="14">
        <f>Table7[[#This Row],['# Bugs]]/Table7[[#This Row],[LOC]]</f>
        <v>0</v>
      </c>
    </row>
    <row r="174" spans="1:21" x14ac:dyDescent="0.3">
      <c r="A174" s="2">
        <v>7622</v>
      </c>
      <c r="B174" s="2" t="s">
        <v>4117</v>
      </c>
      <c r="C174" s="2" t="s">
        <v>11050</v>
      </c>
      <c r="D174" s="2" t="s">
        <v>5275</v>
      </c>
      <c r="E174" s="2">
        <v>1919</v>
      </c>
      <c r="F174" s="2">
        <v>1</v>
      </c>
      <c r="G174" s="2">
        <v>0</v>
      </c>
      <c r="H174" s="2">
        <v>1</v>
      </c>
      <c r="I174" s="1">
        <v>43075.973136574074</v>
      </c>
      <c r="J174" s="2" t="s">
        <v>4118</v>
      </c>
      <c r="K174" s="2" t="s">
        <v>5276</v>
      </c>
      <c r="L174" s="13">
        <v>128</v>
      </c>
      <c r="M174" s="2" t="s">
        <v>4119</v>
      </c>
      <c r="N174" s="2" t="s">
        <v>17</v>
      </c>
      <c r="O174" s="2" t="s">
        <v>4120</v>
      </c>
      <c r="P174" s="2">
        <v>0</v>
      </c>
      <c r="Q174" s="2" t="s">
        <v>17</v>
      </c>
      <c r="R174" s="13">
        <v>1</v>
      </c>
      <c r="S174" s="13">
        <v>1</v>
      </c>
      <c r="T174" s="13">
        <v>0</v>
      </c>
      <c r="U174" s="14">
        <f>Table7[[#This Row],['# Bugs]]/Table7[[#This Row],[LOC]]</f>
        <v>0</v>
      </c>
    </row>
    <row r="175" spans="1:21" x14ac:dyDescent="0.3">
      <c r="A175" s="2">
        <v>5704</v>
      </c>
      <c r="B175" s="2" t="s">
        <v>4195</v>
      </c>
      <c r="C175" s="2" t="s">
        <v>11063</v>
      </c>
      <c r="D175" s="2" t="s">
        <v>4196</v>
      </c>
      <c r="E175" s="2">
        <v>1934</v>
      </c>
      <c r="F175" s="2">
        <v>57</v>
      </c>
      <c r="G175" s="2">
        <v>21</v>
      </c>
      <c r="H175" s="2">
        <v>36</v>
      </c>
      <c r="I175" s="1">
        <v>43064.755277766206</v>
      </c>
      <c r="J175" s="2" t="s">
        <v>4197</v>
      </c>
      <c r="K175" s="2" t="s">
        <v>4198</v>
      </c>
      <c r="L175" s="13">
        <v>157</v>
      </c>
      <c r="M175" s="2" t="s">
        <v>3807</v>
      </c>
      <c r="N175" s="2" t="s">
        <v>17</v>
      </c>
      <c r="O175" s="2" t="s">
        <v>3808</v>
      </c>
      <c r="P175" s="2">
        <v>0</v>
      </c>
      <c r="Q175" s="2" t="s">
        <v>17</v>
      </c>
      <c r="R175" s="13">
        <v>1</v>
      </c>
      <c r="S175" s="13">
        <v>57</v>
      </c>
      <c r="T175" s="13">
        <v>0</v>
      </c>
      <c r="U175" s="14">
        <f>Table7[[#This Row],['# Bugs]]/Table7[[#This Row],[LOC]]</f>
        <v>0</v>
      </c>
    </row>
    <row r="176" spans="1:21" x14ac:dyDescent="0.3">
      <c r="A176" s="2">
        <v>5717</v>
      </c>
      <c r="B176" s="2" t="s">
        <v>4207</v>
      </c>
      <c r="C176" s="2" t="s">
        <v>11068</v>
      </c>
      <c r="D176" s="2" t="s">
        <v>4208</v>
      </c>
      <c r="E176" s="2">
        <v>1946</v>
      </c>
      <c r="F176" s="2">
        <v>55</v>
      </c>
      <c r="G176" s="2">
        <v>17</v>
      </c>
      <c r="H176" s="2">
        <v>38</v>
      </c>
      <c r="I176" s="1">
        <v>43062.968506944446</v>
      </c>
      <c r="J176" s="2" t="s">
        <v>4209</v>
      </c>
      <c r="K176" s="2" t="s">
        <v>4210</v>
      </c>
      <c r="L176" s="13">
        <v>84</v>
      </c>
      <c r="M176" s="2" t="s">
        <v>4211</v>
      </c>
      <c r="N176" s="2" t="s">
        <v>4212</v>
      </c>
      <c r="O176" s="2" t="s">
        <v>4213</v>
      </c>
      <c r="P176" s="2">
        <v>2</v>
      </c>
      <c r="Q176" s="2" t="s">
        <v>18</v>
      </c>
      <c r="R176" s="13">
        <v>1</v>
      </c>
      <c r="S176" s="13">
        <v>55</v>
      </c>
      <c r="T176" s="13">
        <v>1</v>
      </c>
      <c r="U176" s="14">
        <f>Table7[[#This Row],['# Bugs]]/Table7[[#This Row],[LOC]]</f>
        <v>1.1904761904761904E-2</v>
      </c>
    </row>
    <row r="177" spans="1:21" x14ac:dyDescent="0.3">
      <c r="A177" s="2">
        <v>5767</v>
      </c>
      <c r="B177" s="2" t="s">
        <v>4239</v>
      </c>
      <c r="C177" s="2" t="s">
        <v>11061</v>
      </c>
      <c r="D177" s="2" t="s">
        <v>2347</v>
      </c>
      <c r="E177" s="2">
        <v>1948</v>
      </c>
      <c r="F177" s="2">
        <v>36</v>
      </c>
      <c r="G177" s="2">
        <v>8</v>
      </c>
      <c r="H177" s="2">
        <v>28</v>
      </c>
      <c r="I177" s="1">
        <v>43064.759594907409</v>
      </c>
      <c r="J177" s="2" t="s">
        <v>4240</v>
      </c>
      <c r="K177" s="2" t="s">
        <v>4241</v>
      </c>
      <c r="L177" s="13">
        <v>56</v>
      </c>
      <c r="M177" s="2" t="s">
        <v>3807</v>
      </c>
      <c r="N177" s="2" t="s">
        <v>17</v>
      </c>
      <c r="O177" s="2" t="s">
        <v>3808</v>
      </c>
      <c r="P177" s="2">
        <v>0</v>
      </c>
      <c r="Q177" s="2" t="s">
        <v>17</v>
      </c>
      <c r="R177" s="13">
        <v>1</v>
      </c>
      <c r="S177" s="13">
        <v>36</v>
      </c>
      <c r="T177" s="13">
        <v>0</v>
      </c>
      <c r="U177" s="14">
        <f>Table7[[#This Row],['# Bugs]]/Table7[[#This Row],[LOC]]</f>
        <v>0</v>
      </c>
    </row>
    <row r="178" spans="1:21" x14ac:dyDescent="0.3">
      <c r="A178" s="2">
        <v>7720</v>
      </c>
      <c r="B178" s="2" t="s">
        <v>4117</v>
      </c>
      <c r="C178" s="2" t="s">
        <v>11050</v>
      </c>
      <c r="D178" s="2" t="s">
        <v>5315</v>
      </c>
      <c r="E178" s="2">
        <v>1919</v>
      </c>
      <c r="F178" s="2">
        <v>3</v>
      </c>
      <c r="G178" s="2">
        <v>1</v>
      </c>
      <c r="H178" s="2">
        <v>2</v>
      </c>
      <c r="I178" s="1">
        <v>43075.973136574074</v>
      </c>
      <c r="J178" s="2" t="s">
        <v>4118</v>
      </c>
      <c r="K178" s="2" t="s">
        <v>5316</v>
      </c>
      <c r="L178" s="13">
        <v>102</v>
      </c>
      <c r="M178" s="2" t="s">
        <v>4119</v>
      </c>
      <c r="N178" s="2" t="s">
        <v>17</v>
      </c>
      <c r="O178" s="2" t="s">
        <v>4120</v>
      </c>
      <c r="P178" s="2">
        <v>0</v>
      </c>
      <c r="Q178" s="2" t="s">
        <v>17</v>
      </c>
      <c r="R178" s="13">
        <v>1</v>
      </c>
      <c r="S178" s="13">
        <v>3</v>
      </c>
      <c r="T178" s="13">
        <v>0</v>
      </c>
      <c r="U178" s="14">
        <f>Table7[[#This Row],['# Bugs]]/Table7[[#This Row],[LOC]]</f>
        <v>0</v>
      </c>
    </row>
    <row r="179" spans="1:21" x14ac:dyDescent="0.3">
      <c r="A179" s="2">
        <v>6276</v>
      </c>
      <c r="B179" s="2" t="s">
        <v>4549</v>
      </c>
      <c r="C179" s="2" t="s">
        <v>11103</v>
      </c>
      <c r="D179" s="2" t="s">
        <v>3230</v>
      </c>
      <c r="E179" s="2">
        <v>2126</v>
      </c>
      <c r="F179" s="2">
        <v>2</v>
      </c>
      <c r="G179" s="2">
        <v>0</v>
      </c>
      <c r="H179" s="2">
        <v>2</v>
      </c>
      <c r="I179" s="1">
        <v>43041.871655092589</v>
      </c>
      <c r="J179" s="2" t="s">
        <v>4550</v>
      </c>
      <c r="K179" s="2" t="s">
        <v>4551</v>
      </c>
      <c r="L179" s="13">
        <v>93</v>
      </c>
      <c r="M179" s="2" t="s">
        <v>4534</v>
      </c>
      <c r="N179" s="2" t="s">
        <v>4535</v>
      </c>
      <c r="O179" s="2" t="s">
        <v>17</v>
      </c>
      <c r="P179" s="2">
        <v>0</v>
      </c>
      <c r="Q179" s="2" t="s">
        <v>17</v>
      </c>
      <c r="R179" s="13">
        <v>2</v>
      </c>
      <c r="S179" s="13">
        <v>8</v>
      </c>
      <c r="T179" s="13">
        <v>1</v>
      </c>
      <c r="U179" s="14">
        <f>Table7[[#This Row],['# Bugs]]/Table7[[#This Row],[LOC]]</f>
        <v>1.0752688172043012E-2</v>
      </c>
    </row>
    <row r="180" spans="1:21" x14ac:dyDescent="0.3">
      <c r="A180" s="2">
        <v>6161</v>
      </c>
      <c r="B180" s="2" t="s">
        <v>4358</v>
      </c>
      <c r="C180" s="2" t="s">
        <v>11079</v>
      </c>
      <c r="D180" s="2" t="s">
        <v>1928</v>
      </c>
      <c r="E180" s="2">
        <v>2024</v>
      </c>
      <c r="F180" s="2">
        <v>5</v>
      </c>
      <c r="G180" s="2">
        <v>0</v>
      </c>
      <c r="H180" s="2">
        <v>5</v>
      </c>
      <c r="I180" s="1">
        <v>43057.612199074072</v>
      </c>
      <c r="J180" s="2" t="s">
        <v>4360</v>
      </c>
      <c r="K180" s="2" t="s">
        <v>4488</v>
      </c>
      <c r="L180" s="13">
        <v>656</v>
      </c>
      <c r="M180" s="2" t="s">
        <v>4362</v>
      </c>
      <c r="N180" s="2" t="s">
        <v>17</v>
      </c>
      <c r="O180" s="2" t="s">
        <v>4363</v>
      </c>
      <c r="P180" s="2">
        <v>0</v>
      </c>
      <c r="Q180" s="2" t="s">
        <v>17</v>
      </c>
      <c r="R180" s="13">
        <v>2</v>
      </c>
      <c r="S180" s="13">
        <v>41</v>
      </c>
      <c r="T180" s="13">
        <v>0</v>
      </c>
      <c r="U180" s="14">
        <f>Table7[[#This Row],['# Bugs]]/Table7[[#This Row],[LOC]]</f>
        <v>0</v>
      </c>
    </row>
    <row r="181" spans="1:21" x14ac:dyDescent="0.3">
      <c r="A181" s="2">
        <v>7690</v>
      </c>
      <c r="B181" s="2" t="s">
        <v>4117</v>
      </c>
      <c r="C181" s="2" t="s">
        <v>11050</v>
      </c>
      <c r="D181" s="2" t="s">
        <v>5299</v>
      </c>
      <c r="E181" s="2">
        <v>1919</v>
      </c>
      <c r="F181" s="2">
        <v>1</v>
      </c>
      <c r="G181" s="2">
        <v>0</v>
      </c>
      <c r="H181" s="2">
        <v>1</v>
      </c>
      <c r="I181" s="1">
        <v>43075.973136574074</v>
      </c>
      <c r="J181" s="2" t="s">
        <v>4118</v>
      </c>
      <c r="K181" s="2" t="s">
        <v>5300</v>
      </c>
      <c r="L181" s="13">
        <v>45</v>
      </c>
      <c r="M181" s="2" t="s">
        <v>4119</v>
      </c>
      <c r="N181" s="2" t="s">
        <v>17</v>
      </c>
      <c r="O181" s="2" t="s">
        <v>4120</v>
      </c>
      <c r="P181" s="2">
        <v>0</v>
      </c>
      <c r="Q181" s="2" t="s">
        <v>17</v>
      </c>
      <c r="R181" s="13">
        <v>1</v>
      </c>
      <c r="S181" s="13">
        <v>1</v>
      </c>
      <c r="T181" s="13">
        <v>0</v>
      </c>
      <c r="U181" s="14">
        <f>Table7[[#This Row],['# Bugs]]/Table7[[#This Row],[LOC]]</f>
        <v>0</v>
      </c>
    </row>
    <row r="182" spans="1:21" x14ac:dyDescent="0.3">
      <c r="A182" s="2">
        <v>6204</v>
      </c>
      <c r="B182" s="2" t="s">
        <v>4358</v>
      </c>
      <c r="C182" s="2" t="s">
        <v>11079</v>
      </c>
      <c r="D182" s="2" t="s">
        <v>1260</v>
      </c>
      <c r="E182" s="2">
        <v>2024</v>
      </c>
      <c r="F182" s="2">
        <v>3</v>
      </c>
      <c r="G182" s="2">
        <v>0</v>
      </c>
      <c r="H182" s="2">
        <v>3</v>
      </c>
      <c r="I182" s="1">
        <v>43057.612199074072</v>
      </c>
      <c r="J182" s="2" t="s">
        <v>4360</v>
      </c>
      <c r="K182" s="2" t="s">
        <v>4508</v>
      </c>
      <c r="L182" s="13">
        <v>381</v>
      </c>
      <c r="M182" s="2" t="s">
        <v>4362</v>
      </c>
      <c r="N182" s="2" t="s">
        <v>17</v>
      </c>
      <c r="O182" s="2" t="s">
        <v>4363</v>
      </c>
      <c r="P182" s="2">
        <v>0</v>
      </c>
      <c r="Q182" s="2" t="s">
        <v>17</v>
      </c>
      <c r="R182" s="13">
        <v>1</v>
      </c>
      <c r="S182" s="13">
        <v>3</v>
      </c>
      <c r="T182" s="13">
        <v>0</v>
      </c>
      <c r="U182" s="14">
        <f>Table7[[#This Row],['# Bugs]]/Table7[[#This Row],[LOC]]</f>
        <v>0</v>
      </c>
    </row>
    <row r="183" spans="1:21" x14ac:dyDescent="0.3">
      <c r="A183" s="2">
        <v>5475</v>
      </c>
      <c r="B183" s="2" t="s">
        <v>3593</v>
      </c>
      <c r="C183" s="2" t="s">
        <v>10994</v>
      </c>
      <c r="D183" s="2" t="s">
        <v>4035</v>
      </c>
      <c r="E183" s="2">
        <v>1712</v>
      </c>
      <c r="F183" s="2">
        <v>101</v>
      </c>
      <c r="G183" s="2">
        <v>101</v>
      </c>
      <c r="H183" s="2">
        <v>0</v>
      </c>
      <c r="I183" s="1">
        <v>43123.910324074073</v>
      </c>
      <c r="J183" s="2" t="s">
        <v>3594</v>
      </c>
      <c r="K183" s="2" t="s">
        <v>4036</v>
      </c>
      <c r="L183" s="13">
        <v>101</v>
      </c>
      <c r="M183" s="2" t="s">
        <v>3567</v>
      </c>
      <c r="N183" s="2" t="s">
        <v>3550</v>
      </c>
      <c r="O183" s="2" t="s">
        <v>17</v>
      </c>
      <c r="P183" s="2">
        <v>0</v>
      </c>
      <c r="Q183" s="2" t="s">
        <v>18</v>
      </c>
      <c r="R183" s="13">
        <v>1</v>
      </c>
      <c r="S183" s="13">
        <v>101</v>
      </c>
      <c r="T183" s="13">
        <v>1</v>
      </c>
      <c r="U183" s="14">
        <f>Table7[[#This Row],['# Bugs]]/Table7[[#This Row],[LOC]]</f>
        <v>9.9009900990099011E-3</v>
      </c>
    </row>
    <row r="184" spans="1:21" x14ac:dyDescent="0.3">
      <c r="A184" s="2">
        <v>4777</v>
      </c>
      <c r="B184" s="2" t="s">
        <v>3542</v>
      </c>
      <c r="C184" s="2" t="s">
        <v>10986</v>
      </c>
      <c r="D184" s="2" t="s">
        <v>3543</v>
      </c>
      <c r="E184" s="2">
        <v>1687</v>
      </c>
      <c r="F184" s="2">
        <v>8</v>
      </c>
      <c r="G184" s="2">
        <v>2</v>
      </c>
      <c r="H184" s="2">
        <v>6</v>
      </c>
      <c r="I184" s="1">
        <v>43127.466365740744</v>
      </c>
      <c r="J184" s="2" t="s">
        <v>3544</v>
      </c>
      <c r="K184" s="2" t="s">
        <v>3545</v>
      </c>
      <c r="L184" s="13">
        <v>84</v>
      </c>
      <c r="M184" s="2" t="s">
        <v>17</v>
      </c>
      <c r="N184" s="2" t="s">
        <v>17</v>
      </c>
      <c r="O184" s="2" t="s">
        <v>17</v>
      </c>
      <c r="P184" s="2">
        <v>0</v>
      </c>
      <c r="Q184" s="2" t="s">
        <v>17</v>
      </c>
      <c r="R184" s="13">
        <v>4</v>
      </c>
      <c r="S184" s="13">
        <v>108</v>
      </c>
      <c r="T184" s="13">
        <v>1</v>
      </c>
      <c r="U184" s="14">
        <f>Table7[[#This Row],['# Bugs]]/Table7[[#This Row],[LOC]]</f>
        <v>1.1904761904761904E-2</v>
      </c>
    </row>
    <row r="185" spans="1:21" x14ac:dyDescent="0.3">
      <c r="A185" s="2">
        <v>4771</v>
      </c>
      <c r="B185" s="2" t="s">
        <v>3539</v>
      </c>
      <c r="C185" s="2" t="s">
        <v>10985</v>
      </c>
      <c r="D185" s="2" t="s">
        <v>2555</v>
      </c>
      <c r="E185" s="2">
        <v>1695</v>
      </c>
      <c r="F185" s="2">
        <v>8</v>
      </c>
      <c r="G185" s="2">
        <v>8</v>
      </c>
      <c r="H185" s="2">
        <v>0</v>
      </c>
      <c r="I185" s="1">
        <v>43127.477094907408</v>
      </c>
      <c r="J185" s="2" t="s">
        <v>3540</v>
      </c>
      <c r="K185" s="2" t="s">
        <v>3541</v>
      </c>
      <c r="L185" s="13">
        <v>158</v>
      </c>
      <c r="M185" s="2"/>
      <c r="N185" s="2"/>
      <c r="O185" s="2"/>
      <c r="P185" s="2">
        <v>0</v>
      </c>
      <c r="Q185" s="2" t="s">
        <v>17</v>
      </c>
      <c r="R185" s="13">
        <v>4</v>
      </c>
      <c r="S185" s="13">
        <v>164</v>
      </c>
      <c r="T185" s="13">
        <v>1</v>
      </c>
      <c r="U185" s="14">
        <f>Table7[[#This Row],['# Bugs]]/Table7[[#This Row],[LOC]]</f>
        <v>6.3291139240506328E-3</v>
      </c>
    </row>
    <row r="186" spans="1:21" x14ac:dyDescent="0.3">
      <c r="A186" s="2">
        <v>5639</v>
      </c>
      <c r="B186" s="2" t="s">
        <v>3593</v>
      </c>
      <c r="C186" s="2" t="s">
        <v>10994</v>
      </c>
      <c r="D186" s="2" t="s">
        <v>4147</v>
      </c>
      <c r="E186" s="2">
        <v>1712</v>
      </c>
      <c r="F186" s="2">
        <v>139</v>
      </c>
      <c r="G186" s="2">
        <v>139</v>
      </c>
      <c r="H186" s="2">
        <v>0</v>
      </c>
      <c r="I186" s="1">
        <v>43123.910324074073</v>
      </c>
      <c r="J186" s="2" t="s">
        <v>3594</v>
      </c>
      <c r="K186" s="2" t="s">
        <v>4148</v>
      </c>
      <c r="L186" s="13">
        <v>139</v>
      </c>
      <c r="M186" s="2" t="s">
        <v>3567</v>
      </c>
      <c r="N186" s="2" t="s">
        <v>3550</v>
      </c>
      <c r="O186" s="2" t="s">
        <v>17</v>
      </c>
      <c r="P186" s="2">
        <v>0</v>
      </c>
      <c r="Q186" s="2" t="s">
        <v>18</v>
      </c>
      <c r="R186" s="13">
        <v>1</v>
      </c>
      <c r="S186" s="13">
        <v>139</v>
      </c>
      <c r="T186" s="13">
        <v>1</v>
      </c>
      <c r="U186" s="14">
        <f>Table7[[#This Row],['# Bugs]]/Table7[[#This Row],[LOC]]</f>
        <v>7.1942446043165471E-3</v>
      </c>
    </row>
    <row r="187" spans="1:21" x14ac:dyDescent="0.3">
      <c r="A187" s="2">
        <v>4694</v>
      </c>
      <c r="B187" s="2" t="s">
        <v>3492</v>
      </c>
      <c r="C187" s="2" t="s">
        <v>10980</v>
      </c>
      <c r="D187" s="2" t="s">
        <v>3493</v>
      </c>
      <c r="E187" s="2">
        <v>1654</v>
      </c>
      <c r="F187" s="2">
        <v>10</v>
      </c>
      <c r="G187" s="2">
        <v>8</v>
      </c>
      <c r="H187" s="2">
        <v>2</v>
      </c>
      <c r="I187" s="1">
        <v>43132.858946759261</v>
      </c>
      <c r="J187" s="2" t="s">
        <v>3494</v>
      </c>
      <c r="K187" s="2" t="s">
        <v>3495</v>
      </c>
      <c r="L187" s="13">
        <v>166</v>
      </c>
      <c r="M187" s="2"/>
      <c r="N187" s="2"/>
      <c r="O187" s="2"/>
      <c r="P187" s="2">
        <v>0</v>
      </c>
      <c r="Q187" s="2" t="s">
        <v>17</v>
      </c>
      <c r="R187" s="13">
        <v>2</v>
      </c>
      <c r="S187" s="13">
        <v>170</v>
      </c>
      <c r="T187" s="13">
        <v>1</v>
      </c>
      <c r="U187" s="14">
        <f>Table7[[#This Row],['# Bugs]]/Table7[[#This Row],[LOC]]</f>
        <v>6.024096385542169E-3</v>
      </c>
    </row>
    <row r="188" spans="1:21" x14ac:dyDescent="0.3">
      <c r="A188" s="2">
        <v>5400</v>
      </c>
      <c r="B188" s="2" t="s">
        <v>3993</v>
      </c>
      <c r="C188" s="2" t="s">
        <v>11046</v>
      </c>
      <c r="D188" s="2" t="s">
        <v>3994</v>
      </c>
      <c r="E188" s="2">
        <v>1864</v>
      </c>
      <c r="F188" s="2">
        <v>3</v>
      </c>
      <c r="G188" s="2">
        <v>2</v>
      </c>
      <c r="H188" s="2">
        <v>1</v>
      </c>
      <c r="I188" s="1">
        <v>43076.916377314818</v>
      </c>
      <c r="J188" s="2" t="s">
        <v>3995</v>
      </c>
      <c r="K188" s="2" t="s">
        <v>3996</v>
      </c>
      <c r="L188" s="13">
        <v>173</v>
      </c>
      <c r="M188" s="2"/>
      <c r="N188" s="2"/>
      <c r="O188" s="2"/>
      <c r="P188" s="2">
        <v>0</v>
      </c>
      <c r="Q188" s="2" t="s">
        <v>17</v>
      </c>
      <c r="R188" s="13">
        <v>2</v>
      </c>
      <c r="S188" s="13">
        <v>6</v>
      </c>
      <c r="T188" s="13">
        <v>0</v>
      </c>
      <c r="U188" s="14">
        <f>Table7[[#This Row],['# Bugs]]/Table7[[#This Row],[LOC]]</f>
        <v>0</v>
      </c>
    </row>
    <row r="189" spans="1:21" x14ac:dyDescent="0.3">
      <c r="A189" s="2">
        <v>6265</v>
      </c>
      <c r="B189" s="2" t="s">
        <v>4358</v>
      </c>
      <c r="C189" s="2" t="s">
        <v>11079</v>
      </c>
      <c r="D189" s="2" t="s">
        <v>4544</v>
      </c>
      <c r="E189" s="2">
        <v>2024</v>
      </c>
      <c r="F189" s="2">
        <v>2</v>
      </c>
      <c r="G189" s="2">
        <v>0</v>
      </c>
      <c r="H189" s="2">
        <v>2</v>
      </c>
      <c r="I189" s="1">
        <v>43057.612199074072</v>
      </c>
      <c r="J189" s="2" t="s">
        <v>4360</v>
      </c>
      <c r="K189" s="2" t="s">
        <v>4545</v>
      </c>
      <c r="L189" s="13">
        <v>141</v>
      </c>
      <c r="M189" s="2" t="s">
        <v>4362</v>
      </c>
      <c r="N189" s="2" t="s">
        <v>17</v>
      </c>
      <c r="O189" s="2" t="s">
        <v>4363</v>
      </c>
      <c r="P189" s="2">
        <v>0</v>
      </c>
      <c r="Q189" s="2" t="s">
        <v>17</v>
      </c>
      <c r="R189" s="13">
        <v>1</v>
      </c>
      <c r="S189" s="13">
        <v>2</v>
      </c>
      <c r="T189" s="13">
        <v>0</v>
      </c>
      <c r="U189" s="14">
        <f>Table7[[#This Row],['# Bugs]]/Table7[[#This Row],[LOC]]</f>
        <v>0</v>
      </c>
    </row>
    <row r="190" spans="1:21" x14ac:dyDescent="0.3">
      <c r="A190" s="2">
        <v>6643</v>
      </c>
      <c r="B190" s="2" t="s">
        <v>4528</v>
      </c>
      <c r="C190" s="2" t="s">
        <v>11102</v>
      </c>
      <c r="D190" s="2" t="s">
        <v>4685</v>
      </c>
      <c r="E190" s="2">
        <v>2110</v>
      </c>
      <c r="F190" s="2">
        <v>5</v>
      </c>
      <c r="G190" s="2">
        <v>0</v>
      </c>
      <c r="H190" s="2">
        <v>5</v>
      </c>
      <c r="I190" s="1">
        <v>43041.878067129626</v>
      </c>
      <c r="J190" s="2" t="s">
        <v>4530</v>
      </c>
      <c r="K190" s="2" t="s">
        <v>4686</v>
      </c>
      <c r="L190" s="13">
        <v>76</v>
      </c>
      <c r="M190" s="2" t="s">
        <v>4506</v>
      </c>
      <c r="N190" s="2" t="s">
        <v>17</v>
      </c>
      <c r="O190" s="2" t="s">
        <v>4507</v>
      </c>
      <c r="P190" s="2">
        <v>0</v>
      </c>
      <c r="Q190" s="2" t="s">
        <v>17</v>
      </c>
      <c r="R190" s="13">
        <v>1</v>
      </c>
      <c r="S190" s="13">
        <v>5</v>
      </c>
      <c r="T190" s="13">
        <v>0</v>
      </c>
      <c r="U190" s="14">
        <f>Table7[[#This Row],['# Bugs]]/Table7[[#This Row],[LOC]]</f>
        <v>0</v>
      </c>
    </row>
    <row r="191" spans="1:21" x14ac:dyDescent="0.3">
      <c r="A191" s="2">
        <v>5723</v>
      </c>
      <c r="B191" s="2" t="s">
        <v>3593</v>
      </c>
      <c r="C191" s="2" t="s">
        <v>10994</v>
      </c>
      <c r="D191" s="2" t="s">
        <v>2723</v>
      </c>
      <c r="E191" s="2">
        <v>1712</v>
      </c>
      <c r="F191" s="2">
        <v>3</v>
      </c>
      <c r="G191" s="2">
        <v>2</v>
      </c>
      <c r="H191" s="2">
        <v>1</v>
      </c>
      <c r="I191" s="1">
        <v>43123.910324074073</v>
      </c>
      <c r="J191" s="2" t="s">
        <v>3594</v>
      </c>
      <c r="K191" s="2" t="s">
        <v>4214</v>
      </c>
      <c r="L191" s="13">
        <v>128</v>
      </c>
      <c r="M191" s="2" t="s">
        <v>3567</v>
      </c>
      <c r="N191" s="2" t="s">
        <v>3550</v>
      </c>
      <c r="O191" s="2" t="s">
        <v>17</v>
      </c>
      <c r="P191" s="2">
        <v>0</v>
      </c>
      <c r="Q191" s="2" t="s">
        <v>18</v>
      </c>
      <c r="R191" s="13">
        <v>1</v>
      </c>
      <c r="S191" s="13">
        <v>3</v>
      </c>
      <c r="T191" s="13">
        <v>1</v>
      </c>
      <c r="U191" s="14">
        <f>Table7[[#This Row],['# Bugs]]/Table7[[#This Row],[LOC]]</f>
        <v>7.8125E-3</v>
      </c>
    </row>
    <row r="192" spans="1:21" x14ac:dyDescent="0.3">
      <c r="A192" s="2">
        <v>5176</v>
      </c>
      <c r="B192" s="2" t="s">
        <v>3772</v>
      </c>
      <c r="C192" s="2" t="s">
        <v>11013</v>
      </c>
      <c r="D192" s="2" t="s">
        <v>1169</v>
      </c>
      <c r="E192" s="2">
        <v>1804</v>
      </c>
      <c r="F192" s="2">
        <v>1</v>
      </c>
      <c r="G192" s="2">
        <v>1</v>
      </c>
      <c r="H192" s="2">
        <v>0</v>
      </c>
      <c r="I192" s="1">
        <v>43101.867418981485</v>
      </c>
      <c r="J192" s="2" t="s">
        <v>3773</v>
      </c>
      <c r="K192" s="2" t="s">
        <v>3774</v>
      </c>
      <c r="L192" s="13">
        <v>1520</v>
      </c>
      <c r="M192" s="2" t="s">
        <v>3775</v>
      </c>
      <c r="N192" s="2" t="s">
        <v>3776</v>
      </c>
      <c r="O192" s="2" t="s">
        <v>17</v>
      </c>
      <c r="P192" s="2">
        <v>0</v>
      </c>
      <c r="Q192" s="2" t="s">
        <v>18</v>
      </c>
      <c r="R192" s="13">
        <v>4</v>
      </c>
      <c r="S192" s="13">
        <v>59</v>
      </c>
      <c r="T192" s="13">
        <v>3</v>
      </c>
      <c r="U192" s="14">
        <f>Table7[[#This Row],['# Bugs]]/Table7[[#This Row],[LOC]]</f>
        <v>1.9736842105263159E-3</v>
      </c>
    </row>
    <row r="193" spans="1:21" x14ac:dyDescent="0.3">
      <c r="A193" s="2">
        <v>6492</v>
      </c>
      <c r="B193" s="2" t="s">
        <v>4358</v>
      </c>
      <c r="C193" s="2" t="s">
        <v>11079</v>
      </c>
      <c r="D193" s="2" t="s">
        <v>2856</v>
      </c>
      <c r="E193" s="2">
        <v>2024</v>
      </c>
      <c r="F193" s="2">
        <v>7</v>
      </c>
      <c r="G193" s="2">
        <v>1</v>
      </c>
      <c r="H193" s="2">
        <v>6</v>
      </c>
      <c r="I193" s="1">
        <v>43057.612199074072</v>
      </c>
      <c r="J193" s="2" t="s">
        <v>4360</v>
      </c>
      <c r="K193" s="2" t="s">
        <v>4629</v>
      </c>
      <c r="L193" s="13">
        <v>1019</v>
      </c>
      <c r="M193" s="2" t="s">
        <v>4362</v>
      </c>
      <c r="N193" s="2" t="s">
        <v>17</v>
      </c>
      <c r="O193" s="2" t="s">
        <v>4363</v>
      </c>
      <c r="P193" s="2">
        <v>0</v>
      </c>
      <c r="Q193" s="2" t="s">
        <v>17</v>
      </c>
      <c r="R193" s="13">
        <v>1</v>
      </c>
      <c r="S193" s="13">
        <v>7</v>
      </c>
      <c r="T193" s="13">
        <v>0</v>
      </c>
      <c r="U193" s="14">
        <f>Table7[[#This Row],['# Bugs]]/Table7[[#This Row],[LOC]]</f>
        <v>0</v>
      </c>
    </row>
    <row r="194" spans="1:21" x14ac:dyDescent="0.3">
      <c r="A194" s="2">
        <v>7953</v>
      </c>
      <c r="B194" s="2" t="s">
        <v>4117</v>
      </c>
      <c r="C194" s="2" t="s">
        <v>11050</v>
      </c>
      <c r="D194" s="2" t="s">
        <v>4655</v>
      </c>
      <c r="E194" s="2">
        <v>1919</v>
      </c>
      <c r="F194" s="2">
        <v>58</v>
      </c>
      <c r="G194" s="2">
        <v>25</v>
      </c>
      <c r="H194" s="2">
        <v>33</v>
      </c>
      <c r="I194" s="1">
        <v>43075.973136574074</v>
      </c>
      <c r="J194" s="2" t="s">
        <v>4118</v>
      </c>
      <c r="K194" s="2" t="s">
        <v>5488</v>
      </c>
      <c r="L194" s="13">
        <v>90</v>
      </c>
      <c r="M194" s="2" t="s">
        <v>4119</v>
      </c>
      <c r="N194" s="2" t="s">
        <v>17</v>
      </c>
      <c r="O194" s="2" t="s">
        <v>4120</v>
      </c>
      <c r="P194" s="2">
        <v>0</v>
      </c>
      <c r="Q194" s="2" t="s">
        <v>17</v>
      </c>
      <c r="R194" s="13">
        <v>2</v>
      </c>
      <c r="S194" s="13">
        <v>82</v>
      </c>
      <c r="T194" s="13">
        <v>1</v>
      </c>
      <c r="U194" s="14">
        <f>Table7[[#This Row],['# Bugs]]/Table7[[#This Row],[LOC]]</f>
        <v>1.1111111111111112E-2</v>
      </c>
    </row>
    <row r="195" spans="1:21" x14ac:dyDescent="0.3">
      <c r="A195" s="2">
        <v>8024</v>
      </c>
      <c r="B195" s="2" t="s">
        <v>4117</v>
      </c>
      <c r="C195" s="2" t="s">
        <v>11050</v>
      </c>
      <c r="D195" s="2" t="s">
        <v>3523</v>
      </c>
      <c r="E195" s="2">
        <v>1919</v>
      </c>
      <c r="F195" s="2">
        <v>2</v>
      </c>
      <c r="G195" s="2">
        <v>1</v>
      </c>
      <c r="H195" s="2">
        <v>1</v>
      </c>
      <c r="I195" s="1">
        <v>43075.973136574074</v>
      </c>
      <c r="J195" s="2" t="s">
        <v>4118</v>
      </c>
      <c r="K195" s="2" t="s">
        <v>5517</v>
      </c>
      <c r="L195" s="13">
        <v>223</v>
      </c>
      <c r="M195" s="2" t="s">
        <v>4119</v>
      </c>
      <c r="N195" s="2" t="s">
        <v>17</v>
      </c>
      <c r="O195" s="2" t="s">
        <v>4120</v>
      </c>
      <c r="P195" s="2">
        <v>0</v>
      </c>
      <c r="Q195" s="2" t="s">
        <v>17</v>
      </c>
      <c r="R195" s="13">
        <v>2</v>
      </c>
      <c r="S195" s="13">
        <v>5</v>
      </c>
      <c r="T195" s="13">
        <v>0</v>
      </c>
      <c r="U195" s="14">
        <f>Table7[[#This Row],['# Bugs]]/Table7[[#This Row],[LOC]]</f>
        <v>0</v>
      </c>
    </row>
    <row r="196" spans="1:21" x14ac:dyDescent="0.3">
      <c r="A196" s="2">
        <v>8178</v>
      </c>
      <c r="B196" s="2" t="s">
        <v>4117</v>
      </c>
      <c r="C196" s="2" t="s">
        <v>11050</v>
      </c>
      <c r="D196" s="2" t="s">
        <v>5672</v>
      </c>
      <c r="E196" s="2">
        <v>1919</v>
      </c>
      <c r="F196" s="2">
        <v>2</v>
      </c>
      <c r="G196" s="2">
        <v>1</v>
      </c>
      <c r="H196" s="2">
        <v>1</v>
      </c>
      <c r="I196" s="1">
        <v>43075.973136574074</v>
      </c>
      <c r="J196" s="2" t="s">
        <v>4118</v>
      </c>
      <c r="K196" s="2" t="s">
        <v>5673</v>
      </c>
      <c r="L196" s="13">
        <v>84</v>
      </c>
      <c r="M196" s="2" t="s">
        <v>4119</v>
      </c>
      <c r="N196" s="2" t="s">
        <v>17</v>
      </c>
      <c r="O196" s="2" t="s">
        <v>4120</v>
      </c>
      <c r="P196" s="2">
        <v>0</v>
      </c>
      <c r="Q196" s="2" t="s">
        <v>17</v>
      </c>
      <c r="R196" s="13">
        <v>1</v>
      </c>
      <c r="S196" s="13">
        <v>2</v>
      </c>
      <c r="T196" s="13">
        <v>0</v>
      </c>
      <c r="U196" s="14">
        <f>Table7[[#This Row],['# Bugs]]/Table7[[#This Row],[LOC]]</f>
        <v>0</v>
      </c>
    </row>
    <row r="197" spans="1:21" x14ac:dyDescent="0.3">
      <c r="A197" s="2">
        <v>6853</v>
      </c>
      <c r="B197" s="2" t="s">
        <v>4528</v>
      </c>
      <c r="C197" s="2" t="s">
        <v>11102</v>
      </c>
      <c r="D197" s="2" t="s">
        <v>4819</v>
      </c>
      <c r="E197" s="2">
        <v>2110</v>
      </c>
      <c r="F197" s="2">
        <v>2</v>
      </c>
      <c r="G197" s="2">
        <v>0</v>
      </c>
      <c r="H197" s="2">
        <v>2</v>
      </c>
      <c r="I197" s="1">
        <v>43041.878067129626</v>
      </c>
      <c r="J197" s="2" t="s">
        <v>4530</v>
      </c>
      <c r="K197" s="2" t="s">
        <v>4820</v>
      </c>
      <c r="L197" s="13">
        <v>481</v>
      </c>
      <c r="M197" s="2" t="s">
        <v>4506</v>
      </c>
      <c r="N197" s="2" t="s">
        <v>17</v>
      </c>
      <c r="O197" s="2" t="s">
        <v>4507</v>
      </c>
      <c r="P197" s="2">
        <v>0</v>
      </c>
      <c r="Q197" s="2" t="s">
        <v>17</v>
      </c>
      <c r="R197" s="13">
        <v>1</v>
      </c>
      <c r="S197" s="13">
        <v>2</v>
      </c>
      <c r="T197" s="13">
        <v>0</v>
      </c>
      <c r="U197" s="14">
        <f>Table7[[#This Row],['# Bugs]]/Table7[[#This Row],[LOC]]</f>
        <v>0</v>
      </c>
    </row>
    <row r="198" spans="1:21" x14ac:dyDescent="0.3">
      <c r="A198" s="2">
        <v>8244</v>
      </c>
      <c r="B198" s="2" t="s">
        <v>4117</v>
      </c>
      <c r="C198" s="2" t="s">
        <v>11050</v>
      </c>
      <c r="D198" s="2" t="s">
        <v>5708</v>
      </c>
      <c r="E198" s="2">
        <v>1919</v>
      </c>
      <c r="F198" s="2">
        <v>40</v>
      </c>
      <c r="G198" s="2">
        <v>22</v>
      </c>
      <c r="H198" s="2">
        <v>18</v>
      </c>
      <c r="I198" s="1">
        <v>43075.973136574074</v>
      </c>
      <c r="J198" s="2" t="s">
        <v>4118</v>
      </c>
      <c r="K198" s="2" t="s">
        <v>5709</v>
      </c>
      <c r="L198" s="13">
        <v>183</v>
      </c>
      <c r="M198" s="2" t="s">
        <v>4119</v>
      </c>
      <c r="N198" s="2" t="s">
        <v>17</v>
      </c>
      <c r="O198" s="2" t="s">
        <v>4120</v>
      </c>
      <c r="P198" s="2">
        <v>0</v>
      </c>
      <c r="Q198" s="2" t="s">
        <v>17</v>
      </c>
      <c r="R198" s="13">
        <v>1</v>
      </c>
      <c r="S198" s="13">
        <v>40</v>
      </c>
      <c r="T198" s="13">
        <v>0</v>
      </c>
      <c r="U198" s="14">
        <f>Table7[[#This Row],['# Bugs]]/Table7[[#This Row],[LOC]]</f>
        <v>0</v>
      </c>
    </row>
    <row r="199" spans="1:21" x14ac:dyDescent="0.3">
      <c r="A199" s="2">
        <v>8067</v>
      </c>
      <c r="B199" s="2" t="s">
        <v>4117</v>
      </c>
      <c r="C199" s="2" t="s">
        <v>11050</v>
      </c>
      <c r="D199" s="2" t="s">
        <v>2891</v>
      </c>
      <c r="E199" s="2">
        <v>1919</v>
      </c>
      <c r="F199" s="2">
        <v>2</v>
      </c>
      <c r="G199" s="2">
        <v>1</v>
      </c>
      <c r="H199" s="2">
        <v>1</v>
      </c>
      <c r="I199" s="1">
        <v>43075.973136574074</v>
      </c>
      <c r="J199" s="2" t="s">
        <v>4118</v>
      </c>
      <c r="K199" s="2" t="s">
        <v>5565</v>
      </c>
      <c r="L199" s="13">
        <v>1096</v>
      </c>
      <c r="M199" s="2" t="s">
        <v>4119</v>
      </c>
      <c r="N199" s="2" t="s">
        <v>17</v>
      </c>
      <c r="O199" s="2" t="s">
        <v>4120</v>
      </c>
      <c r="P199" s="2">
        <v>0</v>
      </c>
      <c r="Q199" s="2" t="s">
        <v>17</v>
      </c>
      <c r="R199" s="13">
        <v>2</v>
      </c>
      <c r="S199" s="13">
        <v>3</v>
      </c>
      <c r="T199" s="13">
        <v>0</v>
      </c>
      <c r="U199" s="14">
        <f>Table7[[#This Row],['# Bugs]]/Table7[[#This Row],[LOC]]</f>
        <v>0</v>
      </c>
    </row>
    <row r="200" spans="1:21" x14ac:dyDescent="0.3">
      <c r="A200" s="2">
        <v>5153</v>
      </c>
      <c r="B200" s="2" t="s">
        <v>3760</v>
      </c>
      <c r="C200" s="2" t="s">
        <v>11009</v>
      </c>
      <c r="D200" s="2" t="s">
        <v>1539</v>
      </c>
      <c r="E200" s="2">
        <v>1796</v>
      </c>
      <c r="F200" s="2">
        <v>2</v>
      </c>
      <c r="G200" s="2">
        <v>1</v>
      </c>
      <c r="H200" s="2">
        <v>1</v>
      </c>
      <c r="I200" s="1">
        <v>43104.931759247687</v>
      </c>
      <c r="J200" s="2" t="s">
        <v>3761</v>
      </c>
      <c r="K200" s="2" t="s">
        <v>3762</v>
      </c>
      <c r="L200" s="13">
        <v>547</v>
      </c>
      <c r="M200" s="2" t="s">
        <v>3633</v>
      </c>
      <c r="N200" s="2" t="s">
        <v>3634</v>
      </c>
      <c r="O200" s="2" t="s">
        <v>17</v>
      </c>
      <c r="P200" s="2">
        <v>1</v>
      </c>
      <c r="Q200" s="2" t="s">
        <v>18</v>
      </c>
      <c r="R200" s="13">
        <v>7</v>
      </c>
      <c r="S200" s="13">
        <v>15</v>
      </c>
      <c r="T200" s="13">
        <v>6</v>
      </c>
      <c r="U200" s="14">
        <f>Table7[[#This Row],['# Bugs]]/Table7[[#This Row],[LOC]]</f>
        <v>1.0968921389396709E-2</v>
      </c>
    </row>
    <row r="201" spans="1:21" x14ac:dyDescent="0.3">
      <c r="A201" s="2">
        <v>8127</v>
      </c>
      <c r="B201" s="2" t="s">
        <v>4117</v>
      </c>
      <c r="C201" s="2" t="s">
        <v>11050</v>
      </c>
      <c r="D201" s="2" t="s">
        <v>5633</v>
      </c>
      <c r="E201" s="2">
        <v>1919</v>
      </c>
      <c r="F201" s="2">
        <v>3</v>
      </c>
      <c r="G201" s="2">
        <v>1</v>
      </c>
      <c r="H201" s="2">
        <v>2</v>
      </c>
      <c r="I201" s="1">
        <v>43075.973136574074</v>
      </c>
      <c r="J201" s="2" t="s">
        <v>4118</v>
      </c>
      <c r="K201" s="2" t="s">
        <v>5634</v>
      </c>
      <c r="L201" s="13">
        <v>126</v>
      </c>
      <c r="M201" s="2" t="s">
        <v>4119</v>
      </c>
      <c r="N201" s="2" t="s">
        <v>17</v>
      </c>
      <c r="O201" s="2" t="s">
        <v>4120</v>
      </c>
      <c r="P201" s="2">
        <v>0</v>
      </c>
      <c r="Q201" s="2" t="s">
        <v>17</v>
      </c>
      <c r="R201" s="13">
        <v>1</v>
      </c>
      <c r="S201" s="13">
        <v>3</v>
      </c>
      <c r="T201" s="13">
        <v>0</v>
      </c>
      <c r="U201" s="14">
        <f>Table7[[#This Row],['# Bugs]]/Table7[[#This Row],[LOC]]</f>
        <v>0</v>
      </c>
    </row>
    <row r="202" spans="1:21" x14ac:dyDescent="0.3">
      <c r="A202" s="2">
        <v>5430</v>
      </c>
      <c r="B202" s="2" t="s">
        <v>4017</v>
      </c>
      <c r="C202" s="2" t="s">
        <v>11045</v>
      </c>
      <c r="D202" s="2" t="s">
        <v>2959</v>
      </c>
      <c r="E202" s="2">
        <v>1888</v>
      </c>
      <c r="F202" s="2">
        <v>57</v>
      </c>
      <c r="G202" s="2">
        <v>24</v>
      </c>
      <c r="H202" s="2">
        <v>33</v>
      </c>
      <c r="I202" s="1">
        <v>43076.938240740739</v>
      </c>
      <c r="J202" s="2" t="s">
        <v>4018</v>
      </c>
      <c r="K202" s="2" t="s">
        <v>4019</v>
      </c>
      <c r="L202" s="13">
        <v>582</v>
      </c>
      <c r="M202" s="2" t="s">
        <v>3944</v>
      </c>
      <c r="N202" s="2" t="s">
        <v>17</v>
      </c>
      <c r="O202" s="2" t="s">
        <v>3945</v>
      </c>
      <c r="P202" s="2">
        <v>0</v>
      </c>
      <c r="Q202" s="2" t="s">
        <v>17</v>
      </c>
      <c r="R202" s="13">
        <v>2</v>
      </c>
      <c r="S202" s="13">
        <v>59</v>
      </c>
      <c r="T202" s="13">
        <v>0</v>
      </c>
      <c r="U202" s="14">
        <f>Table7[[#This Row],['# Bugs]]/Table7[[#This Row],[LOC]]</f>
        <v>0</v>
      </c>
    </row>
    <row r="203" spans="1:21" x14ac:dyDescent="0.3">
      <c r="A203" s="2">
        <v>6066</v>
      </c>
      <c r="B203" s="2" t="s">
        <v>4430</v>
      </c>
      <c r="C203" s="2" t="s">
        <v>11092</v>
      </c>
      <c r="D203" s="2" t="s">
        <v>3278</v>
      </c>
      <c r="E203" s="2">
        <v>2047</v>
      </c>
      <c r="F203" s="2">
        <v>4</v>
      </c>
      <c r="G203" s="2">
        <v>2</v>
      </c>
      <c r="H203" s="2">
        <v>2</v>
      </c>
      <c r="I203" s="1">
        <v>43050.77449074074</v>
      </c>
      <c r="J203" s="2" t="s">
        <v>4431</v>
      </c>
      <c r="K203" s="2" t="s">
        <v>4432</v>
      </c>
      <c r="L203" s="13">
        <v>233</v>
      </c>
      <c r="M203" s="2" t="s">
        <v>4433</v>
      </c>
      <c r="N203" s="2" t="s">
        <v>4434</v>
      </c>
      <c r="O203" s="2" t="s">
        <v>17</v>
      </c>
      <c r="P203" s="2">
        <v>0</v>
      </c>
      <c r="Q203" s="2" t="s">
        <v>18</v>
      </c>
      <c r="R203" s="13">
        <v>2</v>
      </c>
      <c r="S203" s="13">
        <v>7</v>
      </c>
      <c r="T203" s="13">
        <v>1</v>
      </c>
      <c r="U203" s="14">
        <f>Table7[[#This Row],['# Bugs]]/Table7[[#This Row],[LOC]]</f>
        <v>4.2918454935622317E-3</v>
      </c>
    </row>
    <row r="204" spans="1:21" x14ac:dyDescent="0.3">
      <c r="A204" s="2">
        <v>8275</v>
      </c>
      <c r="B204" s="2" t="s">
        <v>4117</v>
      </c>
      <c r="C204" s="2" t="s">
        <v>11050</v>
      </c>
      <c r="D204" s="2" t="s">
        <v>2345</v>
      </c>
      <c r="E204" s="2">
        <v>1919</v>
      </c>
      <c r="F204" s="2">
        <v>3</v>
      </c>
      <c r="G204" s="2">
        <v>2</v>
      </c>
      <c r="H204" s="2">
        <v>1</v>
      </c>
      <c r="I204" s="1">
        <v>43075.973136574074</v>
      </c>
      <c r="J204" s="2" t="s">
        <v>4118</v>
      </c>
      <c r="K204" s="2" t="s">
        <v>5728</v>
      </c>
      <c r="L204" s="13">
        <v>786</v>
      </c>
      <c r="M204" s="2" t="s">
        <v>4119</v>
      </c>
      <c r="N204" s="2" t="s">
        <v>17</v>
      </c>
      <c r="O204" s="2" t="s">
        <v>4120</v>
      </c>
      <c r="P204" s="2">
        <v>0</v>
      </c>
      <c r="Q204" s="2" t="s">
        <v>17</v>
      </c>
      <c r="R204" s="13">
        <v>3</v>
      </c>
      <c r="S204" s="13">
        <v>25</v>
      </c>
      <c r="T204" s="13">
        <v>0</v>
      </c>
      <c r="U204" s="14">
        <f>Table7[[#This Row],['# Bugs]]/Table7[[#This Row],[LOC]]</f>
        <v>0</v>
      </c>
    </row>
    <row r="205" spans="1:21" x14ac:dyDescent="0.3">
      <c r="A205" s="2">
        <v>8403</v>
      </c>
      <c r="B205" s="2" t="s">
        <v>4117</v>
      </c>
      <c r="C205" s="2" t="s">
        <v>11050</v>
      </c>
      <c r="D205" s="2" t="s">
        <v>2231</v>
      </c>
      <c r="E205" s="2">
        <v>1919</v>
      </c>
      <c r="F205" s="2">
        <v>71</v>
      </c>
      <c r="G205" s="2">
        <v>34</v>
      </c>
      <c r="H205" s="2">
        <v>37</v>
      </c>
      <c r="I205" s="1">
        <v>43075.973136574074</v>
      </c>
      <c r="J205" s="2" t="s">
        <v>4118</v>
      </c>
      <c r="K205" s="2" t="s">
        <v>5825</v>
      </c>
      <c r="L205" s="13">
        <v>414</v>
      </c>
      <c r="M205" s="2" t="s">
        <v>4119</v>
      </c>
      <c r="N205" s="2" t="s">
        <v>17</v>
      </c>
      <c r="O205" s="2" t="s">
        <v>4120</v>
      </c>
      <c r="P205" s="2">
        <v>0</v>
      </c>
      <c r="Q205" s="2" t="s">
        <v>17</v>
      </c>
      <c r="R205" s="13">
        <v>1</v>
      </c>
      <c r="S205" s="13">
        <v>71</v>
      </c>
      <c r="T205" s="13">
        <v>0</v>
      </c>
      <c r="U205" s="14">
        <f>Table7[[#This Row],['# Bugs]]/Table7[[#This Row],[LOC]]</f>
        <v>0</v>
      </c>
    </row>
    <row r="206" spans="1:21" x14ac:dyDescent="0.3">
      <c r="A206" s="2">
        <v>4707</v>
      </c>
      <c r="B206" s="2" t="s">
        <v>3505</v>
      </c>
      <c r="C206" s="2" t="s">
        <v>10978</v>
      </c>
      <c r="D206" s="2" t="s">
        <v>2388</v>
      </c>
      <c r="E206" s="2">
        <v>1658</v>
      </c>
      <c r="F206" s="2">
        <v>4</v>
      </c>
      <c r="G206" s="2">
        <v>3</v>
      </c>
      <c r="H206" s="2">
        <v>1</v>
      </c>
      <c r="I206" s="1">
        <v>43135.893368055556</v>
      </c>
      <c r="J206" s="2" t="s">
        <v>3506</v>
      </c>
      <c r="K206" s="2" t="s">
        <v>3507</v>
      </c>
      <c r="L206" s="13">
        <v>485</v>
      </c>
      <c r="M206" s="2" t="s">
        <v>17</v>
      </c>
      <c r="N206" s="2" t="s">
        <v>17</v>
      </c>
      <c r="O206" s="2" t="s">
        <v>17</v>
      </c>
      <c r="P206" s="2">
        <v>0</v>
      </c>
      <c r="Q206" s="2" t="s">
        <v>17</v>
      </c>
      <c r="R206" s="13">
        <v>3</v>
      </c>
      <c r="S206" s="13">
        <v>110</v>
      </c>
      <c r="T206" s="13">
        <v>1</v>
      </c>
      <c r="U206" s="14">
        <f>Table7[[#This Row],['# Bugs]]/Table7[[#This Row],[LOC]]</f>
        <v>2.0618556701030928E-3</v>
      </c>
    </row>
    <row r="207" spans="1:21" x14ac:dyDescent="0.3">
      <c r="A207" s="2">
        <v>8476</v>
      </c>
      <c r="B207" s="2" t="s">
        <v>4117</v>
      </c>
      <c r="C207" s="2" t="s">
        <v>11050</v>
      </c>
      <c r="D207" s="2" t="s">
        <v>3489</v>
      </c>
      <c r="E207" s="2">
        <v>1919</v>
      </c>
      <c r="F207" s="2">
        <v>3</v>
      </c>
      <c r="G207" s="2">
        <v>2</v>
      </c>
      <c r="H207" s="2">
        <v>1</v>
      </c>
      <c r="I207" s="1">
        <v>43075.973136574074</v>
      </c>
      <c r="J207" s="2" t="s">
        <v>4118</v>
      </c>
      <c r="K207" s="2" t="s">
        <v>5912</v>
      </c>
      <c r="L207" s="13">
        <v>37</v>
      </c>
      <c r="M207" s="2" t="s">
        <v>4119</v>
      </c>
      <c r="N207" s="2" t="s">
        <v>17</v>
      </c>
      <c r="O207" s="2" t="s">
        <v>4120</v>
      </c>
      <c r="P207" s="2">
        <v>0</v>
      </c>
      <c r="Q207" s="2" t="s">
        <v>17</v>
      </c>
      <c r="R207" s="13">
        <v>1</v>
      </c>
      <c r="S207" s="13">
        <v>3</v>
      </c>
      <c r="T207" s="13">
        <v>0</v>
      </c>
      <c r="U207" s="14">
        <f>Table7[[#This Row],['# Bugs]]/Table7[[#This Row],[LOC]]</f>
        <v>0</v>
      </c>
    </row>
    <row r="208" spans="1:21" x14ac:dyDescent="0.3">
      <c r="A208" s="2">
        <v>8535</v>
      </c>
      <c r="B208" s="2" t="s">
        <v>4117</v>
      </c>
      <c r="C208" s="2" t="s">
        <v>11050</v>
      </c>
      <c r="D208" s="2" t="s">
        <v>2501</v>
      </c>
      <c r="E208" s="2">
        <v>1919</v>
      </c>
      <c r="F208" s="2">
        <v>13</v>
      </c>
      <c r="G208" s="2">
        <v>7</v>
      </c>
      <c r="H208" s="2">
        <v>6</v>
      </c>
      <c r="I208" s="1">
        <v>43075.973136574074</v>
      </c>
      <c r="J208" s="2" t="s">
        <v>4118</v>
      </c>
      <c r="K208" s="2" t="s">
        <v>5961</v>
      </c>
      <c r="L208" s="13">
        <v>457</v>
      </c>
      <c r="M208" s="2" t="s">
        <v>4119</v>
      </c>
      <c r="N208" s="2" t="s">
        <v>17</v>
      </c>
      <c r="O208" s="2" t="s">
        <v>4120</v>
      </c>
      <c r="P208" s="2">
        <v>0</v>
      </c>
      <c r="Q208" s="2" t="s">
        <v>17</v>
      </c>
      <c r="R208" s="13">
        <v>1</v>
      </c>
      <c r="S208" s="13">
        <v>13</v>
      </c>
      <c r="T208" s="13">
        <v>0</v>
      </c>
      <c r="U208" s="14">
        <f>Table7[[#This Row],['# Bugs]]/Table7[[#This Row],[LOC]]</f>
        <v>0</v>
      </c>
    </row>
    <row r="209" spans="1:21" x14ac:dyDescent="0.3">
      <c r="A209" s="2">
        <v>5307</v>
      </c>
      <c r="B209" s="2" t="s">
        <v>3886</v>
      </c>
      <c r="C209" s="2" t="s">
        <v>11037</v>
      </c>
      <c r="D209" s="2" t="s">
        <v>3887</v>
      </c>
      <c r="E209" s="2">
        <v>1845</v>
      </c>
      <c r="F209" s="2">
        <v>5</v>
      </c>
      <c r="G209" s="2">
        <v>2</v>
      </c>
      <c r="H209" s="2">
        <v>3</v>
      </c>
      <c r="I209" s="1">
        <v>43087.574224537035</v>
      </c>
      <c r="J209" s="2" t="s">
        <v>3888</v>
      </c>
      <c r="K209" s="2" t="s">
        <v>3889</v>
      </c>
      <c r="L209" s="13">
        <v>165</v>
      </c>
      <c r="M209" s="2" t="s">
        <v>3877</v>
      </c>
      <c r="N209" s="2" t="s">
        <v>17</v>
      </c>
      <c r="O209" s="2" t="s">
        <v>3878</v>
      </c>
      <c r="P209" s="2">
        <v>0</v>
      </c>
      <c r="Q209" s="2" t="s">
        <v>17</v>
      </c>
      <c r="R209" s="13">
        <v>1</v>
      </c>
      <c r="S209" s="13">
        <v>5</v>
      </c>
      <c r="T209" s="13">
        <v>0</v>
      </c>
      <c r="U209" s="14">
        <f>Table7[[#This Row],['# Bugs]]/Table7[[#This Row],[LOC]]</f>
        <v>0</v>
      </c>
    </row>
    <row r="210" spans="1:21" x14ac:dyDescent="0.3">
      <c r="A210" s="2">
        <v>5874</v>
      </c>
      <c r="B210" s="2" t="s">
        <v>4276</v>
      </c>
      <c r="C210" s="2" t="s">
        <v>11072</v>
      </c>
      <c r="D210" s="2" t="s">
        <v>4296</v>
      </c>
      <c r="E210" s="2">
        <v>1958</v>
      </c>
      <c r="F210" s="2">
        <v>25</v>
      </c>
      <c r="G210" s="2">
        <v>25</v>
      </c>
      <c r="H210" s="2">
        <v>0</v>
      </c>
      <c r="I210" s="1">
        <v>43060.881157407406</v>
      </c>
      <c r="J210" s="2" t="s">
        <v>4277</v>
      </c>
      <c r="K210" s="2" t="s">
        <v>4297</v>
      </c>
      <c r="L210" s="13">
        <v>25</v>
      </c>
      <c r="M210" s="2" t="s">
        <v>4278</v>
      </c>
      <c r="N210" s="2" t="s">
        <v>4262</v>
      </c>
      <c r="O210" s="2" t="s">
        <v>17</v>
      </c>
      <c r="P210" s="2">
        <v>0</v>
      </c>
      <c r="Q210" s="2" t="s">
        <v>18</v>
      </c>
      <c r="R210" s="13">
        <v>1</v>
      </c>
      <c r="S210" s="13">
        <v>25</v>
      </c>
      <c r="T210" s="13">
        <v>1</v>
      </c>
      <c r="U210" s="14">
        <f>Table7[[#This Row],['# Bugs]]/Table7[[#This Row],[LOC]]</f>
        <v>0.04</v>
      </c>
    </row>
    <row r="211" spans="1:21" x14ac:dyDescent="0.3">
      <c r="A211" s="2">
        <v>8593</v>
      </c>
      <c r="B211" s="2" t="s">
        <v>4117</v>
      </c>
      <c r="C211" s="2" t="s">
        <v>11050</v>
      </c>
      <c r="D211" s="2" t="s">
        <v>2273</v>
      </c>
      <c r="E211" s="2">
        <v>1919</v>
      </c>
      <c r="F211" s="2">
        <v>6</v>
      </c>
      <c r="G211" s="2">
        <v>1</v>
      </c>
      <c r="H211" s="2">
        <v>5</v>
      </c>
      <c r="I211" s="1">
        <v>43075.973136574074</v>
      </c>
      <c r="J211" s="2" t="s">
        <v>4118</v>
      </c>
      <c r="K211" s="2" t="s">
        <v>6017</v>
      </c>
      <c r="L211" s="13">
        <v>404</v>
      </c>
      <c r="M211" s="2" t="s">
        <v>4119</v>
      </c>
      <c r="N211" s="2" t="s">
        <v>17</v>
      </c>
      <c r="O211" s="2" t="s">
        <v>4120</v>
      </c>
      <c r="P211" s="2">
        <v>0</v>
      </c>
      <c r="Q211" s="2" t="s">
        <v>17</v>
      </c>
      <c r="R211" s="13">
        <v>1</v>
      </c>
      <c r="S211" s="13">
        <v>6</v>
      </c>
      <c r="T211" s="13">
        <v>0</v>
      </c>
      <c r="U211" s="14">
        <f>Table7[[#This Row],['# Bugs]]/Table7[[#This Row],[LOC]]</f>
        <v>0</v>
      </c>
    </row>
    <row r="212" spans="1:21" x14ac:dyDescent="0.3">
      <c r="A212" s="2">
        <v>8655</v>
      </c>
      <c r="B212" s="2" t="s">
        <v>4117</v>
      </c>
      <c r="C212" s="2" t="s">
        <v>11050</v>
      </c>
      <c r="D212" s="2" t="s">
        <v>6073</v>
      </c>
      <c r="E212" s="2">
        <v>1919</v>
      </c>
      <c r="F212" s="2">
        <v>2</v>
      </c>
      <c r="G212" s="2">
        <v>1</v>
      </c>
      <c r="H212" s="2">
        <v>1</v>
      </c>
      <c r="I212" s="1">
        <v>43075.973136574074</v>
      </c>
      <c r="J212" s="2" t="s">
        <v>4118</v>
      </c>
      <c r="K212" s="2" t="s">
        <v>6074</v>
      </c>
      <c r="L212" s="13">
        <v>72</v>
      </c>
      <c r="M212" s="2" t="s">
        <v>4119</v>
      </c>
      <c r="N212" s="2" t="s">
        <v>17</v>
      </c>
      <c r="O212" s="2" t="s">
        <v>4120</v>
      </c>
      <c r="P212" s="2">
        <v>0</v>
      </c>
      <c r="Q212" s="2" t="s">
        <v>17</v>
      </c>
      <c r="R212" s="13">
        <v>1</v>
      </c>
      <c r="S212" s="13">
        <v>2</v>
      </c>
      <c r="T212" s="13">
        <v>0</v>
      </c>
      <c r="U212" s="14">
        <f>Table7[[#This Row],['# Bugs]]/Table7[[#This Row],[LOC]]</f>
        <v>0</v>
      </c>
    </row>
    <row r="213" spans="1:21" x14ac:dyDescent="0.3">
      <c r="A213" s="2">
        <v>5461</v>
      </c>
      <c r="B213" s="2" t="s">
        <v>3899</v>
      </c>
      <c r="C213" s="2" t="s">
        <v>11029</v>
      </c>
      <c r="D213" s="2" t="s">
        <v>4029</v>
      </c>
      <c r="E213" s="2">
        <v>1850</v>
      </c>
      <c r="F213" s="2">
        <v>8</v>
      </c>
      <c r="G213" s="2">
        <v>8</v>
      </c>
      <c r="H213" s="2">
        <v>0</v>
      </c>
      <c r="I213" s="1">
        <v>43089.431747685187</v>
      </c>
      <c r="J213" s="2" t="s">
        <v>3900</v>
      </c>
      <c r="K213" s="2" t="s">
        <v>4030</v>
      </c>
      <c r="L213" s="13">
        <v>343</v>
      </c>
      <c r="M213" s="2" t="s">
        <v>3901</v>
      </c>
      <c r="N213" s="2" t="s">
        <v>3902</v>
      </c>
      <c r="O213" s="2" t="s">
        <v>3903</v>
      </c>
      <c r="P213" s="2">
        <v>0</v>
      </c>
      <c r="Q213" s="2" t="s">
        <v>18</v>
      </c>
      <c r="R213" s="13">
        <v>1</v>
      </c>
      <c r="S213" s="13">
        <v>8</v>
      </c>
      <c r="T213" s="13">
        <v>1</v>
      </c>
      <c r="U213" s="14">
        <f>Table7[[#This Row],['# Bugs]]/Table7[[#This Row],[LOC]]</f>
        <v>2.9154518950437317E-3</v>
      </c>
    </row>
    <row r="214" spans="1:21" x14ac:dyDescent="0.3">
      <c r="A214" s="2">
        <v>6695</v>
      </c>
      <c r="B214" s="2" t="s">
        <v>4437</v>
      </c>
      <c r="C214" s="2" t="s">
        <v>11086</v>
      </c>
      <c r="D214" s="2" t="s">
        <v>4722</v>
      </c>
      <c r="E214" s="2">
        <v>2061</v>
      </c>
      <c r="F214" s="2">
        <v>5</v>
      </c>
      <c r="G214" s="2">
        <v>4</v>
      </c>
      <c r="H214" s="2">
        <v>1</v>
      </c>
      <c r="I214" s="1">
        <v>43054.917256944442</v>
      </c>
      <c r="J214" s="2" t="s">
        <v>4438</v>
      </c>
      <c r="K214" s="2" t="s">
        <v>4723</v>
      </c>
      <c r="L214" s="13">
        <v>43</v>
      </c>
      <c r="M214" s="2" t="s">
        <v>4439</v>
      </c>
      <c r="N214" s="2" t="s">
        <v>4262</v>
      </c>
      <c r="O214" s="2" t="s">
        <v>4440</v>
      </c>
      <c r="P214" s="2">
        <v>1</v>
      </c>
      <c r="Q214" s="2" t="s">
        <v>18</v>
      </c>
      <c r="R214" s="13">
        <v>1</v>
      </c>
      <c r="S214" s="13">
        <v>5</v>
      </c>
      <c r="T214" s="13">
        <v>1</v>
      </c>
      <c r="U214" s="14">
        <f>Table7[[#This Row],['# Bugs]]/Table7[[#This Row],[LOC]]</f>
        <v>2.3255813953488372E-2</v>
      </c>
    </row>
    <row r="215" spans="1:21" x14ac:dyDescent="0.3">
      <c r="A215" s="2">
        <v>5246</v>
      </c>
      <c r="B215" s="2" t="s">
        <v>3777</v>
      </c>
      <c r="C215" s="2" t="s">
        <v>11022</v>
      </c>
      <c r="D215" s="2" t="s">
        <v>3834</v>
      </c>
      <c r="E215" s="2">
        <v>1805</v>
      </c>
      <c r="F215" s="2">
        <v>2</v>
      </c>
      <c r="G215" s="2">
        <v>2</v>
      </c>
      <c r="H215" s="2">
        <v>0</v>
      </c>
      <c r="I215" s="1">
        <v>43090.688819444447</v>
      </c>
      <c r="J215" s="2" t="s">
        <v>3778</v>
      </c>
      <c r="K215" s="2" t="s">
        <v>3835</v>
      </c>
      <c r="L215" s="13">
        <v>217</v>
      </c>
      <c r="M215" s="2" t="s">
        <v>3638</v>
      </c>
      <c r="N215" s="2" t="s">
        <v>3639</v>
      </c>
      <c r="O215" s="2" t="s">
        <v>17</v>
      </c>
      <c r="P215" s="2">
        <v>1</v>
      </c>
      <c r="Q215" s="2" t="s">
        <v>18</v>
      </c>
      <c r="R215" s="13">
        <v>2</v>
      </c>
      <c r="S215" s="13">
        <v>111</v>
      </c>
      <c r="T215" s="13">
        <v>2</v>
      </c>
      <c r="U215" s="14">
        <f>Table7[[#This Row],['# Bugs]]/Table7[[#This Row],[LOC]]</f>
        <v>9.2165898617511521E-3</v>
      </c>
    </row>
    <row r="216" spans="1:21" x14ac:dyDescent="0.3">
      <c r="A216" s="2">
        <v>7608</v>
      </c>
      <c r="B216" s="2" t="s">
        <v>4718</v>
      </c>
      <c r="C216" s="2" t="s">
        <v>11118</v>
      </c>
      <c r="D216" s="2" t="s">
        <v>1242</v>
      </c>
      <c r="E216" s="2">
        <v>2270</v>
      </c>
      <c r="F216" s="2">
        <v>57</v>
      </c>
      <c r="G216" s="2">
        <v>1</v>
      </c>
      <c r="H216" s="2">
        <v>56</v>
      </c>
      <c r="I216" s="1">
        <v>43005.896967592591</v>
      </c>
      <c r="J216" s="2" t="s">
        <v>4719</v>
      </c>
      <c r="K216" s="2" t="s">
        <v>5270</v>
      </c>
      <c r="L216" s="13">
        <v>248</v>
      </c>
      <c r="M216" s="2" t="s">
        <v>4720</v>
      </c>
      <c r="N216" s="2" t="s">
        <v>4721</v>
      </c>
      <c r="O216" s="2" t="s">
        <v>17</v>
      </c>
      <c r="P216" s="2">
        <v>0</v>
      </c>
      <c r="Q216" s="2" t="s">
        <v>18</v>
      </c>
      <c r="R216" s="13">
        <v>1</v>
      </c>
      <c r="S216" s="13">
        <v>57</v>
      </c>
      <c r="T216" s="13">
        <v>1</v>
      </c>
      <c r="U216" s="14">
        <f>Table7[[#This Row],['# Bugs]]/Table7[[#This Row],[LOC]]</f>
        <v>4.0322580645161289E-3</v>
      </c>
    </row>
    <row r="217" spans="1:21" x14ac:dyDescent="0.3">
      <c r="A217" s="2">
        <v>4853</v>
      </c>
      <c r="B217" s="2" t="s">
        <v>3542</v>
      </c>
      <c r="C217" s="2" t="s">
        <v>10986</v>
      </c>
      <c r="D217" s="2" t="s">
        <v>969</v>
      </c>
      <c r="E217" s="2">
        <v>1687</v>
      </c>
      <c r="F217" s="2">
        <v>13</v>
      </c>
      <c r="G217" s="2">
        <v>10</v>
      </c>
      <c r="H217" s="2">
        <v>3</v>
      </c>
      <c r="I217" s="1">
        <v>43127.466365740744</v>
      </c>
      <c r="J217" s="2" t="s">
        <v>3544</v>
      </c>
      <c r="K217" s="2" t="s">
        <v>3592</v>
      </c>
      <c r="L217" s="13">
        <v>268</v>
      </c>
      <c r="M217" s="2" t="s">
        <v>17</v>
      </c>
      <c r="N217" s="2" t="s">
        <v>17</v>
      </c>
      <c r="O217" s="2" t="s">
        <v>17</v>
      </c>
      <c r="P217" s="2">
        <v>0</v>
      </c>
      <c r="Q217" s="2" t="s">
        <v>17</v>
      </c>
      <c r="R217" s="13">
        <v>5</v>
      </c>
      <c r="S217" s="13">
        <v>135</v>
      </c>
      <c r="T217" s="13">
        <v>1</v>
      </c>
      <c r="U217" s="14">
        <f>Table7[[#This Row],['# Bugs]]/Table7[[#This Row],[LOC]]</f>
        <v>3.7313432835820895E-3</v>
      </c>
    </row>
    <row r="218" spans="1:21" x14ac:dyDescent="0.3">
      <c r="A218" s="2">
        <v>4636</v>
      </c>
      <c r="B218" s="2" t="s">
        <v>3453</v>
      </c>
      <c r="C218" s="2" t="s">
        <v>10975</v>
      </c>
      <c r="D218" s="2" t="s">
        <v>1093</v>
      </c>
      <c r="E218" s="2">
        <v>1638</v>
      </c>
      <c r="F218" s="2">
        <v>10</v>
      </c>
      <c r="G218" s="2">
        <v>6</v>
      </c>
      <c r="H218" s="2">
        <v>4</v>
      </c>
      <c r="I218" s="1">
        <v>43137.977152777778</v>
      </c>
      <c r="J218" s="2" t="s">
        <v>3454</v>
      </c>
      <c r="K218" s="2" t="s">
        <v>3455</v>
      </c>
      <c r="L218" s="13">
        <v>1035</v>
      </c>
      <c r="M218" s="2" t="s">
        <v>3456</v>
      </c>
      <c r="N218" s="2" t="s">
        <v>3457</v>
      </c>
      <c r="O218" s="2" t="s">
        <v>3458</v>
      </c>
      <c r="P218" s="2">
        <v>0</v>
      </c>
      <c r="Q218" s="2" t="s">
        <v>18</v>
      </c>
      <c r="R218" s="13">
        <v>8</v>
      </c>
      <c r="S218" s="13">
        <v>167</v>
      </c>
      <c r="T218" s="13">
        <v>6</v>
      </c>
      <c r="U218" s="14">
        <f>Table7[[#This Row],['# Bugs]]/Table7[[#This Row],[LOC]]</f>
        <v>5.7971014492753624E-3</v>
      </c>
    </row>
    <row r="219" spans="1:21" x14ac:dyDescent="0.3">
      <c r="A219" s="2">
        <v>8733</v>
      </c>
      <c r="B219" s="2" t="s">
        <v>4117</v>
      </c>
      <c r="C219" s="2" t="s">
        <v>11050</v>
      </c>
      <c r="D219" s="2" t="s">
        <v>1332</v>
      </c>
      <c r="E219" s="2">
        <v>1919</v>
      </c>
      <c r="F219" s="2">
        <v>2</v>
      </c>
      <c r="G219" s="2">
        <v>1</v>
      </c>
      <c r="H219" s="2">
        <v>1</v>
      </c>
      <c r="I219" s="1">
        <v>43075.973136574074</v>
      </c>
      <c r="J219" s="2" t="s">
        <v>4118</v>
      </c>
      <c r="K219" s="2" t="s">
        <v>6141</v>
      </c>
      <c r="L219" s="13">
        <v>174</v>
      </c>
      <c r="M219" s="2" t="s">
        <v>4119</v>
      </c>
      <c r="N219" s="2" t="s">
        <v>17</v>
      </c>
      <c r="O219" s="2" t="s">
        <v>4120</v>
      </c>
      <c r="P219" s="2">
        <v>0</v>
      </c>
      <c r="Q219" s="2" t="s">
        <v>17</v>
      </c>
      <c r="R219" s="13">
        <v>2</v>
      </c>
      <c r="S219" s="13">
        <v>15</v>
      </c>
      <c r="T219" s="13">
        <v>1</v>
      </c>
      <c r="U219" s="14">
        <f>Table7[[#This Row],['# Bugs]]/Table7[[#This Row],[LOC]]</f>
        <v>5.7471264367816091E-3</v>
      </c>
    </row>
    <row r="220" spans="1:21" x14ac:dyDescent="0.3">
      <c r="A220" s="2">
        <v>5746</v>
      </c>
      <c r="B220" s="2" t="s">
        <v>3593</v>
      </c>
      <c r="C220" s="2" t="s">
        <v>10994</v>
      </c>
      <c r="D220" s="2" t="s">
        <v>2506</v>
      </c>
      <c r="E220" s="2">
        <v>1712</v>
      </c>
      <c r="F220" s="2">
        <v>3</v>
      </c>
      <c r="G220" s="2">
        <v>2</v>
      </c>
      <c r="H220" s="2">
        <v>1</v>
      </c>
      <c r="I220" s="1">
        <v>43123.910324074073</v>
      </c>
      <c r="J220" s="2" t="s">
        <v>3594</v>
      </c>
      <c r="K220" s="2" t="s">
        <v>4227</v>
      </c>
      <c r="L220" s="13">
        <v>113</v>
      </c>
      <c r="M220" s="2" t="s">
        <v>3567</v>
      </c>
      <c r="N220" s="2" t="s">
        <v>3550</v>
      </c>
      <c r="O220" s="2" t="s">
        <v>17</v>
      </c>
      <c r="P220" s="2">
        <v>0</v>
      </c>
      <c r="Q220" s="2" t="s">
        <v>18</v>
      </c>
      <c r="R220" s="13">
        <v>1</v>
      </c>
      <c r="S220" s="13">
        <v>3</v>
      </c>
      <c r="T220" s="13">
        <v>1</v>
      </c>
      <c r="U220" s="14">
        <f>Table7[[#This Row],['# Bugs]]/Table7[[#This Row],[LOC]]</f>
        <v>8.8495575221238937E-3</v>
      </c>
    </row>
    <row r="221" spans="1:21" x14ac:dyDescent="0.3">
      <c r="A221" s="2">
        <v>5509</v>
      </c>
      <c r="B221" s="2" t="s">
        <v>4069</v>
      </c>
      <c r="C221" s="2" t="s">
        <v>11052</v>
      </c>
      <c r="D221" s="2" t="s">
        <v>4070</v>
      </c>
      <c r="E221" s="2">
        <v>1894</v>
      </c>
      <c r="F221" s="2">
        <v>4</v>
      </c>
      <c r="G221" s="2">
        <v>3</v>
      </c>
      <c r="H221" s="2">
        <v>1</v>
      </c>
      <c r="I221" s="1">
        <v>43070.947152777779</v>
      </c>
      <c r="J221" s="2" t="s">
        <v>4071</v>
      </c>
      <c r="K221" s="2" t="s">
        <v>4072</v>
      </c>
      <c r="L221" s="13">
        <v>321</v>
      </c>
      <c r="M221" s="2" t="s">
        <v>4062</v>
      </c>
      <c r="N221" s="2" t="s">
        <v>4063</v>
      </c>
      <c r="O221" s="2" t="s">
        <v>17</v>
      </c>
      <c r="P221" s="2">
        <v>0</v>
      </c>
      <c r="Q221" s="2" t="s">
        <v>18</v>
      </c>
      <c r="R221" s="13">
        <v>1</v>
      </c>
      <c r="S221" s="13">
        <v>4</v>
      </c>
      <c r="T221" s="13">
        <v>1</v>
      </c>
      <c r="U221" s="14">
        <f>Table7[[#This Row],['# Bugs]]/Table7[[#This Row],[LOC]]</f>
        <v>3.1152647975077881E-3</v>
      </c>
    </row>
    <row r="222" spans="1:21" x14ac:dyDescent="0.3">
      <c r="A222" s="2">
        <v>5604</v>
      </c>
      <c r="B222" s="2" t="s">
        <v>3920</v>
      </c>
      <c r="C222" s="2" t="s">
        <v>11033</v>
      </c>
      <c r="D222" s="2" t="s">
        <v>1190</v>
      </c>
      <c r="E222" s="2">
        <v>1858</v>
      </c>
      <c r="F222" s="2">
        <v>2</v>
      </c>
      <c r="G222" s="2">
        <v>2</v>
      </c>
      <c r="H222" s="2">
        <v>0</v>
      </c>
      <c r="I222" s="1">
        <v>43089.40972221065</v>
      </c>
      <c r="J222" s="2" t="s">
        <v>3922</v>
      </c>
      <c r="K222" s="2" t="s">
        <v>4131</v>
      </c>
      <c r="L222" s="13">
        <v>602</v>
      </c>
      <c r="M222" s="2" t="s">
        <v>3859</v>
      </c>
      <c r="N222" s="2" t="s">
        <v>3639</v>
      </c>
      <c r="O222" s="2" t="s">
        <v>3860</v>
      </c>
      <c r="P222" s="2">
        <v>0</v>
      </c>
      <c r="Q222" s="2" t="s">
        <v>18</v>
      </c>
      <c r="R222" s="13">
        <v>3</v>
      </c>
      <c r="S222" s="13">
        <v>179</v>
      </c>
      <c r="T222" s="13">
        <v>2</v>
      </c>
      <c r="U222" s="14">
        <f>Table7[[#This Row],['# Bugs]]/Table7[[#This Row],[LOC]]</f>
        <v>3.3222591362126247E-3</v>
      </c>
    </row>
    <row r="223" spans="1:21" x14ac:dyDescent="0.3">
      <c r="A223" s="2">
        <v>8797</v>
      </c>
      <c r="B223" s="2" t="s">
        <v>4117</v>
      </c>
      <c r="C223" s="2" t="s">
        <v>11050</v>
      </c>
      <c r="D223" s="2" t="s">
        <v>4330</v>
      </c>
      <c r="E223" s="2">
        <v>1919</v>
      </c>
      <c r="F223" s="2">
        <v>2</v>
      </c>
      <c r="G223" s="2">
        <v>1</v>
      </c>
      <c r="H223" s="2">
        <v>1</v>
      </c>
      <c r="I223" s="1">
        <v>43075.973136574074</v>
      </c>
      <c r="J223" s="2" t="s">
        <v>4118</v>
      </c>
      <c r="K223" s="2" t="s">
        <v>6205</v>
      </c>
      <c r="L223" s="13">
        <v>66</v>
      </c>
      <c r="M223" s="2" t="s">
        <v>4119</v>
      </c>
      <c r="N223" s="2" t="s">
        <v>17</v>
      </c>
      <c r="O223" s="2" t="s">
        <v>4120</v>
      </c>
      <c r="P223" s="2">
        <v>0</v>
      </c>
      <c r="Q223" s="2" t="s">
        <v>17</v>
      </c>
      <c r="R223" s="13">
        <v>3</v>
      </c>
      <c r="S223" s="13">
        <v>8</v>
      </c>
      <c r="T223" s="13">
        <v>1</v>
      </c>
      <c r="U223" s="14">
        <f>Table7[[#This Row],['# Bugs]]/Table7[[#This Row],[LOC]]</f>
        <v>1.5151515151515152E-2</v>
      </c>
    </row>
    <row r="224" spans="1:21" x14ac:dyDescent="0.3">
      <c r="A224" s="2">
        <v>7043</v>
      </c>
      <c r="B224" s="2" t="s">
        <v>4528</v>
      </c>
      <c r="C224" s="2" t="s">
        <v>11102</v>
      </c>
      <c r="D224" s="2" t="s">
        <v>4954</v>
      </c>
      <c r="E224" s="2">
        <v>2110</v>
      </c>
      <c r="F224" s="2">
        <v>1</v>
      </c>
      <c r="G224" s="2">
        <v>0</v>
      </c>
      <c r="H224" s="2">
        <v>1</v>
      </c>
      <c r="I224" s="1">
        <v>43041.878067129626</v>
      </c>
      <c r="J224" s="2" t="s">
        <v>4530</v>
      </c>
      <c r="K224" s="2" t="s">
        <v>4955</v>
      </c>
      <c r="L224" s="13">
        <v>112</v>
      </c>
      <c r="M224" s="2" t="s">
        <v>4506</v>
      </c>
      <c r="N224" s="2" t="s">
        <v>17</v>
      </c>
      <c r="O224" s="2" t="s">
        <v>4507</v>
      </c>
      <c r="P224" s="2">
        <v>0</v>
      </c>
      <c r="Q224" s="2" t="s">
        <v>17</v>
      </c>
      <c r="R224" s="13">
        <v>1</v>
      </c>
      <c r="S224" s="13">
        <v>1</v>
      </c>
      <c r="T224" s="13">
        <v>0</v>
      </c>
      <c r="U224" s="14">
        <f>Table7[[#This Row],['# Bugs]]/Table7[[#This Row],[LOC]]</f>
        <v>0</v>
      </c>
    </row>
    <row r="225" spans="1:21" x14ac:dyDescent="0.3">
      <c r="A225" s="2">
        <v>8871</v>
      </c>
      <c r="B225" s="2" t="s">
        <v>4117</v>
      </c>
      <c r="C225" s="2" t="s">
        <v>11050</v>
      </c>
      <c r="D225" s="2" t="s">
        <v>6260</v>
      </c>
      <c r="E225" s="2">
        <v>1919</v>
      </c>
      <c r="F225" s="2">
        <v>2</v>
      </c>
      <c r="G225" s="2">
        <v>1</v>
      </c>
      <c r="H225" s="2">
        <v>1</v>
      </c>
      <c r="I225" s="1">
        <v>43075.973136574074</v>
      </c>
      <c r="J225" s="2" t="s">
        <v>4118</v>
      </c>
      <c r="K225" s="2" t="s">
        <v>6261</v>
      </c>
      <c r="L225" s="13">
        <v>267</v>
      </c>
      <c r="M225" s="2" t="s">
        <v>4119</v>
      </c>
      <c r="N225" s="2" t="s">
        <v>17</v>
      </c>
      <c r="O225" s="2" t="s">
        <v>4120</v>
      </c>
      <c r="P225" s="2">
        <v>0</v>
      </c>
      <c r="Q225" s="2" t="s">
        <v>17</v>
      </c>
      <c r="R225" s="13">
        <v>1</v>
      </c>
      <c r="S225" s="13">
        <v>2</v>
      </c>
      <c r="T225" s="13">
        <v>0</v>
      </c>
      <c r="U225" s="14">
        <f>Table7[[#This Row],['# Bugs]]/Table7[[#This Row],[LOC]]</f>
        <v>0</v>
      </c>
    </row>
    <row r="226" spans="1:21" x14ac:dyDescent="0.3">
      <c r="A226" s="2">
        <v>8917</v>
      </c>
      <c r="B226" s="2" t="s">
        <v>4117</v>
      </c>
      <c r="C226" s="2" t="s">
        <v>11050</v>
      </c>
      <c r="D226" s="2" t="s">
        <v>4548</v>
      </c>
      <c r="E226" s="2">
        <v>1919</v>
      </c>
      <c r="F226" s="2">
        <v>6</v>
      </c>
      <c r="G226" s="2">
        <v>3</v>
      </c>
      <c r="H226" s="2">
        <v>3</v>
      </c>
      <c r="I226" s="1">
        <v>43075.973136574074</v>
      </c>
      <c r="J226" s="2" t="s">
        <v>4118</v>
      </c>
      <c r="K226" s="2" t="s">
        <v>6310</v>
      </c>
      <c r="L226" s="13">
        <v>108</v>
      </c>
      <c r="M226" s="2" t="s">
        <v>4119</v>
      </c>
      <c r="N226" s="2" t="s">
        <v>17</v>
      </c>
      <c r="O226" s="2" t="s">
        <v>4120</v>
      </c>
      <c r="P226" s="2">
        <v>0</v>
      </c>
      <c r="Q226" s="2" t="s">
        <v>17</v>
      </c>
      <c r="R226" s="13">
        <v>2</v>
      </c>
      <c r="S226" s="13">
        <v>30</v>
      </c>
      <c r="T226" s="13">
        <v>0</v>
      </c>
      <c r="U226" s="14">
        <f>Table7[[#This Row],['# Bugs]]/Table7[[#This Row],[LOC]]</f>
        <v>0</v>
      </c>
    </row>
    <row r="227" spans="1:21" x14ac:dyDescent="0.3">
      <c r="A227" s="2">
        <v>8959</v>
      </c>
      <c r="B227" s="2" t="s">
        <v>4117</v>
      </c>
      <c r="C227" s="2" t="s">
        <v>11050</v>
      </c>
      <c r="D227" s="2" t="s">
        <v>3076</v>
      </c>
      <c r="E227" s="2">
        <v>1919</v>
      </c>
      <c r="F227" s="2">
        <v>2</v>
      </c>
      <c r="G227" s="2">
        <v>0</v>
      </c>
      <c r="H227" s="2">
        <v>2</v>
      </c>
      <c r="I227" s="1">
        <v>43075.973136574074</v>
      </c>
      <c r="J227" s="2" t="s">
        <v>4118</v>
      </c>
      <c r="K227" s="2" t="s">
        <v>6355</v>
      </c>
      <c r="L227" s="13">
        <v>101</v>
      </c>
      <c r="M227" s="2" t="s">
        <v>4119</v>
      </c>
      <c r="N227" s="2" t="s">
        <v>17</v>
      </c>
      <c r="O227" s="2" t="s">
        <v>4120</v>
      </c>
      <c r="P227" s="2">
        <v>0</v>
      </c>
      <c r="Q227" s="2" t="s">
        <v>17</v>
      </c>
      <c r="R227" s="13">
        <v>1</v>
      </c>
      <c r="S227" s="13">
        <v>2</v>
      </c>
      <c r="T227" s="13">
        <v>0</v>
      </c>
      <c r="U227" s="14">
        <f>Table7[[#This Row],['# Bugs]]/Table7[[#This Row],[LOC]]</f>
        <v>0</v>
      </c>
    </row>
    <row r="228" spans="1:21" x14ac:dyDescent="0.3">
      <c r="A228" s="2">
        <v>5295</v>
      </c>
      <c r="B228" s="2" t="s">
        <v>3868</v>
      </c>
      <c r="C228" s="2" t="s">
        <v>11026</v>
      </c>
      <c r="D228" s="2" t="s">
        <v>3245</v>
      </c>
      <c r="E228" s="2">
        <v>1842</v>
      </c>
      <c r="F228" s="2">
        <v>4</v>
      </c>
      <c r="G228" s="2">
        <v>2</v>
      </c>
      <c r="H228" s="2">
        <v>2</v>
      </c>
      <c r="I228" s="1">
        <v>43090.684097210651</v>
      </c>
      <c r="J228" s="2" t="s">
        <v>3869</v>
      </c>
      <c r="K228" s="2" t="s">
        <v>3870</v>
      </c>
      <c r="L228" s="13">
        <v>205</v>
      </c>
      <c r="M228" s="2"/>
      <c r="N228" s="2"/>
      <c r="O228" s="2"/>
      <c r="P228" s="2">
        <v>1</v>
      </c>
      <c r="Q228" s="2" t="s">
        <v>17</v>
      </c>
      <c r="R228" s="13">
        <v>3</v>
      </c>
      <c r="S228" s="13">
        <v>49</v>
      </c>
      <c r="T228" s="13">
        <v>1</v>
      </c>
      <c r="U228" s="14">
        <f>Table7[[#This Row],['# Bugs]]/Table7[[#This Row],[LOC]]</f>
        <v>4.8780487804878049E-3</v>
      </c>
    </row>
    <row r="229" spans="1:21" x14ac:dyDescent="0.3">
      <c r="A229" s="2">
        <v>6432</v>
      </c>
      <c r="B229" s="2" t="s">
        <v>4316</v>
      </c>
      <c r="C229" s="2" t="s">
        <v>11075</v>
      </c>
      <c r="D229" s="2" t="s">
        <v>4614</v>
      </c>
      <c r="E229" s="2">
        <v>1992</v>
      </c>
      <c r="F229" s="2">
        <v>24</v>
      </c>
      <c r="G229" s="2">
        <v>12</v>
      </c>
      <c r="H229" s="2">
        <v>12</v>
      </c>
      <c r="I229" s="1">
        <v>43059.878113425926</v>
      </c>
      <c r="J229" s="2" t="s">
        <v>4317</v>
      </c>
      <c r="K229" s="2" t="s">
        <v>4615</v>
      </c>
      <c r="L229" s="13">
        <v>97</v>
      </c>
      <c r="M229" s="2" t="s">
        <v>4318</v>
      </c>
      <c r="N229" s="2" t="s">
        <v>17</v>
      </c>
      <c r="O229" s="2" t="s">
        <v>4319</v>
      </c>
      <c r="P229" s="2">
        <v>1</v>
      </c>
      <c r="Q229" s="2" t="s">
        <v>17</v>
      </c>
      <c r="R229" s="13">
        <v>1</v>
      </c>
      <c r="S229" s="13">
        <v>24</v>
      </c>
      <c r="T229" s="13">
        <v>0</v>
      </c>
      <c r="U229" s="14">
        <f>Table7[[#This Row],['# Bugs]]/Table7[[#This Row],[LOC]]</f>
        <v>0</v>
      </c>
    </row>
    <row r="230" spans="1:21" x14ac:dyDescent="0.3">
      <c r="A230" s="2">
        <v>5050</v>
      </c>
      <c r="B230" s="2" t="s">
        <v>3561</v>
      </c>
      <c r="C230" s="2" t="s">
        <v>10987</v>
      </c>
      <c r="D230" s="2" t="s">
        <v>1501</v>
      </c>
      <c r="E230" s="2">
        <v>1697</v>
      </c>
      <c r="F230" s="2">
        <v>2</v>
      </c>
      <c r="G230" s="2">
        <v>1</v>
      </c>
      <c r="H230" s="2">
        <v>1</v>
      </c>
      <c r="I230" s="1">
        <v>43127.458935173614</v>
      </c>
      <c r="J230" s="2" t="s">
        <v>3563</v>
      </c>
      <c r="K230" s="2" t="s">
        <v>3680</v>
      </c>
      <c r="L230" s="13">
        <v>1277</v>
      </c>
      <c r="M230" s="2" t="s">
        <v>17</v>
      </c>
      <c r="N230" s="2" t="s">
        <v>17</v>
      </c>
      <c r="O230" s="2" t="s">
        <v>17</v>
      </c>
      <c r="P230" s="2">
        <v>0</v>
      </c>
      <c r="Q230" s="2" t="s">
        <v>17</v>
      </c>
      <c r="R230" s="13">
        <v>7</v>
      </c>
      <c r="S230" s="13">
        <v>81</v>
      </c>
      <c r="T230" s="13">
        <v>1</v>
      </c>
      <c r="U230" s="14">
        <f>Table7[[#This Row],['# Bugs]]/Table7[[#This Row],[LOC]]</f>
        <v>7.8308535630383712E-4</v>
      </c>
    </row>
    <row r="231" spans="1:21" x14ac:dyDescent="0.3">
      <c r="A231" s="2">
        <v>4778</v>
      </c>
      <c r="B231" s="2" t="s">
        <v>3546</v>
      </c>
      <c r="C231" s="2" t="s">
        <v>10984</v>
      </c>
      <c r="D231" s="2" t="s">
        <v>1325</v>
      </c>
      <c r="E231" s="2">
        <v>1688</v>
      </c>
      <c r="F231" s="2">
        <v>2</v>
      </c>
      <c r="G231" s="2">
        <v>1</v>
      </c>
      <c r="H231" s="2">
        <v>1</v>
      </c>
      <c r="I231" s="1">
        <v>43128.402002314811</v>
      </c>
      <c r="J231" s="2" t="s">
        <v>3547</v>
      </c>
      <c r="K231" s="2" t="s">
        <v>3548</v>
      </c>
      <c r="L231" s="13">
        <v>106</v>
      </c>
      <c r="M231" s="2" t="s">
        <v>17</v>
      </c>
      <c r="N231" s="2" t="s">
        <v>17</v>
      </c>
      <c r="O231" s="2" t="s">
        <v>17</v>
      </c>
      <c r="P231" s="2">
        <v>0</v>
      </c>
      <c r="Q231" s="2" t="s">
        <v>17</v>
      </c>
      <c r="R231" s="13">
        <v>4</v>
      </c>
      <c r="S231" s="13">
        <v>8</v>
      </c>
      <c r="T231" s="13">
        <v>0</v>
      </c>
      <c r="U231" s="14">
        <f>Table7[[#This Row],['# Bugs]]/Table7[[#This Row],[LOC]]</f>
        <v>0</v>
      </c>
    </row>
    <row r="232" spans="1:21" x14ac:dyDescent="0.3">
      <c r="A232" s="2">
        <v>9102</v>
      </c>
      <c r="B232" s="2" t="s">
        <v>4117</v>
      </c>
      <c r="C232" s="2" t="s">
        <v>11050</v>
      </c>
      <c r="D232" s="2" t="s">
        <v>5447</v>
      </c>
      <c r="E232" s="2">
        <v>1919</v>
      </c>
      <c r="F232" s="2">
        <v>1</v>
      </c>
      <c r="G232" s="2">
        <v>1</v>
      </c>
      <c r="H232" s="2">
        <v>0</v>
      </c>
      <c r="I232" s="1">
        <v>43075.973136574074</v>
      </c>
      <c r="J232" s="2" t="s">
        <v>4118</v>
      </c>
      <c r="K232" s="2" t="s">
        <v>6515</v>
      </c>
      <c r="L232" s="13">
        <v>98</v>
      </c>
      <c r="M232" s="2" t="s">
        <v>4119</v>
      </c>
      <c r="N232" s="2" t="s">
        <v>17</v>
      </c>
      <c r="O232" s="2" t="s">
        <v>4120</v>
      </c>
      <c r="P232" s="2">
        <v>0</v>
      </c>
      <c r="Q232" s="2" t="s">
        <v>17</v>
      </c>
      <c r="R232" s="13">
        <v>1</v>
      </c>
      <c r="S232" s="13">
        <v>1</v>
      </c>
      <c r="T232" s="13">
        <v>0</v>
      </c>
      <c r="U232" s="14">
        <f>Table7[[#This Row],['# Bugs]]/Table7[[#This Row],[LOC]]</f>
        <v>0</v>
      </c>
    </row>
    <row r="233" spans="1:21" x14ac:dyDescent="0.3">
      <c r="A233" s="2">
        <v>5976</v>
      </c>
      <c r="B233" s="2" t="s">
        <v>4347</v>
      </c>
      <c r="C233" s="2" t="s">
        <v>11081</v>
      </c>
      <c r="D233" s="2" t="s">
        <v>1256</v>
      </c>
      <c r="E233" s="2">
        <v>2022</v>
      </c>
      <c r="F233" s="2">
        <v>7</v>
      </c>
      <c r="G233" s="2">
        <v>4</v>
      </c>
      <c r="H233" s="2">
        <v>3</v>
      </c>
      <c r="I233" s="1">
        <v>43056.94604166667</v>
      </c>
      <c r="J233" s="2" t="s">
        <v>4348</v>
      </c>
      <c r="K233" s="2" t="s">
        <v>4349</v>
      </c>
      <c r="L233" s="13">
        <v>302</v>
      </c>
      <c r="M233" s="2" t="s">
        <v>4350</v>
      </c>
      <c r="N233" s="2" t="s">
        <v>4351</v>
      </c>
      <c r="O233" s="2" t="s">
        <v>17</v>
      </c>
      <c r="P233" s="2">
        <v>0</v>
      </c>
      <c r="Q233" s="2" t="s">
        <v>18</v>
      </c>
      <c r="R233" s="13">
        <v>1</v>
      </c>
      <c r="S233" s="13">
        <v>7</v>
      </c>
      <c r="T233" s="13">
        <v>1</v>
      </c>
      <c r="U233" s="14">
        <f>Table7[[#This Row],['# Bugs]]/Table7[[#This Row],[LOC]]</f>
        <v>3.3112582781456954E-3</v>
      </c>
    </row>
    <row r="234" spans="1:21" x14ac:dyDescent="0.3">
      <c r="A234" s="2">
        <v>9185</v>
      </c>
      <c r="B234" s="2" t="s">
        <v>4117</v>
      </c>
      <c r="C234" s="2" t="s">
        <v>11050</v>
      </c>
      <c r="D234" s="2" t="s">
        <v>3478</v>
      </c>
      <c r="E234" s="2">
        <v>1919</v>
      </c>
      <c r="F234" s="2">
        <v>11</v>
      </c>
      <c r="G234" s="2">
        <v>5</v>
      </c>
      <c r="H234" s="2">
        <v>6</v>
      </c>
      <c r="I234" s="1">
        <v>43075.973136574074</v>
      </c>
      <c r="J234" s="2" t="s">
        <v>4118</v>
      </c>
      <c r="K234" s="2" t="s">
        <v>6579</v>
      </c>
      <c r="L234" s="13">
        <v>400</v>
      </c>
      <c r="M234" s="2" t="s">
        <v>4119</v>
      </c>
      <c r="N234" s="2" t="s">
        <v>17</v>
      </c>
      <c r="O234" s="2" t="s">
        <v>4120</v>
      </c>
      <c r="P234" s="2">
        <v>0</v>
      </c>
      <c r="Q234" s="2" t="s">
        <v>17</v>
      </c>
      <c r="R234" s="13">
        <v>2</v>
      </c>
      <c r="S234" s="13">
        <v>21</v>
      </c>
      <c r="T234" s="13">
        <v>0</v>
      </c>
      <c r="U234" s="14">
        <f>Table7[[#This Row],['# Bugs]]/Table7[[#This Row],[LOC]]</f>
        <v>0</v>
      </c>
    </row>
    <row r="235" spans="1:21" x14ac:dyDescent="0.3">
      <c r="A235" s="2">
        <v>6925</v>
      </c>
      <c r="B235" s="2" t="s">
        <v>4358</v>
      </c>
      <c r="C235" s="2" t="s">
        <v>11079</v>
      </c>
      <c r="D235" s="2" t="s">
        <v>1344</v>
      </c>
      <c r="E235" s="2">
        <v>2024</v>
      </c>
      <c r="F235" s="2">
        <v>2</v>
      </c>
      <c r="G235" s="2">
        <v>0</v>
      </c>
      <c r="H235" s="2">
        <v>2</v>
      </c>
      <c r="I235" s="1">
        <v>43057.612199074072</v>
      </c>
      <c r="J235" s="2" t="s">
        <v>4360</v>
      </c>
      <c r="K235" s="2" t="s">
        <v>4870</v>
      </c>
      <c r="L235" s="13">
        <v>319</v>
      </c>
      <c r="M235" s="2" t="s">
        <v>4362</v>
      </c>
      <c r="N235" s="2" t="s">
        <v>17</v>
      </c>
      <c r="O235" s="2" t="s">
        <v>4363</v>
      </c>
      <c r="P235" s="2">
        <v>0</v>
      </c>
      <c r="Q235" s="2" t="s">
        <v>17</v>
      </c>
      <c r="R235" s="13">
        <v>1</v>
      </c>
      <c r="S235" s="13">
        <v>2</v>
      </c>
      <c r="T235" s="13">
        <v>0</v>
      </c>
      <c r="U235" s="14">
        <f>Table7[[#This Row],['# Bugs]]/Table7[[#This Row],[LOC]]</f>
        <v>0</v>
      </c>
    </row>
    <row r="236" spans="1:21" x14ac:dyDescent="0.3">
      <c r="A236" s="2">
        <v>6061</v>
      </c>
      <c r="B236" s="2" t="s">
        <v>4421</v>
      </c>
      <c r="C236" s="2" t="s">
        <v>11089</v>
      </c>
      <c r="D236" s="2" t="s">
        <v>4422</v>
      </c>
      <c r="E236" s="2">
        <v>2055</v>
      </c>
      <c r="F236" s="2">
        <v>15</v>
      </c>
      <c r="G236" s="2">
        <v>14</v>
      </c>
      <c r="H236" s="2">
        <v>1</v>
      </c>
      <c r="I236" s="1">
        <v>43053.924583333333</v>
      </c>
      <c r="J236" s="2" t="s">
        <v>4423</v>
      </c>
      <c r="K236" s="2" t="s">
        <v>4424</v>
      </c>
      <c r="L236" s="13">
        <v>195</v>
      </c>
      <c r="M236" s="2" t="s">
        <v>4425</v>
      </c>
      <c r="N236" s="2" t="s">
        <v>4426</v>
      </c>
      <c r="O236" s="2" t="s">
        <v>17</v>
      </c>
      <c r="P236" s="2">
        <v>0</v>
      </c>
      <c r="Q236" s="2" t="s">
        <v>18</v>
      </c>
      <c r="R236" s="13">
        <v>1</v>
      </c>
      <c r="S236" s="13">
        <v>15</v>
      </c>
      <c r="T236" s="13">
        <v>1</v>
      </c>
      <c r="U236" s="14">
        <f>Table7[[#This Row],['# Bugs]]/Table7[[#This Row],[LOC]]</f>
        <v>5.1282051282051282E-3</v>
      </c>
    </row>
    <row r="237" spans="1:21" x14ac:dyDescent="0.3">
      <c r="A237" s="2">
        <v>6043</v>
      </c>
      <c r="B237" s="2" t="s">
        <v>4347</v>
      </c>
      <c r="C237" s="2" t="s">
        <v>11081</v>
      </c>
      <c r="D237" s="2" t="s">
        <v>4406</v>
      </c>
      <c r="E237" s="2">
        <v>2022</v>
      </c>
      <c r="F237" s="2">
        <v>56</v>
      </c>
      <c r="G237" s="2">
        <v>30</v>
      </c>
      <c r="H237" s="2">
        <v>26</v>
      </c>
      <c r="I237" s="1">
        <v>43056.94604166667</v>
      </c>
      <c r="J237" s="2" t="s">
        <v>4348</v>
      </c>
      <c r="K237" s="2" t="s">
        <v>4407</v>
      </c>
      <c r="L237" s="13">
        <v>218</v>
      </c>
      <c r="M237" s="2" t="s">
        <v>4350</v>
      </c>
      <c r="N237" s="2" t="s">
        <v>4351</v>
      </c>
      <c r="O237" s="2" t="s">
        <v>17</v>
      </c>
      <c r="P237" s="2">
        <v>0</v>
      </c>
      <c r="Q237" s="2" t="s">
        <v>18</v>
      </c>
      <c r="R237" s="13">
        <v>1</v>
      </c>
      <c r="S237" s="13">
        <v>56</v>
      </c>
      <c r="T237" s="13">
        <v>1</v>
      </c>
      <c r="U237" s="14">
        <f>Table7[[#This Row],['# Bugs]]/Table7[[#This Row],[LOC]]</f>
        <v>4.5871559633027525E-3</v>
      </c>
    </row>
    <row r="238" spans="1:21" x14ac:dyDescent="0.3">
      <c r="A238" s="2">
        <v>6757</v>
      </c>
      <c r="B238" s="2" t="s">
        <v>4358</v>
      </c>
      <c r="C238" s="2" t="s">
        <v>11079</v>
      </c>
      <c r="D238" s="2" t="s">
        <v>1253</v>
      </c>
      <c r="E238" s="2">
        <v>2024</v>
      </c>
      <c r="F238" s="2">
        <v>1</v>
      </c>
      <c r="G238" s="2">
        <v>0</v>
      </c>
      <c r="H238" s="2">
        <v>1</v>
      </c>
      <c r="I238" s="1">
        <v>43057.612199074072</v>
      </c>
      <c r="J238" s="2" t="s">
        <v>4360</v>
      </c>
      <c r="K238" s="2" t="s">
        <v>4752</v>
      </c>
      <c r="L238" s="13">
        <v>300</v>
      </c>
      <c r="M238" s="2" t="s">
        <v>4362</v>
      </c>
      <c r="N238" s="2" t="s">
        <v>17</v>
      </c>
      <c r="O238" s="2" t="s">
        <v>4363</v>
      </c>
      <c r="P238" s="2">
        <v>0</v>
      </c>
      <c r="Q238" s="2" t="s">
        <v>17</v>
      </c>
      <c r="R238" s="13">
        <v>2</v>
      </c>
      <c r="S238" s="13">
        <v>3</v>
      </c>
      <c r="T238" s="13">
        <v>0</v>
      </c>
      <c r="U238" s="14">
        <f>Table7[[#This Row],['# Bugs]]/Table7[[#This Row],[LOC]]</f>
        <v>0</v>
      </c>
    </row>
    <row r="239" spans="1:21" x14ac:dyDescent="0.3">
      <c r="A239" s="2">
        <v>6809</v>
      </c>
      <c r="B239" s="2" t="s">
        <v>4358</v>
      </c>
      <c r="C239" s="2" t="s">
        <v>11079</v>
      </c>
      <c r="D239" s="2" t="s">
        <v>991</v>
      </c>
      <c r="E239" s="2">
        <v>2024</v>
      </c>
      <c r="F239" s="2">
        <v>1</v>
      </c>
      <c r="G239" s="2">
        <v>0</v>
      </c>
      <c r="H239" s="2">
        <v>1</v>
      </c>
      <c r="I239" s="1">
        <v>43057.612199074072</v>
      </c>
      <c r="J239" s="2" t="s">
        <v>4360</v>
      </c>
      <c r="K239" s="2" t="s">
        <v>4778</v>
      </c>
      <c r="L239" s="13">
        <v>486</v>
      </c>
      <c r="M239" s="2" t="s">
        <v>4362</v>
      </c>
      <c r="N239" s="2" t="s">
        <v>17</v>
      </c>
      <c r="O239" s="2" t="s">
        <v>4363</v>
      </c>
      <c r="P239" s="2">
        <v>0</v>
      </c>
      <c r="Q239" s="2" t="s">
        <v>17</v>
      </c>
      <c r="R239" s="13">
        <v>1</v>
      </c>
      <c r="S239" s="13">
        <v>1</v>
      </c>
      <c r="T239" s="13">
        <v>0</v>
      </c>
      <c r="U239" s="14">
        <f>Table7[[#This Row],['# Bugs]]/Table7[[#This Row],[LOC]]</f>
        <v>0</v>
      </c>
    </row>
    <row r="240" spans="1:21" x14ac:dyDescent="0.3">
      <c r="A240" s="2">
        <v>9246</v>
      </c>
      <c r="B240" s="2" t="s">
        <v>4117</v>
      </c>
      <c r="C240" s="2" t="s">
        <v>11050</v>
      </c>
      <c r="D240" s="2" t="s">
        <v>6619</v>
      </c>
      <c r="E240" s="2">
        <v>1919</v>
      </c>
      <c r="F240" s="2">
        <v>2</v>
      </c>
      <c r="G240" s="2">
        <v>1</v>
      </c>
      <c r="H240" s="2">
        <v>1</v>
      </c>
      <c r="I240" s="1">
        <v>43075.973136574074</v>
      </c>
      <c r="J240" s="2" t="s">
        <v>4118</v>
      </c>
      <c r="K240" s="2" t="s">
        <v>6620</v>
      </c>
      <c r="L240" s="13">
        <v>134</v>
      </c>
      <c r="M240" s="2" t="s">
        <v>4119</v>
      </c>
      <c r="N240" s="2" t="s">
        <v>17</v>
      </c>
      <c r="O240" s="2" t="s">
        <v>4120</v>
      </c>
      <c r="P240" s="2">
        <v>0</v>
      </c>
      <c r="Q240" s="2" t="s">
        <v>17</v>
      </c>
      <c r="R240" s="13">
        <v>1</v>
      </c>
      <c r="S240" s="13">
        <v>2</v>
      </c>
      <c r="T240" s="13">
        <v>0</v>
      </c>
      <c r="U240" s="14">
        <f>Table7[[#This Row],['# Bugs]]/Table7[[#This Row],[LOC]]</f>
        <v>0</v>
      </c>
    </row>
    <row r="241" spans="1:21" x14ac:dyDescent="0.3">
      <c r="A241" s="2">
        <v>9342</v>
      </c>
      <c r="B241" s="2" t="s">
        <v>4117</v>
      </c>
      <c r="C241" s="2" t="s">
        <v>11050</v>
      </c>
      <c r="D241" s="2" t="s">
        <v>6677</v>
      </c>
      <c r="E241" s="2">
        <v>1919</v>
      </c>
      <c r="F241" s="2">
        <v>16</v>
      </c>
      <c r="G241" s="2">
        <v>8</v>
      </c>
      <c r="H241" s="2">
        <v>8</v>
      </c>
      <c r="I241" s="1">
        <v>43075.973136574074</v>
      </c>
      <c r="J241" s="2" t="s">
        <v>4118</v>
      </c>
      <c r="K241" s="2" t="s">
        <v>6678</v>
      </c>
      <c r="L241" s="13">
        <v>157</v>
      </c>
      <c r="M241" s="2" t="s">
        <v>4119</v>
      </c>
      <c r="N241" s="2" t="s">
        <v>17</v>
      </c>
      <c r="O241" s="2" t="s">
        <v>4120</v>
      </c>
      <c r="P241" s="2">
        <v>0</v>
      </c>
      <c r="Q241" s="2" t="s">
        <v>17</v>
      </c>
      <c r="R241" s="13">
        <v>1</v>
      </c>
      <c r="S241" s="13">
        <v>16</v>
      </c>
      <c r="T241" s="13">
        <v>0</v>
      </c>
      <c r="U241" s="14">
        <f>Table7[[#This Row],['# Bugs]]/Table7[[#This Row],[LOC]]</f>
        <v>0</v>
      </c>
    </row>
    <row r="242" spans="1:21" x14ac:dyDescent="0.3">
      <c r="A242" s="2">
        <v>6334</v>
      </c>
      <c r="B242" s="2" t="s">
        <v>4565</v>
      </c>
      <c r="C242" s="2" t="s">
        <v>11101</v>
      </c>
      <c r="D242" s="2" t="s">
        <v>4566</v>
      </c>
      <c r="E242" s="2">
        <v>2157</v>
      </c>
      <c r="F242" s="2">
        <v>1</v>
      </c>
      <c r="G242" s="2">
        <v>0</v>
      </c>
      <c r="H242" s="2">
        <v>1</v>
      </c>
      <c r="I242" s="1">
        <v>43041.879884259259</v>
      </c>
      <c r="J242" s="2" t="s">
        <v>4567</v>
      </c>
      <c r="K242" s="2" t="s">
        <v>4568</v>
      </c>
      <c r="L242" s="13">
        <v>83</v>
      </c>
      <c r="M242" s="2" t="s">
        <v>4506</v>
      </c>
      <c r="N242" s="2" t="s">
        <v>17</v>
      </c>
      <c r="O242" s="2" t="s">
        <v>4507</v>
      </c>
      <c r="P242" s="2">
        <v>0</v>
      </c>
      <c r="Q242" s="2" t="s">
        <v>17</v>
      </c>
      <c r="R242" s="13">
        <v>1</v>
      </c>
      <c r="S242" s="13">
        <v>1</v>
      </c>
      <c r="T242" s="13">
        <v>0</v>
      </c>
      <c r="U242" s="14">
        <f>Table7[[#This Row],['# Bugs]]/Table7[[#This Row],[LOC]]</f>
        <v>0</v>
      </c>
    </row>
    <row r="243" spans="1:21" x14ac:dyDescent="0.3">
      <c r="A243" s="2">
        <v>5367</v>
      </c>
      <c r="B243" s="2" t="s">
        <v>3948</v>
      </c>
      <c r="C243" s="2" t="s">
        <v>11041</v>
      </c>
      <c r="D243" s="2" t="s">
        <v>3949</v>
      </c>
      <c r="E243" s="2">
        <v>1863</v>
      </c>
      <c r="F243" s="2">
        <v>29</v>
      </c>
      <c r="G243" s="2">
        <v>1</v>
      </c>
      <c r="H243" s="2">
        <v>28</v>
      </c>
      <c r="I243" s="1">
        <v>43078.647094907406</v>
      </c>
      <c r="J243" s="2" t="s">
        <v>3950</v>
      </c>
      <c r="K243" s="2" t="s">
        <v>3951</v>
      </c>
      <c r="L243" s="13">
        <v>153</v>
      </c>
      <c r="M243" s="2" t="s">
        <v>3952</v>
      </c>
      <c r="N243" s="2" t="s">
        <v>3819</v>
      </c>
      <c r="O243" s="2" t="s">
        <v>3953</v>
      </c>
      <c r="P243" s="2">
        <v>0</v>
      </c>
      <c r="Q243" s="2" t="s">
        <v>18</v>
      </c>
      <c r="R243" s="13">
        <v>8</v>
      </c>
      <c r="S243" s="13">
        <v>265</v>
      </c>
      <c r="T243" s="13">
        <v>6</v>
      </c>
      <c r="U243" s="14">
        <f>Table7[[#This Row],['# Bugs]]/Table7[[#This Row],[LOC]]</f>
        <v>3.9215686274509803E-2</v>
      </c>
    </row>
    <row r="244" spans="1:21" x14ac:dyDescent="0.3">
      <c r="A244" s="2">
        <v>5689</v>
      </c>
      <c r="B244" s="2" t="s">
        <v>4178</v>
      </c>
      <c r="C244" s="2" t="s">
        <v>11066</v>
      </c>
      <c r="D244" s="2" t="s">
        <v>4179</v>
      </c>
      <c r="E244" s="2">
        <v>1940</v>
      </c>
      <c r="F244" s="2">
        <v>24</v>
      </c>
      <c r="G244" s="2">
        <v>12</v>
      </c>
      <c r="H244" s="2">
        <v>12</v>
      </c>
      <c r="I244" s="1">
        <v>43064.512939814813</v>
      </c>
      <c r="J244" s="2" t="s">
        <v>4180</v>
      </c>
      <c r="K244" s="2" t="s">
        <v>4181</v>
      </c>
      <c r="L244" s="13">
        <v>166</v>
      </c>
      <c r="M244" s="2" t="s">
        <v>17</v>
      </c>
      <c r="N244" s="2" t="s">
        <v>17</v>
      </c>
      <c r="O244" s="2" t="s">
        <v>17</v>
      </c>
      <c r="P244" s="2">
        <v>0</v>
      </c>
      <c r="Q244" s="2" t="s">
        <v>17</v>
      </c>
      <c r="R244" s="13">
        <v>3</v>
      </c>
      <c r="S244" s="13">
        <v>53</v>
      </c>
      <c r="T244" s="13">
        <v>0</v>
      </c>
      <c r="U244" s="14">
        <f>Table7[[#This Row],['# Bugs]]/Table7[[#This Row],[LOC]]</f>
        <v>0</v>
      </c>
    </row>
    <row r="245" spans="1:21" x14ac:dyDescent="0.3">
      <c r="A245" s="2">
        <v>6193</v>
      </c>
      <c r="B245" s="2" t="s">
        <v>4328</v>
      </c>
      <c r="C245" s="2" t="s">
        <v>11071</v>
      </c>
      <c r="D245" s="2" t="s">
        <v>2753</v>
      </c>
      <c r="E245" s="2">
        <v>2008</v>
      </c>
      <c r="F245" s="2">
        <v>2</v>
      </c>
      <c r="G245" s="2">
        <v>1</v>
      </c>
      <c r="H245" s="2">
        <v>1</v>
      </c>
      <c r="I245" s="1">
        <v>43061.370763888888</v>
      </c>
      <c r="J245" s="2" t="s">
        <v>4329</v>
      </c>
      <c r="K245" s="2" t="s">
        <v>4501</v>
      </c>
      <c r="L245" s="13">
        <v>92</v>
      </c>
      <c r="M245" s="2" t="s">
        <v>17</v>
      </c>
      <c r="N245" s="2" t="s">
        <v>17</v>
      </c>
      <c r="O245" s="2" t="s">
        <v>17</v>
      </c>
      <c r="P245" s="2">
        <v>1</v>
      </c>
      <c r="Q245" s="2" t="s">
        <v>17</v>
      </c>
      <c r="R245" s="13">
        <v>2</v>
      </c>
      <c r="S245" s="13">
        <v>94</v>
      </c>
      <c r="T245" s="13">
        <v>1</v>
      </c>
      <c r="U245" s="14">
        <f>Table7[[#This Row],['# Bugs]]/Table7[[#This Row],[LOC]]</f>
        <v>1.0869565217391304E-2</v>
      </c>
    </row>
    <row r="246" spans="1:21" x14ac:dyDescent="0.3">
      <c r="A246" s="2">
        <v>6206</v>
      </c>
      <c r="B246" s="2" t="s">
        <v>4481</v>
      </c>
      <c r="C246" s="2" t="s">
        <v>11097</v>
      </c>
      <c r="D246" s="2" t="s">
        <v>4509</v>
      </c>
      <c r="E246" s="2">
        <v>2084</v>
      </c>
      <c r="F246" s="2">
        <v>2</v>
      </c>
      <c r="G246" s="2">
        <v>1</v>
      </c>
      <c r="H246" s="2">
        <v>1</v>
      </c>
      <c r="I246" s="1">
        <v>43046.441018518519</v>
      </c>
      <c r="J246" s="2" t="s">
        <v>4483</v>
      </c>
      <c r="K246" s="2" t="s">
        <v>4510</v>
      </c>
      <c r="L246" s="13">
        <v>134</v>
      </c>
      <c r="M246" s="2" t="s">
        <v>4389</v>
      </c>
      <c r="N246" s="2" t="s">
        <v>4390</v>
      </c>
      <c r="O246" s="2" t="s">
        <v>17</v>
      </c>
      <c r="P246" s="2">
        <v>1</v>
      </c>
      <c r="Q246" s="2" t="s">
        <v>18</v>
      </c>
      <c r="R246" s="13">
        <v>2</v>
      </c>
      <c r="S246" s="13">
        <v>136</v>
      </c>
      <c r="T246" s="13">
        <v>2</v>
      </c>
      <c r="U246" s="14">
        <f>Table7[[#This Row],['# Bugs]]/Table7[[#This Row],[LOC]]</f>
        <v>1.4925373134328358E-2</v>
      </c>
    </row>
    <row r="247" spans="1:21" x14ac:dyDescent="0.3">
      <c r="A247" s="2">
        <v>9399</v>
      </c>
      <c r="B247" s="2" t="s">
        <v>4117</v>
      </c>
      <c r="C247" s="2" t="s">
        <v>11050</v>
      </c>
      <c r="D247" s="2" t="s">
        <v>4388</v>
      </c>
      <c r="E247" s="2">
        <v>1919</v>
      </c>
      <c r="F247" s="2">
        <v>17</v>
      </c>
      <c r="G247" s="2">
        <v>7</v>
      </c>
      <c r="H247" s="2">
        <v>10</v>
      </c>
      <c r="I247" s="1">
        <v>43075.973136574074</v>
      </c>
      <c r="J247" s="2" t="s">
        <v>4118</v>
      </c>
      <c r="K247" s="2" t="s">
        <v>6720</v>
      </c>
      <c r="L247" s="13">
        <v>131</v>
      </c>
      <c r="M247" s="2" t="s">
        <v>4119</v>
      </c>
      <c r="N247" s="2" t="s">
        <v>17</v>
      </c>
      <c r="O247" s="2" t="s">
        <v>4120</v>
      </c>
      <c r="P247" s="2">
        <v>0</v>
      </c>
      <c r="Q247" s="2" t="s">
        <v>17</v>
      </c>
      <c r="R247" s="13">
        <v>3</v>
      </c>
      <c r="S247" s="13">
        <v>23</v>
      </c>
      <c r="T247" s="13">
        <v>1</v>
      </c>
      <c r="U247" s="14">
        <f>Table7[[#This Row],['# Bugs]]/Table7[[#This Row],[LOC]]</f>
        <v>7.6335877862595417E-3</v>
      </c>
    </row>
    <row r="248" spans="1:21" x14ac:dyDescent="0.3">
      <c r="A248" s="2">
        <v>5988</v>
      </c>
      <c r="B248" s="2" t="s">
        <v>4364</v>
      </c>
      <c r="C248" s="2" t="s">
        <v>11077</v>
      </c>
      <c r="D248" s="2" t="s">
        <v>4310</v>
      </c>
      <c r="E248" s="2">
        <v>2027</v>
      </c>
      <c r="F248" s="2">
        <v>60</v>
      </c>
      <c r="G248" s="2">
        <v>32</v>
      </c>
      <c r="H248" s="2">
        <v>28</v>
      </c>
      <c r="I248" s="1">
        <v>43058.542199074072</v>
      </c>
      <c r="J248" s="2" t="s">
        <v>4365</v>
      </c>
      <c r="K248" s="2" t="s">
        <v>4366</v>
      </c>
      <c r="L248" s="13">
        <v>75</v>
      </c>
      <c r="M248" s="2" t="s">
        <v>17</v>
      </c>
      <c r="N248" s="2" t="s">
        <v>17</v>
      </c>
      <c r="O248" s="2" t="s">
        <v>17</v>
      </c>
      <c r="P248" s="2">
        <v>0</v>
      </c>
      <c r="Q248" s="2" t="s">
        <v>17</v>
      </c>
      <c r="R248" s="13">
        <v>2</v>
      </c>
      <c r="S248" s="13">
        <v>131</v>
      </c>
      <c r="T248" s="13">
        <v>1</v>
      </c>
      <c r="U248" s="14">
        <f>Table7[[#This Row],['# Bugs]]/Table7[[#This Row],[LOC]]</f>
        <v>1.3333333333333334E-2</v>
      </c>
    </row>
    <row r="249" spans="1:21" x14ac:dyDescent="0.3">
      <c r="A249" s="2">
        <v>6077</v>
      </c>
      <c r="B249" s="2" t="s">
        <v>4364</v>
      </c>
      <c r="C249" s="2" t="s">
        <v>11077</v>
      </c>
      <c r="D249" s="2" t="s">
        <v>2494</v>
      </c>
      <c r="E249" s="2">
        <v>2027</v>
      </c>
      <c r="F249" s="2">
        <v>60</v>
      </c>
      <c r="G249" s="2">
        <v>32</v>
      </c>
      <c r="H249" s="2">
        <v>28</v>
      </c>
      <c r="I249" s="1">
        <v>43058.542199074072</v>
      </c>
      <c r="J249" s="2" t="s">
        <v>4365</v>
      </c>
      <c r="K249" s="2" t="s">
        <v>4444</v>
      </c>
      <c r="L249" s="13">
        <v>75</v>
      </c>
      <c r="M249" s="2" t="s">
        <v>17</v>
      </c>
      <c r="N249" s="2" t="s">
        <v>17</v>
      </c>
      <c r="O249" s="2" t="s">
        <v>17</v>
      </c>
      <c r="P249" s="2">
        <v>0</v>
      </c>
      <c r="Q249" s="2" t="s">
        <v>17</v>
      </c>
      <c r="R249" s="13">
        <v>2</v>
      </c>
      <c r="S249" s="13">
        <v>131</v>
      </c>
      <c r="T249" s="13">
        <v>1</v>
      </c>
      <c r="U249" s="14">
        <f>Table7[[#This Row],['# Bugs]]/Table7[[#This Row],[LOC]]</f>
        <v>1.3333333333333334E-2</v>
      </c>
    </row>
    <row r="250" spans="1:21" x14ac:dyDescent="0.3">
      <c r="A250" s="2">
        <v>9472</v>
      </c>
      <c r="B250" s="2" t="s">
        <v>4117</v>
      </c>
      <c r="C250" s="2" t="s">
        <v>11050</v>
      </c>
      <c r="D250" s="2" t="s">
        <v>1806</v>
      </c>
      <c r="E250" s="2">
        <v>1919</v>
      </c>
      <c r="F250" s="2">
        <v>4</v>
      </c>
      <c r="G250" s="2">
        <v>2</v>
      </c>
      <c r="H250" s="2">
        <v>2</v>
      </c>
      <c r="I250" s="1">
        <v>43075.973136574074</v>
      </c>
      <c r="J250" s="2" t="s">
        <v>4118</v>
      </c>
      <c r="K250" s="2" t="s">
        <v>6767</v>
      </c>
      <c r="L250" s="13">
        <v>218</v>
      </c>
      <c r="M250" s="2" t="s">
        <v>4119</v>
      </c>
      <c r="N250" s="2" t="s">
        <v>17</v>
      </c>
      <c r="O250" s="2" t="s">
        <v>4120</v>
      </c>
      <c r="P250" s="2">
        <v>0</v>
      </c>
      <c r="Q250" s="2" t="s">
        <v>17</v>
      </c>
      <c r="R250" s="13">
        <v>1</v>
      </c>
      <c r="S250" s="13">
        <v>4</v>
      </c>
      <c r="T250" s="13">
        <v>0</v>
      </c>
      <c r="U250" s="14">
        <f>Table7[[#This Row],['# Bugs]]/Table7[[#This Row],[LOC]]</f>
        <v>0</v>
      </c>
    </row>
    <row r="251" spans="1:21" x14ac:dyDescent="0.3">
      <c r="A251" s="2">
        <v>9558</v>
      </c>
      <c r="B251" s="2" t="s">
        <v>4117</v>
      </c>
      <c r="C251" s="2" t="s">
        <v>11050</v>
      </c>
      <c r="D251" s="2" t="s">
        <v>2682</v>
      </c>
      <c r="E251" s="2">
        <v>1919</v>
      </c>
      <c r="F251" s="2">
        <v>2</v>
      </c>
      <c r="G251" s="2">
        <v>1</v>
      </c>
      <c r="H251" s="2">
        <v>1</v>
      </c>
      <c r="I251" s="1">
        <v>43075.973136574074</v>
      </c>
      <c r="J251" s="2" t="s">
        <v>4118</v>
      </c>
      <c r="K251" s="2" t="s">
        <v>6823</v>
      </c>
      <c r="L251" s="13">
        <v>162</v>
      </c>
      <c r="M251" s="2" t="s">
        <v>4119</v>
      </c>
      <c r="N251" s="2" t="s">
        <v>17</v>
      </c>
      <c r="O251" s="2" t="s">
        <v>4120</v>
      </c>
      <c r="P251" s="2">
        <v>0</v>
      </c>
      <c r="Q251" s="2" t="s">
        <v>17</v>
      </c>
      <c r="R251" s="13">
        <v>1</v>
      </c>
      <c r="S251" s="13">
        <v>2</v>
      </c>
      <c r="T251" s="13">
        <v>0</v>
      </c>
      <c r="U251" s="14">
        <f>Table7[[#This Row],['# Bugs]]/Table7[[#This Row],[LOC]]</f>
        <v>0</v>
      </c>
    </row>
    <row r="252" spans="1:21" x14ac:dyDescent="0.3">
      <c r="A252" s="2">
        <v>9634</v>
      </c>
      <c r="B252" s="2" t="s">
        <v>4117</v>
      </c>
      <c r="C252" s="2" t="s">
        <v>11050</v>
      </c>
      <c r="D252" s="2" t="s">
        <v>6311</v>
      </c>
      <c r="E252" s="2">
        <v>1919</v>
      </c>
      <c r="F252" s="2">
        <v>32</v>
      </c>
      <c r="G252" s="2">
        <v>17</v>
      </c>
      <c r="H252" s="2">
        <v>15</v>
      </c>
      <c r="I252" s="1">
        <v>43075.973136574074</v>
      </c>
      <c r="J252" s="2" t="s">
        <v>4118</v>
      </c>
      <c r="K252" s="2" t="s">
        <v>6864</v>
      </c>
      <c r="L252" s="13">
        <v>204</v>
      </c>
      <c r="M252" s="2" t="s">
        <v>4119</v>
      </c>
      <c r="N252" s="2" t="s">
        <v>17</v>
      </c>
      <c r="O252" s="2" t="s">
        <v>4120</v>
      </c>
      <c r="P252" s="2">
        <v>0</v>
      </c>
      <c r="Q252" s="2" t="s">
        <v>17</v>
      </c>
      <c r="R252" s="13">
        <v>1</v>
      </c>
      <c r="S252" s="13">
        <v>32</v>
      </c>
      <c r="T252" s="13">
        <v>0</v>
      </c>
      <c r="U252" s="14">
        <f>Table7[[#This Row],['# Bugs]]/Table7[[#This Row],[LOC]]</f>
        <v>0</v>
      </c>
    </row>
    <row r="253" spans="1:21" x14ac:dyDescent="0.3">
      <c r="A253" s="2">
        <v>6030</v>
      </c>
      <c r="B253" s="2" t="s">
        <v>4398</v>
      </c>
      <c r="C253" s="2" t="s">
        <v>11090</v>
      </c>
      <c r="D253" s="2" t="s">
        <v>3192</v>
      </c>
      <c r="E253" s="2">
        <v>2042</v>
      </c>
      <c r="F253" s="2">
        <v>42</v>
      </c>
      <c r="G253" s="2">
        <v>15</v>
      </c>
      <c r="H253" s="2">
        <v>27</v>
      </c>
      <c r="I253" s="1">
        <v>43052.971493055556</v>
      </c>
      <c r="J253" s="2" t="s">
        <v>4399</v>
      </c>
      <c r="K253" s="2" t="s">
        <v>4400</v>
      </c>
      <c r="L253" s="13">
        <v>237</v>
      </c>
      <c r="M253" s="2" t="s">
        <v>4401</v>
      </c>
      <c r="N253" s="2" t="s">
        <v>4402</v>
      </c>
      <c r="O253" s="2" t="s">
        <v>17</v>
      </c>
      <c r="P253" s="2">
        <v>1</v>
      </c>
      <c r="Q253" s="2" t="s">
        <v>18</v>
      </c>
      <c r="R253" s="13">
        <v>2</v>
      </c>
      <c r="S253" s="13">
        <v>78</v>
      </c>
      <c r="T253" s="13">
        <v>1</v>
      </c>
      <c r="U253" s="14">
        <f>Table7[[#This Row],['# Bugs]]/Table7[[#This Row],[LOC]]</f>
        <v>4.2194092827004216E-3</v>
      </c>
    </row>
    <row r="254" spans="1:21" x14ac:dyDescent="0.3">
      <c r="A254" s="2">
        <v>6063</v>
      </c>
      <c r="B254" s="2" t="s">
        <v>4427</v>
      </c>
      <c r="C254" s="2" t="s">
        <v>11087</v>
      </c>
      <c r="D254" s="2" t="s">
        <v>2745</v>
      </c>
      <c r="E254" s="2">
        <v>2041</v>
      </c>
      <c r="F254" s="2">
        <v>27</v>
      </c>
      <c r="G254" s="2">
        <v>14</v>
      </c>
      <c r="H254" s="2">
        <v>13</v>
      </c>
      <c r="I254" s="1">
        <v>43053.946817129632</v>
      </c>
      <c r="J254" s="2" t="s">
        <v>4428</v>
      </c>
      <c r="K254" s="2" t="s">
        <v>4429</v>
      </c>
      <c r="L254" s="13">
        <v>154</v>
      </c>
      <c r="M254" s="2" t="s">
        <v>17</v>
      </c>
      <c r="N254" s="2" t="s">
        <v>17</v>
      </c>
      <c r="O254" s="2" t="s">
        <v>17</v>
      </c>
      <c r="P254" s="2">
        <v>0</v>
      </c>
      <c r="Q254" s="2" t="s">
        <v>17</v>
      </c>
      <c r="R254" s="13">
        <v>1</v>
      </c>
      <c r="S254" s="13">
        <v>27</v>
      </c>
      <c r="T254" s="13">
        <v>0</v>
      </c>
      <c r="U254" s="14">
        <f>Table7[[#This Row],['# Bugs]]/Table7[[#This Row],[LOC]]</f>
        <v>0</v>
      </c>
    </row>
    <row r="255" spans="1:21" x14ac:dyDescent="0.3">
      <c r="A255" s="2">
        <v>9735</v>
      </c>
      <c r="B255" s="2" t="s">
        <v>4117</v>
      </c>
      <c r="C255" s="2" t="s">
        <v>11050</v>
      </c>
      <c r="D255" s="2" t="s">
        <v>1985</v>
      </c>
      <c r="E255" s="2">
        <v>1919</v>
      </c>
      <c r="F255" s="2">
        <v>2</v>
      </c>
      <c r="G255" s="2">
        <v>1</v>
      </c>
      <c r="H255" s="2">
        <v>1</v>
      </c>
      <c r="I255" s="1">
        <v>43075.973136574074</v>
      </c>
      <c r="J255" s="2" t="s">
        <v>4118</v>
      </c>
      <c r="K255" s="2" t="s">
        <v>6919</v>
      </c>
      <c r="L255" s="13">
        <v>131</v>
      </c>
      <c r="M255" s="2" t="s">
        <v>4119</v>
      </c>
      <c r="N255" s="2" t="s">
        <v>17</v>
      </c>
      <c r="O255" s="2" t="s">
        <v>4120</v>
      </c>
      <c r="P255" s="2">
        <v>0</v>
      </c>
      <c r="Q255" s="2" t="s">
        <v>17</v>
      </c>
      <c r="R255" s="13">
        <v>2</v>
      </c>
      <c r="S255" s="13">
        <v>6</v>
      </c>
      <c r="T255" s="13">
        <v>1</v>
      </c>
      <c r="U255" s="14">
        <f>Table7[[#This Row],['# Bugs]]/Table7[[#This Row],[LOC]]</f>
        <v>7.6335877862595417E-3</v>
      </c>
    </row>
    <row r="256" spans="1:21" x14ac:dyDescent="0.3">
      <c r="A256" s="2">
        <v>9832</v>
      </c>
      <c r="B256" s="2" t="s">
        <v>4117</v>
      </c>
      <c r="C256" s="2" t="s">
        <v>11050</v>
      </c>
      <c r="D256" s="2" t="s">
        <v>1672</v>
      </c>
      <c r="E256" s="2">
        <v>1919</v>
      </c>
      <c r="F256" s="2">
        <v>2</v>
      </c>
      <c r="G256" s="2">
        <v>1</v>
      </c>
      <c r="H256" s="2">
        <v>1</v>
      </c>
      <c r="I256" s="1">
        <v>43075.973136574074</v>
      </c>
      <c r="J256" s="2" t="s">
        <v>4118</v>
      </c>
      <c r="K256" s="2" t="s">
        <v>6965</v>
      </c>
      <c r="L256" s="13">
        <v>359</v>
      </c>
      <c r="M256" s="2" t="s">
        <v>4119</v>
      </c>
      <c r="N256" s="2" t="s">
        <v>17</v>
      </c>
      <c r="O256" s="2" t="s">
        <v>4120</v>
      </c>
      <c r="P256" s="2">
        <v>0</v>
      </c>
      <c r="Q256" s="2" t="s">
        <v>17</v>
      </c>
      <c r="R256" s="13">
        <v>1</v>
      </c>
      <c r="S256" s="13">
        <v>2</v>
      </c>
      <c r="T256" s="13">
        <v>0</v>
      </c>
      <c r="U256" s="14">
        <f>Table7[[#This Row],['# Bugs]]/Table7[[#This Row],[LOC]]</f>
        <v>0</v>
      </c>
    </row>
    <row r="257" spans="1:21" x14ac:dyDescent="0.3">
      <c r="A257" s="2">
        <v>5138</v>
      </c>
      <c r="B257" s="2" t="s">
        <v>3750</v>
      </c>
      <c r="C257" s="2" t="s">
        <v>11010</v>
      </c>
      <c r="D257" s="2" t="s">
        <v>3372</v>
      </c>
      <c r="E257" s="2">
        <v>1791</v>
      </c>
      <c r="F257" s="2">
        <v>15</v>
      </c>
      <c r="G257" s="2">
        <v>10</v>
      </c>
      <c r="H257" s="2">
        <v>5</v>
      </c>
      <c r="I257" s="1">
        <v>43104.720914351848</v>
      </c>
      <c r="J257" s="2" t="s">
        <v>3751</v>
      </c>
      <c r="K257" s="2" t="s">
        <v>3752</v>
      </c>
      <c r="L257" s="13">
        <v>245</v>
      </c>
      <c r="M257" s="2" t="s">
        <v>17</v>
      </c>
      <c r="N257" s="2" t="s">
        <v>17</v>
      </c>
      <c r="O257" s="2" t="s">
        <v>17</v>
      </c>
      <c r="P257" s="2">
        <v>0</v>
      </c>
      <c r="Q257" s="2" t="s">
        <v>17</v>
      </c>
      <c r="R257" s="13">
        <v>1</v>
      </c>
      <c r="S257" s="13">
        <v>15</v>
      </c>
      <c r="T257" s="13">
        <v>0</v>
      </c>
      <c r="U257" s="14">
        <f>Table7[[#This Row],['# Bugs]]/Table7[[#This Row],[LOC]]</f>
        <v>0</v>
      </c>
    </row>
    <row r="258" spans="1:21" x14ac:dyDescent="0.3">
      <c r="A258" s="2">
        <v>9933</v>
      </c>
      <c r="B258" s="2" t="s">
        <v>4117</v>
      </c>
      <c r="C258" s="2" t="s">
        <v>11050</v>
      </c>
      <c r="D258" s="2" t="s">
        <v>6994</v>
      </c>
      <c r="E258" s="2">
        <v>1919</v>
      </c>
      <c r="F258" s="2">
        <v>8</v>
      </c>
      <c r="G258" s="2">
        <v>4</v>
      </c>
      <c r="H258" s="2">
        <v>4</v>
      </c>
      <c r="I258" s="1">
        <v>43075.973136574074</v>
      </c>
      <c r="J258" s="2" t="s">
        <v>4118</v>
      </c>
      <c r="K258" s="2" t="s">
        <v>6995</v>
      </c>
      <c r="L258" s="13">
        <v>69</v>
      </c>
      <c r="M258" s="2" t="s">
        <v>4119</v>
      </c>
      <c r="N258" s="2" t="s">
        <v>17</v>
      </c>
      <c r="O258" s="2" t="s">
        <v>4120</v>
      </c>
      <c r="P258" s="2">
        <v>0</v>
      </c>
      <c r="Q258" s="2" t="s">
        <v>17</v>
      </c>
      <c r="R258" s="13">
        <v>1</v>
      </c>
      <c r="S258" s="13">
        <v>8</v>
      </c>
      <c r="T258" s="13">
        <v>0</v>
      </c>
      <c r="U258" s="14">
        <f>Table7[[#This Row],['# Bugs]]/Table7[[#This Row],[LOC]]</f>
        <v>0</v>
      </c>
    </row>
    <row r="259" spans="1:21" x14ac:dyDescent="0.3">
      <c r="A259" s="2">
        <v>10009</v>
      </c>
      <c r="B259" s="2" t="s">
        <v>4117</v>
      </c>
      <c r="C259" s="2" t="s">
        <v>11050</v>
      </c>
      <c r="D259" s="2" t="s">
        <v>1644</v>
      </c>
      <c r="E259" s="2">
        <v>1919</v>
      </c>
      <c r="F259" s="2">
        <v>2</v>
      </c>
      <c r="G259" s="2">
        <v>1</v>
      </c>
      <c r="H259" s="2">
        <v>1</v>
      </c>
      <c r="I259" s="1">
        <v>43075.973136574074</v>
      </c>
      <c r="J259" s="2" t="s">
        <v>4118</v>
      </c>
      <c r="K259" s="2" t="s">
        <v>7024</v>
      </c>
      <c r="L259" s="13">
        <v>122</v>
      </c>
      <c r="M259" s="2" t="s">
        <v>4119</v>
      </c>
      <c r="N259" s="2" t="s">
        <v>17</v>
      </c>
      <c r="O259" s="2" t="s">
        <v>4120</v>
      </c>
      <c r="P259" s="2">
        <v>0</v>
      </c>
      <c r="Q259" s="2" t="s">
        <v>17</v>
      </c>
      <c r="R259" s="13">
        <v>1</v>
      </c>
      <c r="S259" s="13">
        <v>2</v>
      </c>
      <c r="T259" s="13">
        <v>0</v>
      </c>
      <c r="U259" s="14">
        <f>Table7[[#This Row],['# Bugs]]/Table7[[#This Row],[LOC]]</f>
        <v>0</v>
      </c>
    </row>
    <row r="260" spans="1:21" x14ac:dyDescent="0.3">
      <c r="A260" s="2">
        <v>6995</v>
      </c>
      <c r="B260" s="2" t="s">
        <v>4358</v>
      </c>
      <c r="C260" s="2" t="s">
        <v>11079</v>
      </c>
      <c r="D260" s="2" t="s">
        <v>1656</v>
      </c>
      <c r="E260" s="2">
        <v>2024</v>
      </c>
      <c r="F260" s="2">
        <v>1</v>
      </c>
      <c r="G260" s="2">
        <v>0</v>
      </c>
      <c r="H260" s="2">
        <v>1</v>
      </c>
      <c r="I260" s="1">
        <v>43057.612199074072</v>
      </c>
      <c r="J260" s="2" t="s">
        <v>4360</v>
      </c>
      <c r="K260" s="2" t="s">
        <v>4934</v>
      </c>
      <c r="L260" s="13">
        <v>126</v>
      </c>
      <c r="M260" s="2" t="s">
        <v>4362</v>
      </c>
      <c r="N260" s="2" t="s">
        <v>17</v>
      </c>
      <c r="O260" s="2" t="s">
        <v>4363</v>
      </c>
      <c r="P260" s="2">
        <v>0</v>
      </c>
      <c r="Q260" s="2" t="s">
        <v>17</v>
      </c>
      <c r="R260" s="13">
        <v>1</v>
      </c>
      <c r="S260" s="13">
        <v>1</v>
      </c>
      <c r="T260" s="13">
        <v>0</v>
      </c>
      <c r="U260" s="14">
        <f>Table7[[#This Row],['# Bugs]]/Table7[[#This Row],[LOC]]</f>
        <v>0</v>
      </c>
    </row>
    <row r="261" spans="1:21" x14ac:dyDescent="0.3">
      <c r="A261" s="2">
        <v>6422</v>
      </c>
      <c r="B261" s="2" t="s">
        <v>4565</v>
      </c>
      <c r="C261" s="2" t="s">
        <v>11101</v>
      </c>
      <c r="D261" s="2" t="s">
        <v>4606</v>
      </c>
      <c r="E261" s="2">
        <v>2157</v>
      </c>
      <c r="F261" s="2">
        <v>2</v>
      </c>
      <c r="G261" s="2">
        <v>0</v>
      </c>
      <c r="H261" s="2">
        <v>2</v>
      </c>
      <c r="I261" s="1">
        <v>43041.879884259259</v>
      </c>
      <c r="J261" s="2" t="s">
        <v>4567</v>
      </c>
      <c r="K261" s="2" t="s">
        <v>4607</v>
      </c>
      <c r="L261" s="13">
        <v>672</v>
      </c>
      <c r="M261" s="2" t="s">
        <v>4506</v>
      </c>
      <c r="N261" s="2" t="s">
        <v>17</v>
      </c>
      <c r="O261" s="2" t="s">
        <v>4507</v>
      </c>
      <c r="P261" s="2">
        <v>0</v>
      </c>
      <c r="Q261" s="2" t="s">
        <v>17</v>
      </c>
      <c r="R261" s="13">
        <v>1</v>
      </c>
      <c r="S261" s="13">
        <v>2</v>
      </c>
      <c r="T261" s="13">
        <v>0</v>
      </c>
      <c r="U261" s="14">
        <f>Table7[[#This Row],['# Bugs]]/Table7[[#This Row],[LOC]]</f>
        <v>0</v>
      </c>
    </row>
    <row r="262" spans="1:21" x14ac:dyDescent="0.3">
      <c r="A262" s="2">
        <v>10072</v>
      </c>
      <c r="B262" s="2" t="s">
        <v>4117</v>
      </c>
      <c r="C262" s="2" t="s">
        <v>11050</v>
      </c>
      <c r="D262" s="2" t="s">
        <v>6450</v>
      </c>
      <c r="E262" s="2">
        <v>1919</v>
      </c>
      <c r="F262" s="2">
        <v>2</v>
      </c>
      <c r="G262" s="2">
        <v>1</v>
      </c>
      <c r="H262" s="2">
        <v>1</v>
      </c>
      <c r="I262" s="1">
        <v>43075.973136574074</v>
      </c>
      <c r="J262" s="2" t="s">
        <v>4118</v>
      </c>
      <c r="K262" s="2" t="s">
        <v>7048</v>
      </c>
      <c r="L262" s="13">
        <v>641</v>
      </c>
      <c r="M262" s="2" t="s">
        <v>4119</v>
      </c>
      <c r="N262" s="2" t="s">
        <v>17</v>
      </c>
      <c r="O262" s="2" t="s">
        <v>4120</v>
      </c>
      <c r="P262" s="2">
        <v>0</v>
      </c>
      <c r="Q262" s="2" t="s">
        <v>17</v>
      </c>
      <c r="R262" s="13">
        <v>1</v>
      </c>
      <c r="S262" s="13">
        <v>2</v>
      </c>
      <c r="T262" s="13">
        <v>0</v>
      </c>
      <c r="U262" s="14">
        <f>Table7[[#This Row],['# Bugs]]/Table7[[#This Row],[LOC]]</f>
        <v>0</v>
      </c>
    </row>
    <row r="263" spans="1:21" x14ac:dyDescent="0.3">
      <c r="A263" s="2">
        <v>6410</v>
      </c>
      <c r="B263" s="2" t="s">
        <v>4601</v>
      </c>
      <c r="C263" s="2" t="s">
        <v>11109</v>
      </c>
      <c r="D263" s="2" t="s">
        <v>4602</v>
      </c>
      <c r="E263" s="2">
        <v>2181</v>
      </c>
      <c r="F263" s="2">
        <v>13</v>
      </c>
      <c r="G263" s="2">
        <v>6</v>
      </c>
      <c r="H263" s="2">
        <v>7</v>
      </c>
      <c r="I263" s="1">
        <v>43032.916666666664</v>
      </c>
      <c r="J263" s="2" t="s">
        <v>4603</v>
      </c>
      <c r="K263" s="2" t="s">
        <v>4604</v>
      </c>
      <c r="L263" s="13">
        <v>1100</v>
      </c>
      <c r="M263" s="2"/>
      <c r="N263" s="2"/>
      <c r="O263" s="2"/>
      <c r="P263" s="2">
        <v>1</v>
      </c>
      <c r="Q263" s="2" t="s">
        <v>17</v>
      </c>
      <c r="R263" s="13">
        <v>1</v>
      </c>
      <c r="S263" s="13">
        <v>13</v>
      </c>
      <c r="T263" s="13">
        <v>0</v>
      </c>
      <c r="U263" s="14">
        <f>Table7[[#This Row],['# Bugs]]/Table7[[#This Row],[LOC]]</f>
        <v>0</v>
      </c>
    </row>
    <row r="264" spans="1:21" x14ac:dyDescent="0.3">
      <c r="A264" s="2">
        <v>5567</v>
      </c>
      <c r="B264" s="2" t="s">
        <v>4106</v>
      </c>
      <c r="C264" s="2" t="s">
        <v>11056</v>
      </c>
      <c r="D264" s="2" t="s">
        <v>2160</v>
      </c>
      <c r="E264" s="2">
        <v>1910</v>
      </c>
      <c r="F264" s="2">
        <v>7</v>
      </c>
      <c r="G264" s="2">
        <v>4</v>
      </c>
      <c r="H264" s="2">
        <v>3</v>
      </c>
      <c r="I264" s="1">
        <v>43070.87909722222</v>
      </c>
      <c r="J264" s="2" t="s">
        <v>4107</v>
      </c>
      <c r="K264" s="2" t="s">
        <v>4108</v>
      </c>
      <c r="L264" s="13">
        <v>456</v>
      </c>
      <c r="M264" s="2" t="s">
        <v>4109</v>
      </c>
      <c r="N264" s="2" t="s">
        <v>4110</v>
      </c>
      <c r="O264" s="2" t="s">
        <v>4111</v>
      </c>
      <c r="P264" s="2">
        <v>0</v>
      </c>
      <c r="Q264" s="2" t="s">
        <v>18</v>
      </c>
      <c r="R264" s="13">
        <v>1</v>
      </c>
      <c r="S264" s="13">
        <v>7</v>
      </c>
      <c r="T264" s="13">
        <v>1</v>
      </c>
      <c r="U264" s="14">
        <f>Table7[[#This Row],['# Bugs]]/Table7[[#This Row],[LOC]]</f>
        <v>2.1929824561403508E-3</v>
      </c>
    </row>
    <row r="265" spans="1:21" x14ac:dyDescent="0.3">
      <c r="A265" s="2">
        <v>5701</v>
      </c>
      <c r="B265" s="2" t="s">
        <v>4190</v>
      </c>
      <c r="C265" s="2" t="s">
        <v>11067</v>
      </c>
      <c r="D265" s="2" t="s">
        <v>4191</v>
      </c>
      <c r="E265" s="2">
        <v>1932</v>
      </c>
      <c r="F265" s="2">
        <v>4</v>
      </c>
      <c r="G265" s="2">
        <v>3</v>
      </c>
      <c r="H265" s="2">
        <v>1</v>
      </c>
      <c r="I265" s="1">
        <v>43063.553182858799</v>
      </c>
      <c r="J265" s="2" t="s">
        <v>4192</v>
      </c>
      <c r="K265" s="2" t="s">
        <v>4193</v>
      </c>
      <c r="L265" s="13">
        <v>94</v>
      </c>
      <c r="M265" s="2" t="s">
        <v>17</v>
      </c>
      <c r="N265" s="2" t="s">
        <v>17</v>
      </c>
      <c r="O265" s="2" t="s">
        <v>17</v>
      </c>
      <c r="P265" s="2">
        <v>0</v>
      </c>
      <c r="Q265" s="2" t="s">
        <v>17</v>
      </c>
      <c r="R265" s="13">
        <v>2</v>
      </c>
      <c r="S265" s="13">
        <v>18</v>
      </c>
      <c r="T265" s="13">
        <v>1</v>
      </c>
      <c r="U265" s="14">
        <f>Table7[[#This Row],['# Bugs]]/Table7[[#This Row],[LOC]]</f>
        <v>1.0638297872340425E-2</v>
      </c>
    </row>
    <row r="266" spans="1:21" x14ac:dyDescent="0.3">
      <c r="A266" s="2">
        <v>5197</v>
      </c>
      <c r="B266" s="2" t="s">
        <v>3800</v>
      </c>
      <c r="C266" s="2" t="s">
        <v>11020</v>
      </c>
      <c r="D266" s="2" t="s">
        <v>3797</v>
      </c>
      <c r="E266" s="2">
        <v>1814</v>
      </c>
      <c r="F266" s="2">
        <v>1</v>
      </c>
      <c r="G266" s="2">
        <v>1</v>
      </c>
      <c r="H266" s="2">
        <v>0</v>
      </c>
      <c r="I266" s="1">
        <v>43091.629907407405</v>
      </c>
      <c r="J266" s="2" t="s">
        <v>3801</v>
      </c>
      <c r="K266" s="2" t="s">
        <v>3802</v>
      </c>
      <c r="L266" s="13">
        <v>176</v>
      </c>
      <c r="M266" s="2"/>
      <c r="N266" s="2"/>
      <c r="O266" s="2"/>
      <c r="P266" s="2">
        <v>0</v>
      </c>
      <c r="Q266" s="2" t="s">
        <v>17</v>
      </c>
      <c r="R266" s="13">
        <v>3</v>
      </c>
      <c r="S266" s="13">
        <v>21</v>
      </c>
      <c r="T266" s="13">
        <v>2</v>
      </c>
      <c r="U266" s="14">
        <f>Table7[[#This Row],['# Bugs]]/Table7[[#This Row],[LOC]]</f>
        <v>1.1363636363636364E-2</v>
      </c>
    </row>
    <row r="267" spans="1:21" x14ac:dyDescent="0.3">
      <c r="A267" s="2">
        <v>6705</v>
      </c>
      <c r="B267" s="2" t="s">
        <v>4706</v>
      </c>
      <c r="C267" s="2" t="s">
        <v>11120</v>
      </c>
      <c r="D267" s="2" t="s">
        <v>3219</v>
      </c>
      <c r="E267" s="2">
        <v>2266</v>
      </c>
      <c r="F267" s="2">
        <v>44</v>
      </c>
      <c r="G267" s="2">
        <v>34</v>
      </c>
      <c r="H267" s="2">
        <v>10</v>
      </c>
      <c r="I267" s="1">
        <v>43003.880833333336</v>
      </c>
      <c r="J267" s="2" t="s">
        <v>4707</v>
      </c>
      <c r="K267" s="2" t="s">
        <v>4724</v>
      </c>
      <c r="L267" s="13">
        <v>272</v>
      </c>
      <c r="M267" s="2" t="s">
        <v>4708</v>
      </c>
      <c r="N267" s="2" t="s">
        <v>4709</v>
      </c>
      <c r="O267" s="2" t="s">
        <v>17</v>
      </c>
      <c r="P267" s="2">
        <v>0</v>
      </c>
      <c r="Q267" s="2" t="s">
        <v>18</v>
      </c>
      <c r="R267" s="13">
        <v>1</v>
      </c>
      <c r="S267" s="13">
        <v>44</v>
      </c>
      <c r="T267" s="13">
        <v>1</v>
      </c>
      <c r="U267" s="14">
        <f>Table7[[#This Row],['# Bugs]]/Table7[[#This Row],[LOC]]</f>
        <v>3.6764705882352941E-3</v>
      </c>
    </row>
    <row r="268" spans="1:21" x14ac:dyDescent="0.3">
      <c r="A268" s="2">
        <v>6561</v>
      </c>
      <c r="B268" s="2" t="s">
        <v>4565</v>
      </c>
      <c r="C268" s="2" t="s">
        <v>11101</v>
      </c>
      <c r="D268" s="2" t="s">
        <v>4651</v>
      </c>
      <c r="E268" s="2">
        <v>2157</v>
      </c>
      <c r="F268" s="2">
        <v>1</v>
      </c>
      <c r="G268" s="2">
        <v>0</v>
      </c>
      <c r="H268" s="2">
        <v>1</v>
      </c>
      <c r="I268" s="1">
        <v>43041.879884259259</v>
      </c>
      <c r="J268" s="2" t="s">
        <v>4567</v>
      </c>
      <c r="K268" s="2" t="s">
        <v>4652</v>
      </c>
      <c r="L268" s="13">
        <v>242</v>
      </c>
      <c r="M268" s="2" t="s">
        <v>4506</v>
      </c>
      <c r="N268" s="2" t="s">
        <v>17</v>
      </c>
      <c r="O268" s="2" t="s">
        <v>4507</v>
      </c>
      <c r="P268" s="2">
        <v>0</v>
      </c>
      <c r="Q268" s="2" t="s">
        <v>17</v>
      </c>
      <c r="R268" s="13">
        <v>1</v>
      </c>
      <c r="S268" s="13">
        <v>1</v>
      </c>
      <c r="T268" s="13">
        <v>0</v>
      </c>
      <c r="U268" s="14">
        <f>Table7[[#This Row],['# Bugs]]/Table7[[#This Row],[LOC]]</f>
        <v>0</v>
      </c>
    </row>
    <row r="269" spans="1:21" x14ac:dyDescent="0.3">
      <c r="A269" s="2">
        <v>10151</v>
      </c>
      <c r="B269" s="2" t="s">
        <v>4117</v>
      </c>
      <c r="C269" s="2" t="s">
        <v>11050</v>
      </c>
      <c r="D269" s="2" t="s">
        <v>3115</v>
      </c>
      <c r="E269" s="2">
        <v>1919</v>
      </c>
      <c r="F269" s="2">
        <v>5</v>
      </c>
      <c r="G269" s="2">
        <v>2</v>
      </c>
      <c r="H269" s="2">
        <v>3</v>
      </c>
      <c r="I269" s="1">
        <v>43075.973136574074</v>
      </c>
      <c r="J269" s="2" t="s">
        <v>4118</v>
      </c>
      <c r="K269" s="2" t="s">
        <v>7086</v>
      </c>
      <c r="L269" s="13">
        <v>699</v>
      </c>
      <c r="M269" s="2" t="s">
        <v>4119</v>
      </c>
      <c r="N269" s="2" t="s">
        <v>17</v>
      </c>
      <c r="O269" s="2" t="s">
        <v>4120</v>
      </c>
      <c r="P269" s="2">
        <v>0</v>
      </c>
      <c r="Q269" s="2" t="s">
        <v>17</v>
      </c>
      <c r="R269" s="13">
        <v>2</v>
      </c>
      <c r="S269" s="13">
        <v>6</v>
      </c>
      <c r="T269" s="13">
        <v>0</v>
      </c>
      <c r="U269" s="14">
        <f>Table7[[#This Row],['# Bugs]]/Table7[[#This Row],[LOC]]</f>
        <v>0</v>
      </c>
    </row>
    <row r="270" spans="1:21" x14ac:dyDescent="0.3">
      <c r="A270" s="2">
        <v>10197</v>
      </c>
      <c r="B270" s="2" t="s">
        <v>4117</v>
      </c>
      <c r="C270" s="2" t="s">
        <v>11050</v>
      </c>
      <c r="D270" s="2" t="s">
        <v>2150</v>
      </c>
      <c r="E270" s="2">
        <v>1919</v>
      </c>
      <c r="F270" s="2">
        <v>2</v>
      </c>
      <c r="G270" s="2">
        <v>1</v>
      </c>
      <c r="H270" s="2">
        <v>1</v>
      </c>
      <c r="I270" s="1">
        <v>43075.973136574074</v>
      </c>
      <c r="J270" s="2" t="s">
        <v>4118</v>
      </c>
      <c r="K270" s="2" t="s">
        <v>7103</v>
      </c>
      <c r="L270" s="13">
        <v>312</v>
      </c>
      <c r="M270" s="2" t="s">
        <v>4119</v>
      </c>
      <c r="N270" s="2" t="s">
        <v>17</v>
      </c>
      <c r="O270" s="2" t="s">
        <v>4120</v>
      </c>
      <c r="P270" s="2">
        <v>0</v>
      </c>
      <c r="Q270" s="2" t="s">
        <v>17</v>
      </c>
      <c r="R270" s="13">
        <v>1</v>
      </c>
      <c r="S270" s="13">
        <v>2</v>
      </c>
      <c r="T270" s="13">
        <v>0</v>
      </c>
      <c r="U270" s="14">
        <f>Table7[[#This Row],['# Bugs]]/Table7[[#This Row],[LOC]]</f>
        <v>0</v>
      </c>
    </row>
    <row r="271" spans="1:21" x14ac:dyDescent="0.3">
      <c r="A271" s="2">
        <v>5495</v>
      </c>
      <c r="B271" s="2" t="s">
        <v>4054</v>
      </c>
      <c r="C271" s="2" t="s">
        <v>11054</v>
      </c>
      <c r="D271" s="2" t="s">
        <v>4055</v>
      </c>
      <c r="E271" s="2">
        <v>1891</v>
      </c>
      <c r="F271" s="2">
        <v>92</v>
      </c>
      <c r="G271" s="2">
        <v>23</v>
      </c>
      <c r="H271" s="2">
        <v>69</v>
      </c>
      <c r="I271" s="1">
        <v>43070.919872673614</v>
      </c>
      <c r="J271" s="2" t="s">
        <v>4056</v>
      </c>
      <c r="K271" s="2" t="s">
        <v>4057</v>
      </c>
      <c r="L271" s="13">
        <v>168</v>
      </c>
      <c r="M271" s="2" t="s">
        <v>4058</v>
      </c>
      <c r="N271" s="2" t="s">
        <v>4059</v>
      </c>
      <c r="O271" s="2" t="s">
        <v>4060</v>
      </c>
      <c r="P271" s="2">
        <v>0</v>
      </c>
      <c r="Q271" s="2" t="s">
        <v>18</v>
      </c>
      <c r="R271" s="13">
        <v>1</v>
      </c>
      <c r="S271" s="13">
        <v>92</v>
      </c>
      <c r="T271" s="13">
        <v>1</v>
      </c>
      <c r="U271" s="14">
        <f>Table7[[#This Row],['# Bugs]]/Table7[[#This Row],[LOC]]</f>
        <v>5.9523809523809521E-3</v>
      </c>
    </row>
    <row r="272" spans="1:21" x14ac:dyDescent="0.3">
      <c r="A272" s="2">
        <v>10258</v>
      </c>
      <c r="B272" s="2" t="s">
        <v>4117</v>
      </c>
      <c r="C272" s="2" t="s">
        <v>11050</v>
      </c>
      <c r="D272" s="2" t="s">
        <v>3569</v>
      </c>
      <c r="E272" s="2">
        <v>1919</v>
      </c>
      <c r="F272" s="2">
        <v>2</v>
      </c>
      <c r="G272" s="2">
        <v>1</v>
      </c>
      <c r="H272" s="2">
        <v>1</v>
      </c>
      <c r="I272" s="1">
        <v>43075.973136574074</v>
      </c>
      <c r="J272" s="2" t="s">
        <v>4118</v>
      </c>
      <c r="K272" s="2" t="s">
        <v>7128</v>
      </c>
      <c r="L272" s="13">
        <v>294</v>
      </c>
      <c r="M272" s="2" t="s">
        <v>4119</v>
      </c>
      <c r="N272" s="2" t="s">
        <v>17</v>
      </c>
      <c r="O272" s="2" t="s">
        <v>4120</v>
      </c>
      <c r="P272" s="2">
        <v>0</v>
      </c>
      <c r="Q272" s="2" t="s">
        <v>17</v>
      </c>
      <c r="R272" s="13">
        <v>1</v>
      </c>
      <c r="S272" s="13">
        <v>2</v>
      </c>
      <c r="T272" s="13">
        <v>0</v>
      </c>
      <c r="U272" s="14">
        <f>Table7[[#This Row],['# Bugs]]/Table7[[#This Row],[LOC]]</f>
        <v>0</v>
      </c>
    </row>
    <row r="273" spans="1:21" x14ac:dyDescent="0.3">
      <c r="A273" s="2">
        <v>5483</v>
      </c>
      <c r="B273" s="2" t="s">
        <v>4017</v>
      </c>
      <c r="C273" s="2" t="s">
        <v>11045</v>
      </c>
      <c r="D273" s="2" t="s">
        <v>2666</v>
      </c>
      <c r="E273" s="2">
        <v>1888</v>
      </c>
      <c r="F273" s="2">
        <v>225</v>
      </c>
      <c r="G273" s="2">
        <v>104</v>
      </c>
      <c r="H273" s="2">
        <v>121</v>
      </c>
      <c r="I273" s="1">
        <v>43076.938240740739</v>
      </c>
      <c r="J273" s="2" t="s">
        <v>4018</v>
      </c>
      <c r="K273" s="2" t="s">
        <v>4046</v>
      </c>
      <c r="L273" s="13">
        <v>491</v>
      </c>
      <c r="M273" s="2" t="s">
        <v>3944</v>
      </c>
      <c r="N273" s="2" t="s">
        <v>17</v>
      </c>
      <c r="O273" s="2" t="s">
        <v>3945</v>
      </c>
      <c r="P273" s="2">
        <v>0</v>
      </c>
      <c r="Q273" s="2" t="s">
        <v>17</v>
      </c>
      <c r="R273" s="13">
        <v>5</v>
      </c>
      <c r="S273" s="13">
        <v>389</v>
      </c>
      <c r="T273" s="13">
        <v>0</v>
      </c>
      <c r="U273" s="14">
        <f>Table7[[#This Row],['# Bugs]]/Table7[[#This Row],[LOC]]</f>
        <v>0</v>
      </c>
    </row>
    <row r="274" spans="1:21" x14ac:dyDescent="0.3">
      <c r="A274" s="2">
        <v>10302</v>
      </c>
      <c r="B274" s="2" t="s">
        <v>4117</v>
      </c>
      <c r="C274" s="2" t="s">
        <v>11050</v>
      </c>
      <c r="D274" s="2" t="s">
        <v>6803</v>
      </c>
      <c r="E274" s="2">
        <v>1919</v>
      </c>
      <c r="F274" s="2">
        <v>27</v>
      </c>
      <c r="G274" s="2">
        <v>14</v>
      </c>
      <c r="H274" s="2">
        <v>13</v>
      </c>
      <c r="I274" s="1">
        <v>43075.973136574074</v>
      </c>
      <c r="J274" s="2" t="s">
        <v>4118</v>
      </c>
      <c r="K274" s="2" t="s">
        <v>7141</v>
      </c>
      <c r="L274" s="13">
        <v>514</v>
      </c>
      <c r="M274" s="2" t="s">
        <v>4119</v>
      </c>
      <c r="N274" s="2" t="s">
        <v>17</v>
      </c>
      <c r="O274" s="2" t="s">
        <v>4120</v>
      </c>
      <c r="P274" s="2">
        <v>0</v>
      </c>
      <c r="Q274" s="2" t="s">
        <v>17</v>
      </c>
      <c r="R274" s="13">
        <v>1</v>
      </c>
      <c r="S274" s="13">
        <v>27</v>
      </c>
      <c r="T274" s="13">
        <v>0</v>
      </c>
      <c r="U274" s="14">
        <f>Table7[[#This Row],['# Bugs]]/Table7[[#This Row],[LOC]]</f>
        <v>0</v>
      </c>
    </row>
    <row r="275" spans="1:21" x14ac:dyDescent="0.3">
      <c r="A275" s="2">
        <v>10376</v>
      </c>
      <c r="B275" s="2" t="s">
        <v>4117</v>
      </c>
      <c r="C275" s="2" t="s">
        <v>11050</v>
      </c>
      <c r="D275" s="2" t="s">
        <v>4676</v>
      </c>
      <c r="E275" s="2">
        <v>1919</v>
      </c>
      <c r="F275" s="2">
        <v>158</v>
      </c>
      <c r="G275" s="2">
        <v>65</v>
      </c>
      <c r="H275" s="2">
        <v>93</v>
      </c>
      <c r="I275" s="1">
        <v>43075.973136574074</v>
      </c>
      <c r="J275" s="2" t="s">
        <v>4118</v>
      </c>
      <c r="K275" s="2" t="s">
        <v>7173</v>
      </c>
      <c r="L275" s="13">
        <v>556</v>
      </c>
      <c r="M275" s="2" t="s">
        <v>4119</v>
      </c>
      <c r="N275" s="2" t="s">
        <v>17</v>
      </c>
      <c r="O275" s="2" t="s">
        <v>4120</v>
      </c>
      <c r="P275" s="2">
        <v>0</v>
      </c>
      <c r="Q275" s="2" t="s">
        <v>17</v>
      </c>
      <c r="R275" s="13">
        <v>2</v>
      </c>
      <c r="S275" s="13">
        <v>159</v>
      </c>
      <c r="T275" s="13">
        <v>0</v>
      </c>
      <c r="U275" s="14">
        <f>Table7[[#This Row],['# Bugs]]/Table7[[#This Row],[LOC]]</f>
        <v>0</v>
      </c>
    </row>
    <row r="276" spans="1:21" x14ac:dyDescent="0.3">
      <c r="A276" s="2">
        <v>5026</v>
      </c>
      <c r="B276" s="2" t="s">
        <v>3666</v>
      </c>
      <c r="C276" s="2" t="s">
        <v>10998</v>
      </c>
      <c r="D276" s="2" t="s">
        <v>3667</v>
      </c>
      <c r="E276" s="2">
        <v>1769</v>
      </c>
      <c r="F276" s="2">
        <v>8</v>
      </c>
      <c r="G276" s="2">
        <v>5</v>
      </c>
      <c r="H276" s="2">
        <v>3</v>
      </c>
      <c r="I276" s="1">
        <v>43119.403634259259</v>
      </c>
      <c r="J276" s="2" t="s">
        <v>3668</v>
      </c>
      <c r="K276" s="2" t="s">
        <v>3669</v>
      </c>
      <c r="L276" s="13">
        <v>48</v>
      </c>
      <c r="M276" s="2" t="s">
        <v>17</v>
      </c>
      <c r="N276" s="2" t="s">
        <v>17</v>
      </c>
      <c r="O276" s="2" t="s">
        <v>17</v>
      </c>
      <c r="P276" s="2">
        <v>0</v>
      </c>
      <c r="Q276" s="2" t="s">
        <v>17</v>
      </c>
      <c r="R276" s="13">
        <v>1</v>
      </c>
      <c r="S276" s="13">
        <v>8</v>
      </c>
      <c r="T276" s="13">
        <v>0</v>
      </c>
      <c r="U276" s="14">
        <f>Table7[[#This Row],['# Bugs]]/Table7[[#This Row],[LOC]]</f>
        <v>0</v>
      </c>
    </row>
    <row r="277" spans="1:21" x14ac:dyDescent="0.3">
      <c r="A277" s="2">
        <v>5092</v>
      </c>
      <c r="B277" s="2" t="s">
        <v>3666</v>
      </c>
      <c r="C277" s="2" t="s">
        <v>10998</v>
      </c>
      <c r="D277" s="2" t="s">
        <v>3713</v>
      </c>
      <c r="E277" s="2">
        <v>1769</v>
      </c>
      <c r="F277" s="2">
        <v>7</v>
      </c>
      <c r="G277" s="2">
        <v>5</v>
      </c>
      <c r="H277" s="2">
        <v>2</v>
      </c>
      <c r="I277" s="1">
        <v>43119.403634259259</v>
      </c>
      <c r="J277" s="2" t="s">
        <v>3668</v>
      </c>
      <c r="K277" s="2" t="s">
        <v>3714</v>
      </c>
      <c r="L277" s="13">
        <v>48</v>
      </c>
      <c r="M277" s="2" t="s">
        <v>17</v>
      </c>
      <c r="N277" s="2" t="s">
        <v>17</v>
      </c>
      <c r="O277" s="2" t="s">
        <v>17</v>
      </c>
      <c r="P277" s="2">
        <v>0</v>
      </c>
      <c r="Q277" s="2" t="s">
        <v>17</v>
      </c>
      <c r="R277" s="13">
        <v>1</v>
      </c>
      <c r="S277" s="13">
        <v>7</v>
      </c>
      <c r="T277" s="13">
        <v>0</v>
      </c>
      <c r="U277" s="14">
        <f>Table7[[#This Row],['# Bugs]]/Table7[[#This Row],[LOC]]</f>
        <v>0</v>
      </c>
    </row>
    <row r="278" spans="1:21" x14ac:dyDescent="0.3">
      <c r="A278" s="2">
        <v>5166</v>
      </c>
      <c r="B278" s="2" t="s">
        <v>3666</v>
      </c>
      <c r="C278" s="2" t="s">
        <v>10998</v>
      </c>
      <c r="D278" s="2" t="s">
        <v>3769</v>
      </c>
      <c r="E278" s="2">
        <v>1769</v>
      </c>
      <c r="F278" s="2">
        <v>12</v>
      </c>
      <c r="G278" s="2">
        <v>12</v>
      </c>
      <c r="H278" s="2">
        <v>0</v>
      </c>
      <c r="I278" s="1">
        <v>43119.403634259259</v>
      </c>
      <c r="J278" s="2" t="s">
        <v>3668</v>
      </c>
      <c r="K278" s="2" t="s">
        <v>3770</v>
      </c>
      <c r="L278" s="13">
        <v>48</v>
      </c>
      <c r="M278" s="2" t="s">
        <v>17</v>
      </c>
      <c r="N278" s="2" t="s">
        <v>17</v>
      </c>
      <c r="O278" s="2" t="s">
        <v>17</v>
      </c>
      <c r="P278" s="2">
        <v>0</v>
      </c>
      <c r="Q278" s="2" t="s">
        <v>17</v>
      </c>
      <c r="R278" s="13">
        <v>1</v>
      </c>
      <c r="S278" s="13">
        <v>12</v>
      </c>
      <c r="T278" s="13">
        <v>0</v>
      </c>
      <c r="U278" s="14">
        <f>Table7[[#This Row],['# Bugs]]/Table7[[#This Row],[LOC]]</f>
        <v>0</v>
      </c>
    </row>
    <row r="279" spans="1:21" x14ac:dyDescent="0.3">
      <c r="A279" s="2">
        <v>5231</v>
      </c>
      <c r="B279" s="2" t="s">
        <v>3666</v>
      </c>
      <c r="C279" s="2" t="s">
        <v>10998</v>
      </c>
      <c r="D279" s="2" t="s">
        <v>3825</v>
      </c>
      <c r="E279" s="2">
        <v>1769</v>
      </c>
      <c r="F279" s="2">
        <v>12</v>
      </c>
      <c r="G279" s="2">
        <v>12</v>
      </c>
      <c r="H279" s="2">
        <v>0</v>
      </c>
      <c r="I279" s="1">
        <v>43119.403634259259</v>
      </c>
      <c r="J279" s="2" t="s">
        <v>3668</v>
      </c>
      <c r="K279" s="2" t="s">
        <v>3826</v>
      </c>
      <c r="L279" s="13">
        <v>49</v>
      </c>
      <c r="M279" s="2" t="s">
        <v>17</v>
      </c>
      <c r="N279" s="2" t="s">
        <v>17</v>
      </c>
      <c r="O279" s="2" t="s">
        <v>17</v>
      </c>
      <c r="P279" s="2">
        <v>0</v>
      </c>
      <c r="Q279" s="2" t="s">
        <v>17</v>
      </c>
      <c r="R279" s="13">
        <v>1</v>
      </c>
      <c r="S279" s="13">
        <v>12</v>
      </c>
      <c r="T279" s="13">
        <v>0</v>
      </c>
      <c r="U279" s="14">
        <f>Table7[[#This Row],['# Bugs]]/Table7[[#This Row],[LOC]]</f>
        <v>0</v>
      </c>
    </row>
    <row r="280" spans="1:21" x14ac:dyDescent="0.3">
      <c r="A280" s="2">
        <v>5281</v>
      </c>
      <c r="B280" s="2" t="s">
        <v>3666</v>
      </c>
      <c r="C280" s="2" t="s">
        <v>10998</v>
      </c>
      <c r="D280" s="2" t="s">
        <v>3853</v>
      </c>
      <c r="E280" s="2">
        <v>1769</v>
      </c>
      <c r="F280" s="2">
        <v>4</v>
      </c>
      <c r="G280" s="2">
        <v>4</v>
      </c>
      <c r="H280" s="2">
        <v>0</v>
      </c>
      <c r="I280" s="1">
        <v>43119.403634259259</v>
      </c>
      <c r="J280" s="2" t="s">
        <v>3668</v>
      </c>
      <c r="K280" s="2" t="s">
        <v>3854</v>
      </c>
      <c r="L280" s="13">
        <v>48</v>
      </c>
      <c r="M280" s="2" t="s">
        <v>17</v>
      </c>
      <c r="N280" s="2" t="s">
        <v>17</v>
      </c>
      <c r="O280" s="2" t="s">
        <v>17</v>
      </c>
      <c r="P280" s="2">
        <v>0</v>
      </c>
      <c r="Q280" s="2" t="s">
        <v>17</v>
      </c>
      <c r="R280" s="13">
        <v>1</v>
      </c>
      <c r="S280" s="13">
        <v>4</v>
      </c>
      <c r="T280" s="13">
        <v>0</v>
      </c>
      <c r="U280" s="14">
        <f>Table7[[#This Row],['# Bugs]]/Table7[[#This Row],[LOC]]</f>
        <v>0</v>
      </c>
    </row>
    <row r="281" spans="1:21" x14ac:dyDescent="0.3">
      <c r="A281" s="2">
        <v>6484</v>
      </c>
      <c r="B281" s="2" t="s">
        <v>4316</v>
      </c>
      <c r="C281" s="2" t="s">
        <v>11075</v>
      </c>
      <c r="D281" s="2" t="s">
        <v>4627</v>
      </c>
      <c r="E281" s="2">
        <v>1992</v>
      </c>
      <c r="F281" s="2">
        <v>24</v>
      </c>
      <c r="G281" s="2">
        <v>12</v>
      </c>
      <c r="H281" s="2">
        <v>12</v>
      </c>
      <c r="I281" s="1">
        <v>43059.878113425926</v>
      </c>
      <c r="J281" s="2" t="s">
        <v>4317</v>
      </c>
      <c r="K281" s="2" t="s">
        <v>4628</v>
      </c>
      <c r="L281" s="13">
        <v>263</v>
      </c>
      <c r="M281" s="2" t="s">
        <v>4318</v>
      </c>
      <c r="N281" s="2" t="s">
        <v>17</v>
      </c>
      <c r="O281" s="2" t="s">
        <v>4319</v>
      </c>
      <c r="P281" s="2">
        <v>1</v>
      </c>
      <c r="Q281" s="2" t="s">
        <v>17</v>
      </c>
      <c r="R281" s="13">
        <v>1</v>
      </c>
      <c r="S281" s="13">
        <v>24</v>
      </c>
      <c r="T281" s="13">
        <v>0</v>
      </c>
      <c r="U281" s="14">
        <f>Table7[[#This Row],['# Bugs]]/Table7[[#This Row],[LOC]]</f>
        <v>0</v>
      </c>
    </row>
    <row r="282" spans="1:21" x14ac:dyDescent="0.3">
      <c r="A282" s="2">
        <v>6551</v>
      </c>
      <c r="B282" s="2" t="s">
        <v>4316</v>
      </c>
      <c r="C282" s="2" t="s">
        <v>11075</v>
      </c>
      <c r="D282" s="2" t="s">
        <v>4645</v>
      </c>
      <c r="E282" s="2">
        <v>1992</v>
      </c>
      <c r="F282" s="2">
        <v>25</v>
      </c>
      <c r="G282" s="2">
        <v>13</v>
      </c>
      <c r="H282" s="2">
        <v>12</v>
      </c>
      <c r="I282" s="1">
        <v>43059.878113425926</v>
      </c>
      <c r="J282" s="2" t="s">
        <v>4317</v>
      </c>
      <c r="K282" s="2" t="s">
        <v>4646</v>
      </c>
      <c r="L282" s="13">
        <v>217</v>
      </c>
      <c r="M282" s="2" t="s">
        <v>4318</v>
      </c>
      <c r="N282" s="2" t="s">
        <v>17</v>
      </c>
      <c r="O282" s="2" t="s">
        <v>4319</v>
      </c>
      <c r="P282" s="2">
        <v>1</v>
      </c>
      <c r="Q282" s="2" t="s">
        <v>17</v>
      </c>
      <c r="R282" s="13">
        <v>1</v>
      </c>
      <c r="S282" s="13">
        <v>25</v>
      </c>
      <c r="T282" s="13">
        <v>0</v>
      </c>
      <c r="U282" s="14">
        <f>Table7[[#This Row],['# Bugs]]/Table7[[#This Row],[LOC]]</f>
        <v>0</v>
      </c>
    </row>
    <row r="283" spans="1:21" x14ac:dyDescent="0.3">
      <c r="A283" s="2">
        <v>6660</v>
      </c>
      <c r="B283" s="2" t="s">
        <v>4316</v>
      </c>
      <c r="C283" s="2" t="s">
        <v>11075</v>
      </c>
      <c r="D283" s="2" t="s">
        <v>4703</v>
      </c>
      <c r="E283" s="2">
        <v>1992</v>
      </c>
      <c r="F283" s="2">
        <v>25</v>
      </c>
      <c r="G283" s="2">
        <v>13</v>
      </c>
      <c r="H283" s="2">
        <v>12</v>
      </c>
      <c r="I283" s="1">
        <v>43059.878113425926</v>
      </c>
      <c r="J283" s="2" t="s">
        <v>4317</v>
      </c>
      <c r="K283" s="2" t="s">
        <v>4704</v>
      </c>
      <c r="L283" s="13">
        <v>287</v>
      </c>
      <c r="M283" s="2" t="s">
        <v>4318</v>
      </c>
      <c r="N283" s="2" t="s">
        <v>17</v>
      </c>
      <c r="O283" s="2" t="s">
        <v>4319</v>
      </c>
      <c r="P283" s="2">
        <v>1</v>
      </c>
      <c r="Q283" s="2" t="s">
        <v>17</v>
      </c>
      <c r="R283" s="13">
        <v>1</v>
      </c>
      <c r="S283" s="13">
        <v>25</v>
      </c>
      <c r="T283" s="13">
        <v>0</v>
      </c>
      <c r="U283" s="14">
        <f>Table7[[#This Row],['# Bugs]]/Table7[[#This Row],[LOC]]</f>
        <v>0</v>
      </c>
    </row>
    <row r="284" spans="1:21" x14ac:dyDescent="0.3">
      <c r="A284" s="2">
        <v>6600</v>
      </c>
      <c r="B284" s="2" t="s">
        <v>4316</v>
      </c>
      <c r="C284" s="2" t="s">
        <v>11075</v>
      </c>
      <c r="D284" s="2" t="s">
        <v>4671</v>
      </c>
      <c r="E284" s="2">
        <v>1992</v>
      </c>
      <c r="F284" s="2">
        <v>25</v>
      </c>
      <c r="G284" s="2">
        <v>13</v>
      </c>
      <c r="H284" s="2">
        <v>12</v>
      </c>
      <c r="I284" s="1">
        <v>43059.878113425926</v>
      </c>
      <c r="J284" s="2" t="s">
        <v>4317</v>
      </c>
      <c r="K284" s="2" t="s">
        <v>4672</v>
      </c>
      <c r="L284" s="13">
        <v>43</v>
      </c>
      <c r="M284" s="2" t="s">
        <v>4318</v>
      </c>
      <c r="N284" s="2" t="s">
        <v>17</v>
      </c>
      <c r="O284" s="2" t="s">
        <v>4319</v>
      </c>
      <c r="P284" s="2">
        <v>1</v>
      </c>
      <c r="Q284" s="2" t="s">
        <v>17</v>
      </c>
      <c r="R284" s="13">
        <v>1</v>
      </c>
      <c r="S284" s="13">
        <v>25</v>
      </c>
      <c r="T284" s="13">
        <v>0</v>
      </c>
      <c r="U284" s="14">
        <f>Table7[[#This Row],['# Bugs]]/Table7[[#This Row],[LOC]]</f>
        <v>0</v>
      </c>
    </row>
    <row r="285" spans="1:21" x14ac:dyDescent="0.3">
      <c r="A285" s="2">
        <v>6707</v>
      </c>
      <c r="B285" s="2" t="s">
        <v>4316</v>
      </c>
      <c r="C285" s="2" t="s">
        <v>11075</v>
      </c>
      <c r="D285" s="2" t="s">
        <v>4725</v>
      </c>
      <c r="E285" s="2">
        <v>1992</v>
      </c>
      <c r="F285" s="2">
        <v>25</v>
      </c>
      <c r="G285" s="2">
        <v>13</v>
      </c>
      <c r="H285" s="2">
        <v>12</v>
      </c>
      <c r="I285" s="1">
        <v>43059.878113425926</v>
      </c>
      <c r="J285" s="2" t="s">
        <v>4317</v>
      </c>
      <c r="K285" s="2" t="s">
        <v>4726</v>
      </c>
      <c r="L285" s="13">
        <v>197</v>
      </c>
      <c r="M285" s="2" t="s">
        <v>4318</v>
      </c>
      <c r="N285" s="2" t="s">
        <v>17</v>
      </c>
      <c r="O285" s="2" t="s">
        <v>4319</v>
      </c>
      <c r="P285" s="2">
        <v>1</v>
      </c>
      <c r="Q285" s="2" t="s">
        <v>17</v>
      </c>
      <c r="R285" s="13">
        <v>1</v>
      </c>
      <c r="S285" s="13">
        <v>25</v>
      </c>
      <c r="T285" s="13">
        <v>0</v>
      </c>
      <c r="U285" s="14">
        <f>Table7[[#This Row],['# Bugs]]/Table7[[#This Row],[LOC]]</f>
        <v>0</v>
      </c>
    </row>
    <row r="286" spans="1:21" x14ac:dyDescent="0.3">
      <c r="A286" s="2">
        <v>10437</v>
      </c>
      <c r="B286" s="2" t="s">
        <v>4117</v>
      </c>
      <c r="C286" s="2" t="s">
        <v>11050</v>
      </c>
      <c r="D286" s="2" t="s">
        <v>2526</v>
      </c>
      <c r="E286" s="2">
        <v>1919</v>
      </c>
      <c r="F286" s="2">
        <v>4</v>
      </c>
      <c r="G286" s="2">
        <v>2</v>
      </c>
      <c r="H286" s="2">
        <v>2</v>
      </c>
      <c r="I286" s="1">
        <v>43075.973136574074</v>
      </c>
      <c r="J286" s="2" t="s">
        <v>4118</v>
      </c>
      <c r="K286" s="2" t="s">
        <v>7212</v>
      </c>
      <c r="L286" s="13">
        <v>436</v>
      </c>
      <c r="M286" s="2" t="s">
        <v>4119</v>
      </c>
      <c r="N286" s="2" t="s">
        <v>17</v>
      </c>
      <c r="O286" s="2" t="s">
        <v>4120</v>
      </c>
      <c r="P286" s="2">
        <v>0</v>
      </c>
      <c r="Q286" s="2" t="s">
        <v>17</v>
      </c>
      <c r="R286" s="13">
        <v>1</v>
      </c>
      <c r="S286" s="13">
        <v>4</v>
      </c>
      <c r="T286" s="13">
        <v>0</v>
      </c>
      <c r="U286" s="14">
        <f>Table7[[#This Row],['# Bugs]]/Table7[[#This Row],[LOC]]</f>
        <v>0</v>
      </c>
    </row>
    <row r="287" spans="1:21" x14ac:dyDescent="0.3">
      <c r="A287" s="2">
        <v>10489</v>
      </c>
      <c r="B287" s="2" t="s">
        <v>4117</v>
      </c>
      <c r="C287" s="2" t="s">
        <v>11050</v>
      </c>
      <c r="D287" s="2" t="s">
        <v>7237</v>
      </c>
      <c r="E287" s="2">
        <v>1919</v>
      </c>
      <c r="F287" s="2">
        <v>1</v>
      </c>
      <c r="G287" s="2">
        <v>1</v>
      </c>
      <c r="H287" s="2">
        <v>0</v>
      </c>
      <c r="I287" s="1">
        <v>43075.973136574074</v>
      </c>
      <c r="J287" s="2" t="s">
        <v>4118</v>
      </c>
      <c r="K287" s="2" t="s">
        <v>7238</v>
      </c>
      <c r="L287" s="13">
        <v>40</v>
      </c>
      <c r="M287" s="2" t="s">
        <v>4119</v>
      </c>
      <c r="N287" s="2" t="s">
        <v>17</v>
      </c>
      <c r="O287" s="2" t="s">
        <v>4120</v>
      </c>
      <c r="P287" s="2">
        <v>0</v>
      </c>
      <c r="Q287" s="2" t="s">
        <v>17</v>
      </c>
      <c r="R287" s="13">
        <v>1</v>
      </c>
      <c r="S287" s="13">
        <v>1</v>
      </c>
      <c r="T287" s="13">
        <v>0</v>
      </c>
      <c r="U287" s="14">
        <f>Table7[[#This Row],['# Bugs]]/Table7[[#This Row],[LOC]]</f>
        <v>0</v>
      </c>
    </row>
    <row r="288" spans="1:21" x14ac:dyDescent="0.3">
      <c r="A288" s="2">
        <v>10545</v>
      </c>
      <c r="B288" s="2" t="s">
        <v>4117</v>
      </c>
      <c r="C288" s="2" t="s">
        <v>11050</v>
      </c>
      <c r="D288" s="2" t="s">
        <v>7273</v>
      </c>
      <c r="E288" s="2">
        <v>1919</v>
      </c>
      <c r="F288" s="2">
        <v>1</v>
      </c>
      <c r="G288" s="2">
        <v>1</v>
      </c>
      <c r="H288" s="2">
        <v>0</v>
      </c>
      <c r="I288" s="1">
        <v>43075.973136574074</v>
      </c>
      <c r="J288" s="2" t="s">
        <v>4118</v>
      </c>
      <c r="K288" s="2" t="s">
        <v>7274</v>
      </c>
      <c r="L288" s="13">
        <v>40</v>
      </c>
      <c r="M288" s="2" t="s">
        <v>4119</v>
      </c>
      <c r="N288" s="2" t="s">
        <v>17</v>
      </c>
      <c r="O288" s="2" t="s">
        <v>4120</v>
      </c>
      <c r="P288" s="2">
        <v>0</v>
      </c>
      <c r="Q288" s="2" t="s">
        <v>17</v>
      </c>
      <c r="R288" s="13">
        <v>1</v>
      </c>
      <c r="S288" s="13">
        <v>1</v>
      </c>
      <c r="T288" s="13">
        <v>0</v>
      </c>
      <c r="U288" s="14">
        <f>Table7[[#This Row],['# Bugs]]/Table7[[#This Row],[LOC]]</f>
        <v>0</v>
      </c>
    </row>
    <row r="289" spans="1:21" x14ac:dyDescent="0.3">
      <c r="A289" s="2">
        <v>10573</v>
      </c>
      <c r="B289" s="2" t="s">
        <v>4117</v>
      </c>
      <c r="C289" s="2" t="s">
        <v>11050</v>
      </c>
      <c r="D289" s="2" t="s">
        <v>7287</v>
      </c>
      <c r="E289" s="2">
        <v>1919</v>
      </c>
      <c r="F289" s="2">
        <v>18</v>
      </c>
      <c r="G289" s="2">
        <v>10</v>
      </c>
      <c r="H289" s="2">
        <v>8</v>
      </c>
      <c r="I289" s="1">
        <v>43075.973136574074</v>
      </c>
      <c r="J289" s="2" t="s">
        <v>4118</v>
      </c>
      <c r="K289" s="2" t="s">
        <v>7288</v>
      </c>
      <c r="L289" s="13">
        <v>113</v>
      </c>
      <c r="M289" s="2" t="s">
        <v>4119</v>
      </c>
      <c r="N289" s="2" t="s">
        <v>17</v>
      </c>
      <c r="O289" s="2" t="s">
        <v>4120</v>
      </c>
      <c r="P289" s="2">
        <v>0</v>
      </c>
      <c r="Q289" s="2" t="s">
        <v>17</v>
      </c>
      <c r="R289" s="13">
        <v>1</v>
      </c>
      <c r="S289" s="13">
        <v>18</v>
      </c>
      <c r="T289" s="13">
        <v>0</v>
      </c>
      <c r="U289" s="14">
        <f>Table7[[#This Row],['# Bugs]]/Table7[[#This Row],[LOC]]</f>
        <v>0</v>
      </c>
    </row>
    <row r="290" spans="1:21" x14ac:dyDescent="0.3">
      <c r="A290" s="2">
        <v>10623</v>
      </c>
      <c r="B290" s="2" t="s">
        <v>4117</v>
      </c>
      <c r="C290" s="2" t="s">
        <v>11050</v>
      </c>
      <c r="D290" s="2" t="s">
        <v>2635</v>
      </c>
      <c r="E290" s="2">
        <v>1919</v>
      </c>
      <c r="F290" s="2">
        <v>17</v>
      </c>
      <c r="G290" s="2">
        <v>10</v>
      </c>
      <c r="H290" s="2">
        <v>7</v>
      </c>
      <c r="I290" s="1">
        <v>43075.973136574074</v>
      </c>
      <c r="J290" s="2" t="s">
        <v>4118</v>
      </c>
      <c r="K290" s="2" t="s">
        <v>7332</v>
      </c>
      <c r="L290" s="13">
        <v>332</v>
      </c>
      <c r="M290" s="2" t="s">
        <v>4119</v>
      </c>
      <c r="N290" s="2" t="s">
        <v>17</v>
      </c>
      <c r="O290" s="2" t="s">
        <v>4120</v>
      </c>
      <c r="P290" s="2">
        <v>0</v>
      </c>
      <c r="Q290" s="2" t="s">
        <v>17</v>
      </c>
      <c r="R290" s="13">
        <v>2</v>
      </c>
      <c r="S290" s="13">
        <v>18</v>
      </c>
      <c r="T290" s="13">
        <v>0</v>
      </c>
      <c r="U290" s="14">
        <f>Table7[[#This Row],['# Bugs]]/Table7[[#This Row],[LOC]]</f>
        <v>0</v>
      </c>
    </row>
    <row r="291" spans="1:21" x14ac:dyDescent="0.3">
      <c r="A291" s="2">
        <v>5271</v>
      </c>
      <c r="B291" s="2" t="s">
        <v>3811</v>
      </c>
      <c r="C291" s="2" t="s">
        <v>11023</v>
      </c>
      <c r="D291" s="2" t="s">
        <v>2422</v>
      </c>
      <c r="E291" s="2">
        <v>1823</v>
      </c>
      <c r="F291" s="2">
        <v>2</v>
      </c>
      <c r="G291" s="2">
        <v>1</v>
      </c>
      <c r="H291" s="2">
        <v>1</v>
      </c>
      <c r="I291" s="1">
        <v>43090.687523148146</v>
      </c>
      <c r="J291" s="2" t="s">
        <v>3812</v>
      </c>
      <c r="K291" s="2" t="s">
        <v>3849</v>
      </c>
      <c r="L291" s="13">
        <v>448</v>
      </c>
      <c r="M291" s="2" t="s">
        <v>3638</v>
      </c>
      <c r="N291" s="2" t="s">
        <v>3639</v>
      </c>
      <c r="O291" s="2" t="s">
        <v>17</v>
      </c>
      <c r="P291" s="2">
        <v>0</v>
      </c>
      <c r="Q291" s="2" t="s">
        <v>18</v>
      </c>
      <c r="R291" s="13">
        <v>3</v>
      </c>
      <c r="S291" s="13">
        <v>24</v>
      </c>
      <c r="T291" s="13">
        <v>3</v>
      </c>
      <c r="U291" s="14">
        <f>Table7[[#This Row],['# Bugs]]/Table7[[#This Row],[LOC]]</f>
        <v>6.6964285714285711E-3</v>
      </c>
    </row>
    <row r="292" spans="1:21" x14ac:dyDescent="0.3">
      <c r="A292" s="2">
        <v>5351</v>
      </c>
      <c r="B292" s="2" t="s">
        <v>3857</v>
      </c>
      <c r="C292" s="2" t="s">
        <v>11032</v>
      </c>
      <c r="D292" s="2" t="s">
        <v>927</v>
      </c>
      <c r="E292" s="2">
        <v>1833</v>
      </c>
      <c r="F292" s="2">
        <v>19</v>
      </c>
      <c r="G292" s="2">
        <v>9</v>
      </c>
      <c r="H292" s="2">
        <v>10</v>
      </c>
      <c r="I292" s="1">
        <v>43089.413020821761</v>
      </c>
      <c r="J292" s="2" t="s">
        <v>3858</v>
      </c>
      <c r="K292" s="2" t="s">
        <v>3935</v>
      </c>
      <c r="L292" s="13">
        <v>628</v>
      </c>
      <c r="M292" s="2" t="s">
        <v>3859</v>
      </c>
      <c r="N292" s="2" t="s">
        <v>3639</v>
      </c>
      <c r="O292" s="2" t="s">
        <v>3860</v>
      </c>
      <c r="P292" s="2">
        <v>0</v>
      </c>
      <c r="Q292" s="2" t="s">
        <v>18</v>
      </c>
      <c r="R292" s="13">
        <v>2</v>
      </c>
      <c r="S292" s="13">
        <v>21</v>
      </c>
      <c r="T292" s="13">
        <v>1</v>
      </c>
      <c r="U292" s="14">
        <f>Table7[[#This Row],['# Bugs]]/Table7[[#This Row],[LOC]]</f>
        <v>1.5923566878980893E-3</v>
      </c>
    </row>
    <row r="293" spans="1:21" x14ac:dyDescent="0.3">
      <c r="A293" s="2">
        <v>5406</v>
      </c>
      <c r="B293" s="2" t="s">
        <v>3857</v>
      </c>
      <c r="C293" s="2" t="s">
        <v>11032</v>
      </c>
      <c r="D293" s="2" t="s">
        <v>1388</v>
      </c>
      <c r="E293" s="2">
        <v>1833</v>
      </c>
      <c r="F293" s="2">
        <v>6</v>
      </c>
      <c r="G293" s="2">
        <v>1</v>
      </c>
      <c r="H293" s="2">
        <v>5</v>
      </c>
      <c r="I293" s="1">
        <v>43089.413020821761</v>
      </c>
      <c r="J293" s="2" t="s">
        <v>3858</v>
      </c>
      <c r="K293" s="2" t="s">
        <v>3997</v>
      </c>
      <c r="L293" s="13">
        <v>445</v>
      </c>
      <c r="M293" s="2" t="s">
        <v>3859</v>
      </c>
      <c r="N293" s="2" t="s">
        <v>3639</v>
      </c>
      <c r="O293" s="2" t="s">
        <v>3860</v>
      </c>
      <c r="P293" s="2">
        <v>0</v>
      </c>
      <c r="Q293" s="2" t="s">
        <v>18</v>
      </c>
      <c r="R293" s="13">
        <v>1</v>
      </c>
      <c r="S293" s="13">
        <v>6</v>
      </c>
      <c r="T293" s="13">
        <v>1</v>
      </c>
      <c r="U293" s="14">
        <f>Table7[[#This Row],['# Bugs]]/Table7[[#This Row],[LOC]]</f>
        <v>2.2471910112359553E-3</v>
      </c>
    </row>
    <row r="294" spans="1:21" x14ac:dyDescent="0.3">
      <c r="A294" s="2">
        <v>10670</v>
      </c>
      <c r="B294" s="2" t="s">
        <v>4117</v>
      </c>
      <c r="C294" s="2" t="s">
        <v>11050</v>
      </c>
      <c r="D294" s="2" t="s">
        <v>1205</v>
      </c>
      <c r="E294" s="2">
        <v>1919</v>
      </c>
      <c r="F294" s="2">
        <v>5</v>
      </c>
      <c r="G294" s="2">
        <v>2</v>
      </c>
      <c r="H294" s="2">
        <v>3</v>
      </c>
      <c r="I294" s="1">
        <v>43075.973136574074</v>
      </c>
      <c r="J294" s="2" t="s">
        <v>4118</v>
      </c>
      <c r="K294" s="2" t="s">
        <v>7348</v>
      </c>
      <c r="L294" s="13">
        <v>418</v>
      </c>
      <c r="M294" s="2" t="s">
        <v>4119</v>
      </c>
      <c r="N294" s="2" t="s">
        <v>17</v>
      </c>
      <c r="O294" s="2" t="s">
        <v>4120</v>
      </c>
      <c r="P294" s="2">
        <v>0</v>
      </c>
      <c r="Q294" s="2" t="s">
        <v>17</v>
      </c>
      <c r="R294" s="13">
        <v>1</v>
      </c>
      <c r="S294" s="13">
        <v>5</v>
      </c>
      <c r="T294" s="13">
        <v>0</v>
      </c>
      <c r="U294" s="14">
        <f>Table7[[#This Row],['# Bugs]]/Table7[[#This Row],[LOC]]</f>
        <v>0</v>
      </c>
    </row>
    <row r="295" spans="1:21" x14ac:dyDescent="0.3">
      <c r="A295" s="2">
        <v>6787</v>
      </c>
      <c r="B295" s="2" t="s">
        <v>4316</v>
      </c>
      <c r="C295" s="2" t="s">
        <v>11075</v>
      </c>
      <c r="D295" s="2" t="s">
        <v>4765</v>
      </c>
      <c r="E295" s="2">
        <v>1992</v>
      </c>
      <c r="F295" s="2">
        <v>25</v>
      </c>
      <c r="G295" s="2">
        <v>12</v>
      </c>
      <c r="H295" s="2">
        <v>13</v>
      </c>
      <c r="I295" s="1">
        <v>43059.878113425926</v>
      </c>
      <c r="J295" s="2" t="s">
        <v>4317</v>
      </c>
      <c r="K295" s="2" t="s">
        <v>4766</v>
      </c>
      <c r="L295" s="13">
        <v>50</v>
      </c>
      <c r="M295" s="2" t="s">
        <v>4318</v>
      </c>
      <c r="N295" s="2" t="s">
        <v>17</v>
      </c>
      <c r="O295" s="2" t="s">
        <v>4319</v>
      </c>
      <c r="P295" s="2">
        <v>1</v>
      </c>
      <c r="Q295" s="2" t="s">
        <v>17</v>
      </c>
      <c r="R295" s="13">
        <v>1</v>
      </c>
      <c r="S295" s="13">
        <v>25</v>
      </c>
      <c r="T295" s="13">
        <v>0</v>
      </c>
      <c r="U295" s="14">
        <f>Table7[[#This Row],['# Bugs]]/Table7[[#This Row],[LOC]]</f>
        <v>0</v>
      </c>
    </row>
    <row r="296" spans="1:21" x14ac:dyDescent="0.3">
      <c r="A296" s="2">
        <v>6759</v>
      </c>
      <c r="B296" s="2" t="s">
        <v>4437</v>
      </c>
      <c r="C296" s="2" t="s">
        <v>11086</v>
      </c>
      <c r="D296" s="2" t="s">
        <v>4753</v>
      </c>
      <c r="E296" s="2">
        <v>2061</v>
      </c>
      <c r="F296" s="2">
        <v>21</v>
      </c>
      <c r="G296" s="2">
        <v>19</v>
      </c>
      <c r="H296" s="2">
        <v>2</v>
      </c>
      <c r="I296" s="1">
        <v>43054.917256944442</v>
      </c>
      <c r="J296" s="2" t="s">
        <v>4438</v>
      </c>
      <c r="K296" s="2" t="s">
        <v>4754</v>
      </c>
      <c r="L296" s="13">
        <v>230</v>
      </c>
      <c r="M296" s="2" t="s">
        <v>4439</v>
      </c>
      <c r="N296" s="2" t="s">
        <v>4262</v>
      </c>
      <c r="O296" s="2" t="s">
        <v>4440</v>
      </c>
      <c r="P296" s="2">
        <v>1</v>
      </c>
      <c r="Q296" s="2" t="s">
        <v>18</v>
      </c>
      <c r="R296" s="13">
        <v>1</v>
      </c>
      <c r="S296" s="13">
        <v>21</v>
      </c>
      <c r="T296" s="13">
        <v>1</v>
      </c>
      <c r="U296" s="14">
        <f>Table7[[#This Row],['# Bugs]]/Table7[[#This Row],[LOC]]</f>
        <v>4.3478260869565218E-3</v>
      </c>
    </row>
    <row r="297" spans="1:21" x14ac:dyDescent="0.3">
      <c r="A297" s="2">
        <v>5442</v>
      </c>
      <c r="B297" s="2" t="s">
        <v>3857</v>
      </c>
      <c r="C297" s="2" t="s">
        <v>11032</v>
      </c>
      <c r="D297" s="2" t="s">
        <v>2482</v>
      </c>
      <c r="E297" s="2">
        <v>1833</v>
      </c>
      <c r="F297" s="2">
        <v>2</v>
      </c>
      <c r="G297" s="2">
        <v>2</v>
      </c>
      <c r="H297" s="2">
        <v>0</v>
      </c>
      <c r="I297" s="1">
        <v>43089.413020821761</v>
      </c>
      <c r="J297" s="2" t="s">
        <v>3858</v>
      </c>
      <c r="K297" s="2" t="s">
        <v>4024</v>
      </c>
      <c r="L297" s="13">
        <v>433</v>
      </c>
      <c r="M297" s="2" t="s">
        <v>3859</v>
      </c>
      <c r="N297" s="2" t="s">
        <v>3639</v>
      </c>
      <c r="O297" s="2" t="s">
        <v>3860</v>
      </c>
      <c r="P297" s="2">
        <v>0</v>
      </c>
      <c r="Q297" s="2" t="s">
        <v>18</v>
      </c>
      <c r="R297" s="13">
        <v>2</v>
      </c>
      <c r="S297" s="13">
        <v>26</v>
      </c>
      <c r="T297" s="13">
        <v>2</v>
      </c>
      <c r="U297" s="14">
        <f>Table7[[#This Row],['# Bugs]]/Table7[[#This Row],[LOC]]</f>
        <v>4.6189376443418013E-3</v>
      </c>
    </row>
    <row r="298" spans="1:21" x14ac:dyDescent="0.3">
      <c r="A298" s="2">
        <v>10794</v>
      </c>
      <c r="B298" s="2" t="s">
        <v>4117</v>
      </c>
      <c r="C298" s="2" t="s">
        <v>11050</v>
      </c>
      <c r="D298" s="2" t="s">
        <v>6931</v>
      </c>
      <c r="E298" s="2">
        <v>1919</v>
      </c>
      <c r="F298" s="2">
        <v>2</v>
      </c>
      <c r="G298" s="2">
        <v>1</v>
      </c>
      <c r="H298" s="2">
        <v>1</v>
      </c>
      <c r="I298" s="1">
        <v>43075.973136574074</v>
      </c>
      <c r="J298" s="2" t="s">
        <v>4118</v>
      </c>
      <c r="K298" s="2" t="s">
        <v>7445</v>
      </c>
      <c r="L298" s="13">
        <v>102</v>
      </c>
      <c r="M298" s="2" t="s">
        <v>4119</v>
      </c>
      <c r="N298" s="2" t="s">
        <v>17</v>
      </c>
      <c r="O298" s="2" t="s">
        <v>4120</v>
      </c>
      <c r="P298" s="2">
        <v>0</v>
      </c>
      <c r="Q298" s="2" t="s">
        <v>17</v>
      </c>
      <c r="R298" s="13">
        <v>1</v>
      </c>
      <c r="S298" s="13">
        <v>2</v>
      </c>
      <c r="T298" s="13">
        <v>0</v>
      </c>
      <c r="U298" s="14">
        <f>Table7[[#This Row],['# Bugs]]/Table7[[#This Row],[LOC]]</f>
        <v>0</v>
      </c>
    </row>
    <row r="299" spans="1:21" x14ac:dyDescent="0.3">
      <c r="A299" s="2">
        <v>5319</v>
      </c>
      <c r="B299" s="2" t="s">
        <v>3905</v>
      </c>
      <c r="C299" s="2" t="s">
        <v>11027</v>
      </c>
      <c r="D299" s="2" t="s">
        <v>2473</v>
      </c>
      <c r="E299" s="2">
        <v>1849</v>
      </c>
      <c r="F299" s="2">
        <v>2</v>
      </c>
      <c r="G299" s="2">
        <v>1</v>
      </c>
      <c r="H299" s="2">
        <v>1</v>
      </c>
      <c r="I299" s="1">
        <v>43089.453668981485</v>
      </c>
      <c r="J299" s="2" t="s">
        <v>3906</v>
      </c>
      <c r="K299" s="2" t="s">
        <v>3907</v>
      </c>
      <c r="L299" s="13">
        <v>266</v>
      </c>
      <c r="M299" s="2" t="s">
        <v>3908</v>
      </c>
      <c r="N299" s="2" t="s">
        <v>17</v>
      </c>
      <c r="O299" s="2" t="s">
        <v>3909</v>
      </c>
      <c r="P299" s="2">
        <v>0</v>
      </c>
      <c r="Q299" s="2" t="s">
        <v>17</v>
      </c>
      <c r="R299" s="13">
        <v>2</v>
      </c>
      <c r="S299" s="13">
        <v>11</v>
      </c>
      <c r="T299" s="13">
        <v>0</v>
      </c>
      <c r="U299" s="14">
        <f>Table7[[#This Row],['# Bugs]]/Table7[[#This Row],[LOC]]</f>
        <v>0</v>
      </c>
    </row>
    <row r="300" spans="1:21" x14ac:dyDescent="0.3">
      <c r="A300" s="2">
        <v>5921</v>
      </c>
      <c r="B300" s="2" t="s">
        <v>4276</v>
      </c>
      <c r="C300" s="2" t="s">
        <v>11072</v>
      </c>
      <c r="D300" s="2" t="s">
        <v>1896</v>
      </c>
      <c r="E300" s="2">
        <v>1958</v>
      </c>
      <c r="F300" s="2">
        <v>3</v>
      </c>
      <c r="G300" s="2">
        <v>2</v>
      </c>
      <c r="H300" s="2">
        <v>1</v>
      </c>
      <c r="I300" s="1">
        <v>43060.881157407406</v>
      </c>
      <c r="J300" s="2" t="s">
        <v>4277</v>
      </c>
      <c r="K300" s="2" t="s">
        <v>4315</v>
      </c>
      <c r="L300" s="13">
        <v>279</v>
      </c>
      <c r="M300" s="2" t="s">
        <v>4278</v>
      </c>
      <c r="N300" s="2" t="s">
        <v>4262</v>
      </c>
      <c r="O300" s="2" t="s">
        <v>17</v>
      </c>
      <c r="P300" s="2">
        <v>0</v>
      </c>
      <c r="Q300" s="2" t="s">
        <v>18</v>
      </c>
      <c r="R300" s="13">
        <v>1</v>
      </c>
      <c r="S300" s="13">
        <v>3</v>
      </c>
      <c r="T300" s="13">
        <v>1</v>
      </c>
      <c r="U300" s="14">
        <f>Table7[[#This Row],['# Bugs]]/Table7[[#This Row],[LOC]]</f>
        <v>3.5842293906810036E-3</v>
      </c>
    </row>
    <row r="301" spans="1:21" x14ac:dyDescent="0.3">
      <c r="A301" s="2">
        <v>4629</v>
      </c>
      <c r="B301" s="2" t="s">
        <v>3446</v>
      </c>
      <c r="C301" s="2" t="s">
        <v>10976</v>
      </c>
      <c r="D301" s="2" t="s">
        <v>3447</v>
      </c>
      <c r="E301" s="2">
        <v>1630</v>
      </c>
      <c r="F301" s="2">
        <v>21</v>
      </c>
      <c r="G301" s="2">
        <v>12</v>
      </c>
      <c r="H301" s="2">
        <v>9</v>
      </c>
      <c r="I301" s="1">
        <v>43137.909861111111</v>
      </c>
      <c r="J301" s="2" t="s">
        <v>3448</v>
      </c>
      <c r="K301" s="2" t="s">
        <v>3449</v>
      </c>
      <c r="L301" s="13">
        <v>324</v>
      </c>
      <c r="M301" s="2" t="s">
        <v>17</v>
      </c>
      <c r="N301" s="2" t="s">
        <v>17</v>
      </c>
      <c r="O301" s="2" t="s">
        <v>17</v>
      </c>
      <c r="P301" s="2">
        <v>1</v>
      </c>
      <c r="Q301" s="2" t="s">
        <v>17</v>
      </c>
      <c r="R301" s="13">
        <v>3</v>
      </c>
      <c r="S301" s="13">
        <v>27</v>
      </c>
      <c r="T301" s="13">
        <v>0</v>
      </c>
      <c r="U301" s="14">
        <f>Table7[[#This Row],['# Bugs]]/Table7[[#This Row],[LOC]]</f>
        <v>0</v>
      </c>
    </row>
    <row r="302" spans="1:21" x14ac:dyDescent="0.3">
      <c r="A302" s="2">
        <v>10765</v>
      </c>
      <c r="B302" s="2" t="s">
        <v>4117</v>
      </c>
      <c r="C302" s="2" t="s">
        <v>11050</v>
      </c>
      <c r="D302" s="2" t="s">
        <v>6848</v>
      </c>
      <c r="E302" s="2">
        <v>1919</v>
      </c>
      <c r="F302" s="2">
        <v>2</v>
      </c>
      <c r="G302" s="2">
        <v>1</v>
      </c>
      <c r="H302" s="2">
        <v>1</v>
      </c>
      <c r="I302" s="1">
        <v>43075.973136574074</v>
      </c>
      <c r="J302" s="2" t="s">
        <v>4118</v>
      </c>
      <c r="K302" s="2" t="s">
        <v>7415</v>
      </c>
      <c r="L302" s="13">
        <v>141</v>
      </c>
      <c r="M302" s="2" t="s">
        <v>4119</v>
      </c>
      <c r="N302" s="2" t="s">
        <v>17</v>
      </c>
      <c r="O302" s="2" t="s">
        <v>4120</v>
      </c>
      <c r="P302" s="2">
        <v>0</v>
      </c>
      <c r="Q302" s="2" t="s">
        <v>17</v>
      </c>
      <c r="R302" s="13">
        <v>1</v>
      </c>
      <c r="S302" s="13">
        <v>2</v>
      </c>
      <c r="T302" s="13">
        <v>0</v>
      </c>
      <c r="U302" s="14">
        <f>Table7[[#This Row],['# Bugs]]/Table7[[#This Row],[LOC]]</f>
        <v>0</v>
      </c>
    </row>
    <row r="303" spans="1:21" x14ac:dyDescent="0.3">
      <c r="A303" s="2">
        <v>10852</v>
      </c>
      <c r="B303" s="2" t="s">
        <v>4117</v>
      </c>
      <c r="C303" s="2" t="s">
        <v>11050</v>
      </c>
      <c r="D303" s="2" t="s">
        <v>1458</v>
      </c>
      <c r="E303" s="2">
        <v>1919</v>
      </c>
      <c r="F303" s="2">
        <v>2</v>
      </c>
      <c r="G303" s="2">
        <v>1</v>
      </c>
      <c r="H303" s="2">
        <v>1</v>
      </c>
      <c r="I303" s="1">
        <v>43075.973136574074</v>
      </c>
      <c r="J303" s="2" t="s">
        <v>4118</v>
      </c>
      <c r="K303" s="2" t="s">
        <v>7503</v>
      </c>
      <c r="L303" s="13">
        <v>455</v>
      </c>
      <c r="M303" s="2" t="s">
        <v>4119</v>
      </c>
      <c r="N303" s="2" t="s">
        <v>17</v>
      </c>
      <c r="O303" s="2" t="s">
        <v>4120</v>
      </c>
      <c r="P303" s="2">
        <v>0</v>
      </c>
      <c r="Q303" s="2" t="s">
        <v>17</v>
      </c>
      <c r="R303" s="13">
        <v>1</v>
      </c>
      <c r="S303" s="13">
        <v>2</v>
      </c>
      <c r="T303" s="13">
        <v>0</v>
      </c>
      <c r="U303" s="14">
        <f>Table7[[#This Row],['# Bugs]]/Table7[[#This Row],[LOC]]</f>
        <v>0</v>
      </c>
    </row>
    <row r="304" spans="1:21" x14ac:dyDescent="0.3">
      <c r="A304" s="2">
        <v>5332</v>
      </c>
      <c r="B304" s="2" t="s">
        <v>3811</v>
      </c>
      <c r="C304" s="2" t="s">
        <v>11023</v>
      </c>
      <c r="D304" s="2" t="s">
        <v>1512</v>
      </c>
      <c r="E304" s="2">
        <v>1823</v>
      </c>
      <c r="F304" s="2">
        <v>2</v>
      </c>
      <c r="G304" s="2">
        <v>1</v>
      </c>
      <c r="H304" s="2">
        <v>1</v>
      </c>
      <c r="I304" s="1">
        <v>43090.687523148146</v>
      </c>
      <c r="J304" s="2" t="s">
        <v>3812</v>
      </c>
      <c r="K304" s="2" t="s">
        <v>3924</v>
      </c>
      <c r="L304" s="13">
        <v>125</v>
      </c>
      <c r="M304" s="2" t="s">
        <v>3638</v>
      </c>
      <c r="N304" s="2" t="s">
        <v>3639</v>
      </c>
      <c r="O304" s="2" t="s">
        <v>17</v>
      </c>
      <c r="P304" s="2">
        <v>0</v>
      </c>
      <c r="Q304" s="2" t="s">
        <v>18</v>
      </c>
      <c r="R304" s="13">
        <v>3</v>
      </c>
      <c r="S304" s="13">
        <v>30</v>
      </c>
      <c r="T304" s="13">
        <v>3</v>
      </c>
      <c r="U304" s="14">
        <f>Table7[[#This Row],['# Bugs]]/Table7[[#This Row],[LOC]]</f>
        <v>2.4E-2</v>
      </c>
    </row>
    <row r="305" spans="1:21" x14ac:dyDescent="0.3">
      <c r="A305" s="2">
        <v>5586</v>
      </c>
      <c r="B305" s="2" t="s">
        <v>3857</v>
      </c>
      <c r="C305" s="2" t="s">
        <v>11032</v>
      </c>
      <c r="D305" s="2" t="s">
        <v>1575</v>
      </c>
      <c r="E305" s="2">
        <v>1833</v>
      </c>
      <c r="F305" s="2">
        <v>52</v>
      </c>
      <c r="G305" s="2">
        <v>18</v>
      </c>
      <c r="H305" s="2">
        <v>34</v>
      </c>
      <c r="I305" s="1">
        <v>43089.413020821761</v>
      </c>
      <c r="J305" s="2" t="s">
        <v>3858</v>
      </c>
      <c r="K305" s="2" t="s">
        <v>4122</v>
      </c>
      <c r="L305" s="13">
        <v>343</v>
      </c>
      <c r="M305" s="2" t="s">
        <v>3859</v>
      </c>
      <c r="N305" s="2" t="s">
        <v>3639</v>
      </c>
      <c r="O305" s="2" t="s">
        <v>3860</v>
      </c>
      <c r="P305" s="2">
        <v>0</v>
      </c>
      <c r="Q305" s="2" t="s">
        <v>18</v>
      </c>
      <c r="R305" s="13">
        <v>2</v>
      </c>
      <c r="S305" s="13">
        <v>54</v>
      </c>
      <c r="T305" s="13">
        <v>1</v>
      </c>
      <c r="U305" s="14">
        <f>Table7[[#This Row],['# Bugs]]/Table7[[#This Row],[LOC]]</f>
        <v>2.9154518950437317E-3</v>
      </c>
    </row>
    <row r="306" spans="1:21" x14ac:dyDescent="0.3">
      <c r="A306" s="2">
        <v>6831</v>
      </c>
      <c r="B306" s="2" t="s">
        <v>4316</v>
      </c>
      <c r="C306" s="2" t="s">
        <v>11075</v>
      </c>
      <c r="D306" s="2" t="s">
        <v>4801</v>
      </c>
      <c r="E306" s="2">
        <v>1992</v>
      </c>
      <c r="F306" s="2">
        <v>4</v>
      </c>
      <c r="G306" s="2">
        <v>2</v>
      </c>
      <c r="H306" s="2">
        <v>2</v>
      </c>
      <c r="I306" s="1">
        <v>43059.878113425926</v>
      </c>
      <c r="J306" s="2" t="s">
        <v>4317</v>
      </c>
      <c r="K306" s="2" t="s">
        <v>4802</v>
      </c>
      <c r="L306" s="13">
        <v>420</v>
      </c>
      <c r="M306" s="2" t="s">
        <v>4318</v>
      </c>
      <c r="N306" s="2" t="s">
        <v>17</v>
      </c>
      <c r="O306" s="2" t="s">
        <v>4319</v>
      </c>
      <c r="P306" s="2">
        <v>1</v>
      </c>
      <c r="Q306" s="2" t="s">
        <v>17</v>
      </c>
      <c r="R306" s="13">
        <v>1</v>
      </c>
      <c r="S306" s="13">
        <v>4</v>
      </c>
      <c r="T306" s="13">
        <v>0</v>
      </c>
      <c r="U306" s="14">
        <f>Table7[[#This Row],['# Bugs]]/Table7[[#This Row],[LOC]]</f>
        <v>0</v>
      </c>
    </row>
    <row r="307" spans="1:21" x14ac:dyDescent="0.3">
      <c r="A307" s="2">
        <v>5394</v>
      </c>
      <c r="B307" s="2" t="s">
        <v>3811</v>
      </c>
      <c r="C307" s="2" t="s">
        <v>11023</v>
      </c>
      <c r="D307" s="2" t="s">
        <v>3982</v>
      </c>
      <c r="E307" s="2">
        <v>1823</v>
      </c>
      <c r="F307" s="2">
        <v>2</v>
      </c>
      <c r="G307" s="2">
        <v>1</v>
      </c>
      <c r="H307" s="2">
        <v>1</v>
      </c>
      <c r="I307" s="1">
        <v>43090.687523148146</v>
      </c>
      <c r="J307" s="2" t="s">
        <v>3812</v>
      </c>
      <c r="K307" s="2" t="s">
        <v>3983</v>
      </c>
      <c r="L307" s="13">
        <v>383</v>
      </c>
      <c r="M307" s="2" t="s">
        <v>3638</v>
      </c>
      <c r="N307" s="2" t="s">
        <v>3639</v>
      </c>
      <c r="O307" s="2" t="s">
        <v>17</v>
      </c>
      <c r="P307" s="2">
        <v>0</v>
      </c>
      <c r="Q307" s="2" t="s">
        <v>18</v>
      </c>
      <c r="R307" s="13">
        <v>4</v>
      </c>
      <c r="S307" s="13">
        <v>64</v>
      </c>
      <c r="T307" s="13">
        <v>3</v>
      </c>
      <c r="U307" s="14">
        <f>Table7[[#This Row],['# Bugs]]/Table7[[#This Row],[LOC]]</f>
        <v>7.832898172323759E-3</v>
      </c>
    </row>
    <row r="308" spans="1:21" x14ac:dyDescent="0.3">
      <c r="A308" s="2">
        <v>6236</v>
      </c>
      <c r="B308" s="2" t="s">
        <v>4489</v>
      </c>
      <c r="C308" s="2" t="s">
        <v>11098</v>
      </c>
      <c r="D308" s="2" t="s">
        <v>3296</v>
      </c>
      <c r="E308" s="2">
        <v>2092</v>
      </c>
      <c r="F308" s="2">
        <v>15</v>
      </c>
      <c r="G308" s="2">
        <v>13</v>
      </c>
      <c r="H308" s="2">
        <v>2</v>
      </c>
      <c r="I308" s="1">
        <v>43043.503206018519</v>
      </c>
      <c r="J308" s="2" t="s">
        <v>4491</v>
      </c>
      <c r="K308" s="2" t="s">
        <v>4523</v>
      </c>
      <c r="L308" s="13">
        <v>207</v>
      </c>
      <c r="M308" s="2" t="s">
        <v>4493</v>
      </c>
      <c r="N308" s="2" t="s">
        <v>4494</v>
      </c>
      <c r="O308" s="2" t="s">
        <v>17</v>
      </c>
      <c r="P308" s="2">
        <v>0</v>
      </c>
      <c r="Q308" s="2" t="s">
        <v>18</v>
      </c>
      <c r="R308" s="13">
        <v>1</v>
      </c>
      <c r="S308" s="13">
        <v>15</v>
      </c>
      <c r="T308" s="13">
        <v>1</v>
      </c>
      <c r="U308" s="14">
        <f>Table7[[#This Row],['# Bugs]]/Table7[[#This Row],[LOC]]</f>
        <v>4.830917874396135E-3</v>
      </c>
    </row>
    <row r="309" spans="1:21" x14ac:dyDescent="0.3">
      <c r="A309" s="2">
        <v>10977</v>
      </c>
      <c r="B309" s="2" t="s">
        <v>4117</v>
      </c>
      <c r="C309" s="2" t="s">
        <v>11050</v>
      </c>
      <c r="D309" s="2" t="s">
        <v>4785</v>
      </c>
      <c r="E309" s="2">
        <v>1919</v>
      </c>
      <c r="F309" s="2">
        <v>4</v>
      </c>
      <c r="G309" s="2">
        <v>1</v>
      </c>
      <c r="H309" s="2">
        <v>3</v>
      </c>
      <c r="I309" s="1">
        <v>43075.973136574074</v>
      </c>
      <c r="J309" s="2" t="s">
        <v>4118</v>
      </c>
      <c r="K309" s="2" t="s">
        <v>7561</v>
      </c>
      <c r="L309" s="13">
        <v>228</v>
      </c>
      <c r="M309" s="2" t="s">
        <v>4119</v>
      </c>
      <c r="N309" s="2" t="s">
        <v>17</v>
      </c>
      <c r="O309" s="2" t="s">
        <v>4120</v>
      </c>
      <c r="P309" s="2">
        <v>0</v>
      </c>
      <c r="Q309" s="2" t="s">
        <v>17</v>
      </c>
      <c r="R309" s="13">
        <v>2</v>
      </c>
      <c r="S309" s="13">
        <v>5</v>
      </c>
      <c r="T309" s="13">
        <v>0</v>
      </c>
      <c r="U309" s="14">
        <f>Table7[[#This Row],['# Bugs]]/Table7[[#This Row],[LOC]]</f>
        <v>0</v>
      </c>
    </row>
    <row r="310" spans="1:21" x14ac:dyDescent="0.3">
      <c r="A310" s="2">
        <v>11017</v>
      </c>
      <c r="B310" s="2" t="s">
        <v>4117</v>
      </c>
      <c r="C310" s="2" t="s">
        <v>11050</v>
      </c>
      <c r="D310" s="2" t="s">
        <v>2991</v>
      </c>
      <c r="E310" s="2">
        <v>1919</v>
      </c>
      <c r="F310" s="2">
        <v>2</v>
      </c>
      <c r="G310" s="2">
        <v>1</v>
      </c>
      <c r="H310" s="2">
        <v>1</v>
      </c>
      <c r="I310" s="1">
        <v>43075.973136574074</v>
      </c>
      <c r="J310" s="2" t="s">
        <v>4118</v>
      </c>
      <c r="K310" s="2" t="s">
        <v>7595</v>
      </c>
      <c r="L310" s="13">
        <v>146</v>
      </c>
      <c r="M310" s="2" t="s">
        <v>4119</v>
      </c>
      <c r="N310" s="2" t="s">
        <v>17</v>
      </c>
      <c r="O310" s="2" t="s">
        <v>4120</v>
      </c>
      <c r="P310" s="2">
        <v>0</v>
      </c>
      <c r="Q310" s="2" t="s">
        <v>17</v>
      </c>
      <c r="R310" s="13">
        <v>1</v>
      </c>
      <c r="S310" s="13">
        <v>2</v>
      </c>
      <c r="T310" s="13">
        <v>0</v>
      </c>
      <c r="U310" s="14">
        <f>Table7[[#This Row],['# Bugs]]/Table7[[#This Row],[LOC]]</f>
        <v>0</v>
      </c>
    </row>
    <row r="311" spans="1:21" x14ac:dyDescent="0.3">
      <c r="A311" s="2">
        <v>6869</v>
      </c>
      <c r="B311" s="2" t="s">
        <v>4565</v>
      </c>
      <c r="C311" s="2" t="s">
        <v>11101</v>
      </c>
      <c r="D311" s="2" t="s">
        <v>4828</v>
      </c>
      <c r="E311" s="2">
        <v>2157</v>
      </c>
      <c r="F311" s="2">
        <v>1</v>
      </c>
      <c r="G311" s="2">
        <v>0</v>
      </c>
      <c r="H311" s="2">
        <v>1</v>
      </c>
      <c r="I311" s="1">
        <v>43041.879884259259</v>
      </c>
      <c r="J311" s="2" t="s">
        <v>4567</v>
      </c>
      <c r="K311" s="2" t="s">
        <v>4829</v>
      </c>
      <c r="L311" s="13">
        <v>248</v>
      </c>
      <c r="M311" s="2" t="s">
        <v>4506</v>
      </c>
      <c r="N311" s="2" t="s">
        <v>17</v>
      </c>
      <c r="O311" s="2" t="s">
        <v>4507</v>
      </c>
      <c r="P311" s="2">
        <v>0</v>
      </c>
      <c r="Q311" s="2" t="s">
        <v>17</v>
      </c>
      <c r="R311" s="13">
        <v>1</v>
      </c>
      <c r="S311" s="13">
        <v>1</v>
      </c>
      <c r="T311" s="13">
        <v>0</v>
      </c>
      <c r="U311" s="14">
        <f>Table7[[#This Row],['# Bugs]]/Table7[[#This Row],[LOC]]</f>
        <v>0</v>
      </c>
    </row>
    <row r="312" spans="1:21" x14ac:dyDescent="0.3">
      <c r="A312" s="2">
        <v>11065</v>
      </c>
      <c r="B312" s="2" t="s">
        <v>4117</v>
      </c>
      <c r="C312" s="2" t="s">
        <v>11050</v>
      </c>
      <c r="D312" s="2" t="s">
        <v>2169</v>
      </c>
      <c r="E312" s="2">
        <v>1919</v>
      </c>
      <c r="F312" s="2">
        <v>2</v>
      </c>
      <c r="G312" s="2">
        <v>1</v>
      </c>
      <c r="H312" s="2">
        <v>1</v>
      </c>
      <c r="I312" s="1">
        <v>43075.973136574074</v>
      </c>
      <c r="J312" s="2" t="s">
        <v>4118</v>
      </c>
      <c r="K312" s="2" t="s">
        <v>7652</v>
      </c>
      <c r="L312" s="13">
        <v>100</v>
      </c>
      <c r="M312" s="2" t="s">
        <v>4119</v>
      </c>
      <c r="N312" s="2" t="s">
        <v>17</v>
      </c>
      <c r="O312" s="2" t="s">
        <v>4120</v>
      </c>
      <c r="P312" s="2">
        <v>0</v>
      </c>
      <c r="Q312" s="2" t="s">
        <v>17</v>
      </c>
      <c r="R312" s="13">
        <v>1</v>
      </c>
      <c r="S312" s="13">
        <v>2</v>
      </c>
      <c r="T312" s="13">
        <v>0</v>
      </c>
      <c r="U312" s="14">
        <f>Table7[[#This Row],['# Bugs]]/Table7[[#This Row],[LOC]]</f>
        <v>0</v>
      </c>
    </row>
    <row r="313" spans="1:21" x14ac:dyDescent="0.3">
      <c r="A313" s="2">
        <v>11135</v>
      </c>
      <c r="B313" s="2" t="s">
        <v>4117</v>
      </c>
      <c r="C313" s="2" t="s">
        <v>11050</v>
      </c>
      <c r="D313" s="2" t="s">
        <v>1944</v>
      </c>
      <c r="E313" s="2">
        <v>1919</v>
      </c>
      <c r="F313" s="2">
        <v>6</v>
      </c>
      <c r="G313" s="2">
        <v>1</v>
      </c>
      <c r="H313" s="2">
        <v>5</v>
      </c>
      <c r="I313" s="1">
        <v>43075.973136574074</v>
      </c>
      <c r="J313" s="2" t="s">
        <v>4118</v>
      </c>
      <c r="K313" s="2" t="s">
        <v>7716</v>
      </c>
      <c r="L313" s="13">
        <v>92</v>
      </c>
      <c r="M313" s="2" t="s">
        <v>4119</v>
      </c>
      <c r="N313" s="2" t="s">
        <v>17</v>
      </c>
      <c r="O313" s="2" t="s">
        <v>4120</v>
      </c>
      <c r="P313" s="2">
        <v>0</v>
      </c>
      <c r="Q313" s="2" t="s">
        <v>17</v>
      </c>
      <c r="R313" s="13">
        <v>1</v>
      </c>
      <c r="S313" s="13">
        <v>6</v>
      </c>
      <c r="T313" s="13">
        <v>0</v>
      </c>
      <c r="U313" s="14">
        <f>Table7[[#This Row],['# Bugs]]/Table7[[#This Row],[LOC]]</f>
        <v>0</v>
      </c>
    </row>
    <row r="314" spans="1:21" x14ac:dyDescent="0.3">
      <c r="A314" s="2">
        <v>11200</v>
      </c>
      <c r="B314" s="2" t="s">
        <v>4117</v>
      </c>
      <c r="C314" s="2" t="s">
        <v>11050</v>
      </c>
      <c r="D314" s="2" t="s">
        <v>1980</v>
      </c>
      <c r="E314" s="2">
        <v>1919</v>
      </c>
      <c r="F314" s="2">
        <v>2</v>
      </c>
      <c r="G314" s="2">
        <v>1</v>
      </c>
      <c r="H314" s="2">
        <v>1</v>
      </c>
      <c r="I314" s="1">
        <v>43075.973136574074</v>
      </c>
      <c r="J314" s="2" t="s">
        <v>4118</v>
      </c>
      <c r="K314" s="2" t="s">
        <v>7747</v>
      </c>
      <c r="L314" s="13">
        <v>103</v>
      </c>
      <c r="M314" s="2" t="s">
        <v>4119</v>
      </c>
      <c r="N314" s="2" t="s">
        <v>17</v>
      </c>
      <c r="O314" s="2" t="s">
        <v>4120</v>
      </c>
      <c r="P314" s="2">
        <v>0</v>
      </c>
      <c r="Q314" s="2" t="s">
        <v>17</v>
      </c>
      <c r="R314" s="13">
        <v>1</v>
      </c>
      <c r="S314" s="13">
        <v>2</v>
      </c>
      <c r="T314" s="13">
        <v>0</v>
      </c>
      <c r="U314" s="14">
        <f>Table7[[#This Row],['# Bugs]]/Table7[[#This Row],[LOC]]</f>
        <v>0</v>
      </c>
    </row>
    <row r="315" spans="1:21" x14ac:dyDescent="0.3">
      <c r="A315" s="2">
        <v>11300</v>
      </c>
      <c r="B315" s="2" t="s">
        <v>4117</v>
      </c>
      <c r="C315" s="2" t="s">
        <v>11050</v>
      </c>
      <c r="D315" s="2" t="s">
        <v>1964</v>
      </c>
      <c r="E315" s="2">
        <v>1919</v>
      </c>
      <c r="F315" s="2">
        <v>3</v>
      </c>
      <c r="G315" s="2">
        <v>1</v>
      </c>
      <c r="H315" s="2">
        <v>2</v>
      </c>
      <c r="I315" s="1">
        <v>43075.973136574074</v>
      </c>
      <c r="J315" s="2" t="s">
        <v>4118</v>
      </c>
      <c r="K315" s="2" t="s">
        <v>7834</v>
      </c>
      <c r="L315" s="13">
        <v>236</v>
      </c>
      <c r="M315" s="2" t="s">
        <v>4119</v>
      </c>
      <c r="N315" s="2" t="s">
        <v>17</v>
      </c>
      <c r="O315" s="2" t="s">
        <v>4120</v>
      </c>
      <c r="P315" s="2">
        <v>0</v>
      </c>
      <c r="Q315" s="2" t="s">
        <v>17</v>
      </c>
      <c r="R315" s="13">
        <v>1</v>
      </c>
      <c r="S315" s="13">
        <v>3</v>
      </c>
      <c r="T315" s="13">
        <v>0</v>
      </c>
      <c r="U315" s="14">
        <f>Table7[[#This Row],['# Bugs]]/Table7[[#This Row],[LOC]]</f>
        <v>0</v>
      </c>
    </row>
    <row r="316" spans="1:21" x14ac:dyDescent="0.3">
      <c r="A316" s="2">
        <v>11391</v>
      </c>
      <c r="B316" s="2" t="s">
        <v>4117</v>
      </c>
      <c r="C316" s="2" t="s">
        <v>11050</v>
      </c>
      <c r="D316" s="2" t="s">
        <v>4907</v>
      </c>
      <c r="E316" s="2">
        <v>1919</v>
      </c>
      <c r="F316" s="2">
        <v>8</v>
      </c>
      <c r="G316" s="2">
        <v>3</v>
      </c>
      <c r="H316" s="2">
        <v>5</v>
      </c>
      <c r="I316" s="1">
        <v>43075.973136574074</v>
      </c>
      <c r="J316" s="2" t="s">
        <v>4118</v>
      </c>
      <c r="K316" s="2" t="s">
        <v>7883</v>
      </c>
      <c r="L316" s="13">
        <v>391</v>
      </c>
      <c r="M316" s="2" t="s">
        <v>4119</v>
      </c>
      <c r="N316" s="2" t="s">
        <v>17</v>
      </c>
      <c r="O316" s="2" t="s">
        <v>4120</v>
      </c>
      <c r="P316" s="2">
        <v>0</v>
      </c>
      <c r="Q316" s="2" t="s">
        <v>17</v>
      </c>
      <c r="R316" s="13">
        <v>2</v>
      </c>
      <c r="S316" s="13">
        <v>16</v>
      </c>
      <c r="T316" s="13">
        <v>0</v>
      </c>
      <c r="U316" s="14">
        <f>Table7[[#This Row],['# Bugs]]/Table7[[#This Row],[LOC]]</f>
        <v>0</v>
      </c>
    </row>
    <row r="317" spans="1:21" x14ac:dyDescent="0.3">
      <c r="A317" s="2">
        <v>11450</v>
      </c>
      <c r="B317" s="2" t="s">
        <v>4117</v>
      </c>
      <c r="C317" s="2" t="s">
        <v>11050</v>
      </c>
      <c r="D317" s="2" t="s">
        <v>1916</v>
      </c>
      <c r="E317" s="2">
        <v>1919</v>
      </c>
      <c r="F317" s="2">
        <v>5</v>
      </c>
      <c r="G317" s="2">
        <v>2</v>
      </c>
      <c r="H317" s="2">
        <v>3</v>
      </c>
      <c r="I317" s="1">
        <v>43075.973136574074</v>
      </c>
      <c r="J317" s="2" t="s">
        <v>4118</v>
      </c>
      <c r="K317" s="2" t="s">
        <v>7921</v>
      </c>
      <c r="L317" s="13">
        <v>240</v>
      </c>
      <c r="M317" s="2" t="s">
        <v>4119</v>
      </c>
      <c r="N317" s="2" t="s">
        <v>17</v>
      </c>
      <c r="O317" s="2" t="s">
        <v>4120</v>
      </c>
      <c r="P317" s="2">
        <v>0</v>
      </c>
      <c r="Q317" s="2" t="s">
        <v>17</v>
      </c>
      <c r="R317" s="13">
        <v>2</v>
      </c>
      <c r="S317" s="13">
        <v>8</v>
      </c>
      <c r="T317" s="13">
        <v>0</v>
      </c>
      <c r="U317" s="14">
        <f>Table7[[#This Row],['# Bugs]]/Table7[[#This Row],[LOC]]</f>
        <v>0</v>
      </c>
    </row>
    <row r="318" spans="1:21" x14ac:dyDescent="0.3">
      <c r="A318" s="2">
        <v>4810</v>
      </c>
      <c r="B318" s="2" t="s">
        <v>3571</v>
      </c>
      <c r="C318" s="2" t="s">
        <v>10990</v>
      </c>
      <c r="D318" s="2" t="s">
        <v>2023</v>
      </c>
      <c r="E318" s="2">
        <v>1702</v>
      </c>
      <c r="F318" s="2">
        <v>1</v>
      </c>
      <c r="G318" s="2">
        <v>0</v>
      </c>
      <c r="H318" s="2">
        <v>1</v>
      </c>
      <c r="I318" s="1">
        <v>43125.981377314813</v>
      </c>
      <c r="J318" s="2" t="s">
        <v>3572</v>
      </c>
      <c r="K318" s="2" t="s">
        <v>3573</v>
      </c>
      <c r="L318" s="13">
        <v>234</v>
      </c>
      <c r="M318" s="2" t="s">
        <v>17</v>
      </c>
      <c r="N318" s="2" t="s">
        <v>17</v>
      </c>
      <c r="O318" s="2" t="s">
        <v>17</v>
      </c>
      <c r="P318" s="2">
        <v>0</v>
      </c>
      <c r="Q318" s="2" t="s">
        <v>17</v>
      </c>
      <c r="R318" s="13">
        <v>4</v>
      </c>
      <c r="S318" s="13">
        <v>21</v>
      </c>
      <c r="T318" s="13">
        <v>0</v>
      </c>
      <c r="U318" s="14">
        <f>Table7[[#This Row],['# Bugs]]/Table7[[#This Row],[LOC]]</f>
        <v>0</v>
      </c>
    </row>
    <row r="319" spans="1:21" x14ac:dyDescent="0.3">
      <c r="A319" s="2">
        <v>11520</v>
      </c>
      <c r="B319" s="2" t="s">
        <v>4117</v>
      </c>
      <c r="C319" s="2" t="s">
        <v>11050</v>
      </c>
      <c r="D319" s="2" t="s">
        <v>2270</v>
      </c>
      <c r="E319" s="2">
        <v>1919</v>
      </c>
      <c r="F319" s="2">
        <v>4</v>
      </c>
      <c r="G319" s="2">
        <v>1</v>
      </c>
      <c r="H319" s="2">
        <v>3</v>
      </c>
      <c r="I319" s="1">
        <v>43075.973136574074</v>
      </c>
      <c r="J319" s="2" t="s">
        <v>4118</v>
      </c>
      <c r="K319" s="2" t="s">
        <v>7958</v>
      </c>
      <c r="L319" s="13">
        <v>133</v>
      </c>
      <c r="M319" s="2" t="s">
        <v>4119</v>
      </c>
      <c r="N319" s="2" t="s">
        <v>17</v>
      </c>
      <c r="O319" s="2" t="s">
        <v>4120</v>
      </c>
      <c r="P319" s="2">
        <v>0</v>
      </c>
      <c r="Q319" s="2" t="s">
        <v>17</v>
      </c>
      <c r="R319" s="13">
        <v>2</v>
      </c>
      <c r="S319" s="13">
        <v>7</v>
      </c>
      <c r="T319" s="13">
        <v>0</v>
      </c>
      <c r="U319" s="14">
        <f>Table7[[#This Row],['# Bugs]]/Table7[[#This Row],[LOC]]</f>
        <v>0</v>
      </c>
    </row>
    <row r="320" spans="1:21" x14ac:dyDescent="0.3">
      <c r="A320" s="2">
        <v>11594</v>
      </c>
      <c r="B320" s="2" t="s">
        <v>4117</v>
      </c>
      <c r="C320" s="2" t="s">
        <v>11050</v>
      </c>
      <c r="D320" s="2" t="s">
        <v>1446</v>
      </c>
      <c r="E320" s="2">
        <v>1919</v>
      </c>
      <c r="F320" s="2">
        <v>6</v>
      </c>
      <c r="G320" s="2">
        <v>2</v>
      </c>
      <c r="H320" s="2">
        <v>4</v>
      </c>
      <c r="I320" s="1">
        <v>43075.973136574074</v>
      </c>
      <c r="J320" s="2" t="s">
        <v>4118</v>
      </c>
      <c r="K320" s="2" t="s">
        <v>7991</v>
      </c>
      <c r="L320" s="13">
        <v>157</v>
      </c>
      <c r="M320" s="2" t="s">
        <v>4119</v>
      </c>
      <c r="N320" s="2" t="s">
        <v>17</v>
      </c>
      <c r="O320" s="2" t="s">
        <v>4120</v>
      </c>
      <c r="P320" s="2">
        <v>0</v>
      </c>
      <c r="Q320" s="2" t="s">
        <v>17</v>
      </c>
      <c r="R320" s="13">
        <v>2</v>
      </c>
      <c r="S320" s="13">
        <v>8</v>
      </c>
      <c r="T320" s="13">
        <v>0</v>
      </c>
      <c r="U320" s="14">
        <f>Table7[[#This Row],['# Bugs]]/Table7[[#This Row],[LOC]]</f>
        <v>0</v>
      </c>
    </row>
    <row r="321" spans="1:21" x14ac:dyDescent="0.3">
      <c r="A321" s="2">
        <v>6072</v>
      </c>
      <c r="B321" s="2" t="s">
        <v>4441</v>
      </c>
      <c r="C321" s="2" t="s">
        <v>11091</v>
      </c>
      <c r="D321" s="2" t="s">
        <v>1145</v>
      </c>
      <c r="E321" s="2">
        <v>2060</v>
      </c>
      <c r="F321" s="2">
        <v>10</v>
      </c>
      <c r="G321" s="2">
        <v>5</v>
      </c>
      <c r="H321" s="2">
        <v>5</v>
      </c>
      <c r="I321" s="1">
        <v>43050.973020833335</v>
      </c>
      <c r="J321" s="2" t="s">
        <v>4442</v>
      </c>
      <c r="K321" s="2" t="s">
        <v>4443</v>
      </c>
      <c r="L321" s="13">
        <v>448</v>
      </c>
      <c r="M321" s="2" t="s">
        <v>4418</v>
      </c>
      <c r="N321" s="2" t="s">
        <v>4419</v>
      </c>
      <c r="O321" s="2" t="s">
        <v>17</v>
      </c>
      <c r="P321" s="2">
        <v>0</v>
      </c>
      <c r="Q321" s="2" t="s">
        <v>18</v>
      </c>
      <c r="R321" s="13">
        <v>3</v>
      </c>
      <c r="S321" s="13">
        <v>48</v>
      </c>
      <c r="T321" s="13">
        <v>3</v>
      </c>
      <c r="U321" s="14">
        <f>Table7[[#This Row],['# Bugs]]/Table7[[#This Row],[LOC]]</f>
        <v>6.6964285714285711E-3</v>
      </c>
    </row>
    <row r="322" spans="1:21" x14ac:dyDescent="0.3">
      <c r="A322" s="2">
        <v>11693</v>
      </c>
      <c r="B322" s="2" t="s">
        <v>4117</v>
      </c>
      <c r="C322" s="2" t="s">
        <v>11050</v>
      </c>
      <c r="D322" s="2" t="s">
        <v>1240</v>
      </c>
      <c r="E322" s="2">
        <v>1919</v>
      </c>
      <c r="F322" s="2">
        <v>4</v>
      </c>
      <c r="G322" s="2">
        <v>2</v>
      </c>
      <c r="H322" s="2">
        <v>2</v>
      </c>
      <c r="I322" s="1">
        <v>43075.973136574074</v>
      </c>
      <c r="J322" s="2" t="s">
        <v>4118</v>
      </c>
      <c r="K322" s="2" t="s">
        <v>8044</v>
      </c>
      <c r="L322" s="13">
        <v>86</v>
      </c>
      <c r="M322" s="2" t="s">
        <v>4119</v>
      </c>
      <c r="N322" s="2" t="s">
        <v>17</v>
      </c>
      <c r="O322" s="2" t="s">
        <v>4120</v>
      </c>
      <c r="P322" s="2">
        <v>0</v>
      </c>
      <c r="Q322" s="2" t="s">
        <v>17</v>
      </c>
      <c r="R322" s="13">
        <v>1</v>
      </c>
      <c r="S322" s="13">
        <v>4</v>
      </c>
      <c r="T322" s="13">
        <v>0</v>
      </c>
      <c r="U322" s="14">
        <f>Table7[[#This Row],['# Bugs]]/Table7[[#This Row],[LOC]]</f>
        <v>0</v>
      </c>
    </row>
    <row r="323" spans="1:21" x14ac:dyDescent="0.3">
      <c r="A323" s="2">
        <v>6928</v>
      </c>
      <c r="B323" s="2" t="s">
        <v>4437</v>
      </c>
      <c r="C323" s="2" t="s">
        <v>11086</v>
      </c>
      <c r="D323" s="2" t="s">
        <v>1668</v>
      </c>
      <c r="E323" s="2">
        <v>2061</v>
      </c>
      <c r="F323" s="2">
        <v>31</v>
      </c>
      <c r="G323" s="2">
        <v>28</v>
      </c>
      <c r="H323" s="2">
        <v>3</v>
      </c>
      <c r="I323" s="1">
        <v>43054.917256944442</v>
      </c>
      <c r="J323" s="2" t="s">
        <v>4438</v>
      </c>
      <c r="K323" s="2" t="s">
        <v>4871</v>
      </c>
      <c r="L323" s="13">
        <v>1168</v>
      </c>
      <c r="M323" s="2" t="s">
        <v>4439</v>
      </c>
      <c r="N323" s="2" t="s">
        <v>4262</v>
      </c>
      <c r="O323" s="2" t="s">
        <v>4440</v>
      </c>
      <c r="P323" s="2">
        <v>1</v>
      </c>
      <c r="Q323" s="2" t="s">
        <v>18</v>
      </c>
      <c r="R323" s="13">
        <v>6</v>
      </c>
      <c r="S323" s="13">
        <v>179</v>
      </c>
      <c r="T323" s="13">
        <v>5</v>
      </c>
      <c r="U323" s="14">
        <f>Table7[[#This Row],['# Bugs]]/Table7[[#This Row],[LOC]]</f>
        <v>4.2808219178082189E-3</v>
      </c>
    </row>
    <row r="324" spans="1:21" x14ac:dyDescent="0.3">
      <c r="A324" s="2">
        <v>11783</v>
      </c>
      <c r="B324" s="2" t="s">
        <v>4117</v>
      </c>
      <c r="C324" s="2" t="s">
        <v>11050</v>
      </c>
      <c r="D324" s="2" t="s">
        <v>1202</v>
      </c>
      <c r="E324" s="2">
        <v>1919</v>
      </c>
      <c r="F324" s="2">
        <v>5</v>
      </c>
      <c r="G324" s="2">
        <v>1</v>
      </c>
      <c r="H324" s="2">
        <v>4</v>
      </c>
      <c r="I324" s="1">
        <v>43075.973136574074</v>
      </c>
      <c r="J324" s="2" t="s">
        <v>4118</v>
      </c>
      <c r="K324" s="2" t="s">
        <v>8102</v>
      </c>
      <c r="L324" s="13">
        <v>476</v>
      </c>
      <c r="M324" s="2" t="s">
        <v>4119</v>
      </c>
      <c r="N324" s="2" t="s">
        <v>17</v>
      </c>
      <c r="O324" s="2" t="s">
        <v>4120</v>
      </c>
      <c r="P324" s="2">
        <v>0</v>
      </c>
      <c r="Q324" s="2" t="s">
        <v>17</v>
      </c>
      <c r="R324" s="13">
        <v>4</v>
      </c>
      <c r="S324" s="13">
        <v>62</v>
      </c>
      <c r="T324" s="13">
        <v>2</v>
      </c>
      <c r="U324" s="14">
        <f>Table7[[#This Row],['# Bugs]]/Table7[[#This Row],[LOC]]</f>
        <v>4.2016806722689074E-3</v>
      </c>
    </row>
    <row r="325" spans="1:21" x14ac:dyDescent="0.3">
      <c r="A325" s="2">
        <v>11880</v>
      </c>
      <c r="B325" s="2" t="s">
        <v>4117</v>
      </c>
      <c r="C325" s="2" t="s">
        <v>11050</v>
      </c>
      <c r="D325" s="2" t="s">
        <v>1303</v>
      </c>
      <c r="E325" s="2">
        <v>1919</v>
      </c>
      <c r="F325" s="2">
        <v>6</v>
      </c>
      <c r="G325" s="2">
        <v>3</v>
      </c>
      <c r="H325" s="2">
        <v>3</v>
      </c>
      <c r="I325" s="1">
        <v>43075.973136574074</v>
      </c>
      <c r="J325" s="2" t="s">
        <v>4118</v>
      </c>
      <c r="K325" s="2" t="s">
        <v>8167</v>
      </c>
      <c r="L325" s="13">
        <v>618</v>
      </c>
      <c r="M325" s="2" t="s">
        <v>4119</v>
      </c>
      <c r="N325" s="2" t="s">
        <v>17</v>
      </c>
      <c r="O325" s="2" t="s">
        <v>4120</v>
      </c>
      <c r="P325" s="2">
        <v>0</v>
      </c>
      <c r="Q325" s="2" t="s">
        <v>17</v>
      </c>
      <c r="R325" s="13">
        <v>4</v>
      </c>
      <c r="S325" s="13">
        <v>104</v>
      </c>
      <c r="T325" s="13">
        <v>2</v>
      </c>
      <c r="U325" s="14">
        <f>Table7[[#This Row],['# Bugs]]/Table7[[#This Row],[LOC]]</f>
        <v>3.2362459546925568E-3</v>
      </c>
    </row>
    <row r="326" spans="1:21" x14ac:dyDescent="0.3">
      <c r="A326" s="2">
        <v>5995</v>
      </c>
      <c r="B326" s="2" t="s">
        <v>4276</v>
      </c>
      <c r="C326" s="2" t="s">
        <v>11072</v>
      </c>
      <c r="D326" s="2" t="s">
        <v>1560</v>
      </c>
      <c r="E326" s="2">
        <v>1958</v>
      </c>
      <c r="F326" s="2">
        <v>3</v>
      </c>
      <c r="G326" s="2">
        <v>2</v>
      </c>
      <c r="H326" s="2">
        <v>1</v>
      </c>
      <c r="I326" s="1">
        <v>43060.881157407406</v>
      </c>
      <c r="J326" s="2" t="s">
        <v>4277</v>
      </c>
      <c r="K326" s="2" t="s">
        <v>4368</v>
      </c>
      <c r="L326" s="13">
        <v>1628</v>
      </c>
      <c r="M326" s="2" t="s">
        <v>4278</v>
      </c>
      <c r="N326" s="2" t="s">
        <v>4262</v>
      </c>
      <c r="O326" s="2" t="s">
        <v>17</v>
      </c>
      <c r="P326" s="2">
        <v>0</v>
      </c>
      <c r="Q326" s="2" t="s">
        <v>18</v>
      </c>
      <c r="R326" s="13">
        <v>6</v>
      </c>
      <c r="S326" s="13">
        <v>46</v>
      </c>
      <c r="T326" s="13">
        <v>6</v>
      </c>
      <c r="U326" s="14">
        <f>Table7[[#This Row],['# Bugs]]/Table7[[#This Row],[LOC]]</f>
        <v>3.6855036855036856E-3</v>
      </c>
    </row>
    <row r="327" spans="1:21" x14ac:dyDescent="0.3">
      <c r="A327" s="2">
        <v>12002</v>
      </c>
      <c r="B327" s="2" t="s">
        <v>4117</v>
      </c>
      <c r="C327" s="2" t="s">
        <v>11050</v>
      </c>
      <c r="D327" s="2" t="s">
        <v>2317</v>
      </c>
      <c r="E327" s="2">
        <v>1919</v>
      </c>
      <c r="F327" s="2">
        <v>5</v>
      </c>
      <c r="G327" s="2">
        <v>1</v>
      </c>
      <c r="H327" s="2">
        <v>4</v>
      </c>
      <c r="I327" s="1">
        <v>43075.973136574074</v>
      </c>
      <c r="J327" s="2" t="s">
        <v>4118</v>
      </c>
      <c r="K327" s="2" t="s">
        <v>8226</v>
      </c>
      <c r="L327" s="13">
        <v>103</v>
      </c>
      <c r="M327" s="2" t="s">
        <v>4119</v>
      </c>
      <c r="N327" s="2" t="s">
        <v>17</v>
      </c>
      <c r="O327" s="2" t="s">
        <v>4120</v>
      </c>
      <c r="P327" s="2">
        <v>0</v>
      </c>
      <c r="Q327" s="2" t="s">
        <v>17</v>
      </c>
      <c r="R327" s="13">
        <v>1</v>
      </c>
      <c r="S327" s="13">
        <v>5</v>
      </c>
      <c r="T327" s="13">
        <v>0</v>
      </c>
      <c r="U327" s="14">
        <f>Table7[[#This Row],['# Bugs]]/Table7[[#This Row],[LOC]]</f>
        <v>0</v>
      </c>
    </row>
    <row r="328" spans="1:21" x14ac:dyDescent="0.3">
      <c r="A328" s="2">
        <v>12086</v>
      </c>
      <c r="B328" s="2" t="s">
        <v>4117</v>
      </c>
      <c r="C328" s="2" t="s">
        <v>11050</v>
      </c>
      <c r="D328" s="2" t="s">
        <v>1270</v>
      </c>
      <c r="E328" s="2">
        <v>1919</v>
      </c>
      <c r="F328" s="2">
        <v>2</v>
      </c>
      <c r="G328" s="2">
        <v>1</v>
      </c>
      <c r="H328" s="2">
        <v>1</v>
      </c>
      <c r="I328" s="1">
        <v>43075.973136574074</v>
      </c>
      <c r="J328" s="2" t="s">
        <v>4118</v>
      </c>
      <c r="K328" s="2" t="s">
        <v>8283</v>
      </c>
      <c r="L328" s="13">
        <v>104</v>
      </c>
      <c r="M328" s="2" t="s">
        <v>4119</v>
      </c>
      <c r="N328" s="2" t="s">
        <v>17</v>
      </c>
      <c r="O328" s="2" t="s">
        <v>4120</v>
      </c>
      <c r="P328" s="2">
        <v>0</v>
      </c>
      <c r="Q328" s="2" t="s">
        <v>17</v>
      </c>
      <c r="R328" s="13">
        <v>1</v>
      </c>
      <c r="S328" s="13">
        <v>2</v>
      </c>
      <c r="T328" s="13">
        <v>0</v>
      </c>
      <c r="U328" s="14">
        <f>Table7[[#This Row],['# Bugs]]/Table7[[#This Row],[LOC]]</f>
        <v>0</v>
      </c>
    </row>
    <row r="329" spans="1:21" x14ac:dyDescent="0.3">
      <c r="A329" s="2">
        <v>6889</v>
      </c>
      <c r="B329" s="2" t="s">
        <v>4316</v>
      </c>
      <c r="C329" s="2" t="s">
        <v>11075</v>
      </c>
      <c r="D329" s="2" t="s">
        <v>4848</v>
      </c>
      <c r="E329" s="2">
        <v>1992</v>
      </c>
      <c r="F329" s="2">
        <v>24</v>
      </c>
      <c r="G329" s="2">
        <v>12</v>
      </c>
      <c r="H329" s="2">
        <v>12</v>
      </c>
      <c r="I329" s="1">
        <v>43059.878113425926</v>
      </c>
      <c r="J329" s="2" t="s">
        <v>4317</v>
      </c>
      <c r="K329" s="2" t="s">
        <v>4849</v>
      </c>
      <c r="L329" s="13">
        <v>522</v>
      </c>
      <c r="M329" s="2" t="s">
        <v>4318</v>
      </c>
      <c r="N329" s="2" t="s">
        <v>17</v>
      </c>
      <c r="O329" s="2" t="s">
        <v>4319</v>
      </c>
      <c r="P329" s="2">
        <v>1</v>
      </c>
      <c r="Q329" s="2" t="s">
        <v>17</v>
      </c>
      <c r="R329" s="13">
        <v>1</v>
      </c>
      <c r="S329" s="13">
        <v>24</v>
      </c>
      <c r="T329" s="13">
        <v>0</v>
      </c>
      <c r="U329" s="14">
        <f>Table7[[#This Row],['# Bugs]]/Table7[[#This Row],[LOC]]</f>
        <v>0</v>
      </c>
    </row>
    <row r="330" spans="1:21" x14ac:dyDescent="0.3">
      <c r="A330" s="2">
        <v>6336</v>
      </c>
      <c r="B330" s="2" t="s">
        <v>4569</v>
      </c>
      <c r="C330" s="2" t="s">
        <v>11105</v>
      </c>
      <c r="D330" s="2" t="s">
        <v>1371</v>
      </c>
      <c r="E330" s="2">
        <v>2148</v>
      </c>
      <c r="F330" s="2">
        <v>6</v>
      </c>
      <c r="G330" s="2">
        <v>6</v>
      </c>
      <c r="H330" s="2">
        <v>0</v>
      </c>
      <c r="I330" s="1">
        <v>43035.534120370372</v>
      </c>
      <c r="J330" s="2" t="s">
        <v>4570</v>
      </c>
      <c r="K330" s="2" t="s">
        <v>4571</v>
      </c>
      <c r="L330" s="13">
        <v>574</v>
      </c>
      <c r="M330" s="2" t="s">
        <v>4554</v>
      </c>
      <c r="N330" s="2" t="s">
        <v>4552</v>
      </c>
      <c r="O330" s="2" t="s">
        <v>17</v>
      </c>
      <c r="P330" s="2">
        <v>0</v>
      </c>
      <c r="Q330" s="2" t="s">
        <v>18</v>
      </c>
      <c r="R330" s="13">
        <v>1</v>
      </c>
      <c r="S330" s="13">
        <v>6</v>
      </c>
      <c r="T330" s="13">
        <v>1</v>
      </c>
      <c r="U330" s="14">
        <f>Table7[[#This Row],['# Bugs]]/Table7[[#This Row],[LOC]]</f>
        <v>1.7421602787456446E-3</v>
      </c>
    </row>
    <row r="331" spans="1:21" x14ac:dyDescent="0.3">
      <c r="A331" s="2">
        <v>6941</v>
      </c>
      <c r="B331" s="2" t="s">
        <v>4316</v>
      </c>
      <c r="C331" s="2" t="s">
        <v>11075</v>
      </c>
      <c r="D331" s="2" t="s">
        <v>3195</v>
      </c>
      <c r="E331" s="2">
        <v>1992</v>
      </c>
      <c r="F331" s="2">
        <v>26</v>
      </c>
      <c r="G331" s="2">
        <v>12</v>
      </c>
      <c r="H331" s="2">
        <v>14</v>
      </c>
      <c r="I331" s="1">
        <v>43059.878113425926</v>
      </c>
      <c r="J331" s="2" t="s">
        <v>4317</v>
      </c>
      <c r="K331" s="2" t="s">
        <v>4888</v>
      </c>
      <c r="L331" s="13">
        <v>127</v>
      </c>
      <c r="M331" s="2" t="s">
        <v>4318</v>
      </c>
      <c r="N331" s="2" t="s">
        <v>17</v>
      </c>
      <c r="O331" s="2" t="s">
        <v>4319</v>
      </c>
      <c r="P331" s="2">
        <v>1</v>
      </c>
      <c r="Q331" s="2" t="s">
        <v>17</v>
      </c>
      <c r="R331" s="13">
        <v>1</v>
      </c>
      <c r="S331" s="13">
        <v>26</v>
      </c>
      <c r="T331" s="13">
        <v>0</v>
      </c>
      <c r="U331" s="14">
        <f>Table7[[#This Row],['# Bugs]]/Table7[[#This Row],[LOC]]</f>
        <v>0</v>
      </c>
    </row>
    <row r="332" spans="1:21" x14ac:dyDescent="0.3">
      <c r="A332" s="2">
        <v>12154</v>
      </c>
      <c r="B332" s="2" t="s">
        <v>4117</v>
      </c>
      <c r="C332" s="2" t="s">
        <v>11050</v>
      </c>
      <c r="D332" s="2" t="s">
        <v>1189</v>
      </c>
      <c r="E332" s="2">
        <v>1919</v>
      </c>
      <c r="F332" s="2">
        <v>30</v>
      </c>
      <c r="G332" s="2">
        <v>15</v>
      </c>
      <c r="H332" s="2">
        <v>15</v>
      </c>
      <c r="I332" s="1">
        <v>43075.973136574074</v>
      </c>
      <c r="J332" s="2" t="s">
        <v>4118</v>
      </c>
      <c r="K332" s="2" t="s">
        <v>8307</v>
      </c>
      <c r="L332" s="13">
        <v>1631</v>
      </c>
      <c r="M332" s="2" t="s">
        <v>4119</v>
      </c>
      <c r="N332" s="2" t="s">
        <v>17</v>
      </c>
      <c r="O332" s="2" t="s">
        <v>4120</v>
      </c>
      <c r="P332" s="2">
        <v>0</v>
      </c>
      <c r="Q332" s="2" t="s">
        <v>17</v>
      </c>
      <c r="R332" s="13">
        <v>5</v>
      </c>
      <c r="S332" s="13">
        <v>182</v>
      </c>
      <c r="T332" s="13">
        <v>2</v>
      </c>
      <c r="U332" s="14">
        <f>Table7[[#This Row],['# Bugs]]/Table7[[#This Row],[LOC]]</f>
        <v>1.226241569589209E-3</v>
      </c>
    </row>
    <row r="333" spans="1:21" x14ac:dyDescent="0.3">
      <c r="A333" s="2">
        <v>5993</v>
      </c>
      <c r="B333" s="2" t="s">
        <v>4320</v>
      </c>
      <c r="C333" s="2" t="s">
        <v>11076</v>
      </c>
      <c r="D333" s="2" t="s">
        <v>1611</v>
      </c>
      <c r="E333" s="2">
        <v>1995</v>
      </c>
      <c r="F333" s="2">
        <v>2</v>
      </c>
      <c r="G333" s="2">
        <v>1</v>
      </c>
      <c r="H333" s="2">
        <v>1</v>
      </c>
      <c r="I333" s="1">
        <v>43058.551064803243</v>
      </c>
      <c r="J333" s="2" t="s">
        <v>4321</v>
      </c>
      <c r="K333" s="2" t="s">
        <v>4367</v>
      </c>
      <c r="L333" s="13">
        <v>726</v>
      </c>
      <c r="M333" s="2" t="s">
        <v>17</v>
      </c>
      <c r="N333" s="2" t="s">
        <v>17</v>
      </c>
      <c r="O333" s="2" t="s">
        <v>17</v>
      </c>
      <c r="P333" s="2">
        <v>0</v>
      </c>
      <c r="Q333" s="2" t="s">
        <v>17</v>
      </c>
      <c r="R333" s="13">
        <v>4</v>
      </c>
      <c r="S333" s="13">
        <v>69</v>
      </c>
      <c r="T333" s="13">
        <v>2</v>
      </c>
      <c r="U333" s="14">
        <f>Table7[[#This Row],['# Bugs]]/Table7[[#This Row],[LOC]]</f>
        <v>2.7548209366391185E-3</v>
      </c>
    </row>
    <row r="334" spans="1:21" x14ac:dyDescent="0.3">
      <c r="A334" s="2">
        <v>7017</v>
      </c>
      <c r="B334" s="2" t="s">
        <v>4316</v>
      </c>
      <c r="C334" s="2" t="s">
        <v>11075</v>
      </c>
      <c r="D334" s="2" t="s">
        <v>3837</v>
      </c>
      <c r="E334" s="2">
        <v>1992</v>
      </c>
      <c r="F334" s="2">
        <v>31</v>
      </c>
      <c r="G334" s="2">
        <v>12</v>
      </c>
      <c r="H334" s="2">
        <v>19</v>
      </c>
      <c r="I334" s="1">
        <v>43059.878113425926</v>
      </c>
      <c r="J334" s="2" t="s">
        <v>4317</v>
      </c>
      <c r="K334" s="2" t="s">
        <v>4940</v>
      </c>
      <c r="L334" s="13">
        <v>83</v>
      </c>
      <c r="M334" s="2" t="s">
        <v>4318</v>
      </c>
      <c r="N334" s="2" t="s">
        <v>17</v>
      </c>
      <c r="O334" s="2" t="s">
        <v>4319</v>
      </c>
      <c r="P334" s="2">
        <v>1</v>
      </c>
      <c r="Q334" s="2" t="s">
        <v>17</v>
      </c>
      <c r="R334" s="13">
        <v>1</v>
      </c>
      <c r="S334" s="13">
        <v>31</v>
      </c>
      <c r="T334" s="13">
        <v>0</v>
      </c>
      <c r="U334" s="14">
        <f>Table7[[#This Row],['# Bugs]]/Table7[[#This Row],[LOC]]</f>
        <v>0</v>
      </c>
    </row>
    <row r="335" spans="1:21" x14ac:dyDescent="0.3">
      <c r="A335" s="2">
        <v>12336</v>
      </c>
      <c r="B335" s="2" t="s">
        <v>4117</v>
      </c>
      <c r="C335" s="2" t="s">
        <v>11050</v>
      </c>
      <c r="D335" s="2" t="s">
        <v>3527</v>
      </c>
      <c r="E335" s="2">
        <v>1919</v>
      </c>
      <c r="F335" s="2">
        <v>10</v>
      </c>
      <c r="G335" s="2">
        <v>2</v>
      </c>
      <c r="H335" s="2">
        <v>8</v>
      </c>
      <c r="I335" s="1">
        <v>43075.973136574074</v>
      </c>
      <c r="J335" s="2" t="s">
        <v>4118</v>
      </c>
      <c r="K335" s="2" t="s">
        <v>8386</v>
      </c>
      <c r="L335" s="13">
        <v>429</v>
      </c>
      <c r="M335" s="2" t="s">
        <v>4119</v>
      </c>
      <c r="N335" s="2" t="s">
        <v>17</v>
      </c>
      <c r="O335" s="2" t="s">
        <v>4120</v>
      </c>
      <c r="P335" s="2">
        <v>0</v>
      </c>
      <c r="Q335" s="2" t="s">
        <v>17</v>
      </c>
      <c r="R335" s="13">
        <v>1</v>
      </c>
      <c r="S335" s="13">
        <v>10</v>
      </c>
      <c r="T335" s="13">
        <v>0</v>
      </c>
      <c r="U335" s="14">
        <f>Table7[[#This Row],['# Bugs]]/Table7[[#This Row],[LOC]]</f>
        <v>0</v>
      </c>
    </row>
    <row r="336" spans="1:21" x14ac:dyDescent="0.3">
      <c r="A336" s="2">
        <v>12386</v>
      </c>
      <c r="B336" s="2" t="s">
        <v>4117</v>
      </c>
      <c r="C336" s="2" t="s">
        <v>11050</v>
      </c>
      <c r="D336" s="2" t="s">
        <v>6685</v>
      </c>
      <c r="E336" s="2">
        <v>1919</v>
      </c>
      <c r="F336" s="2">
        <v>5</v>
      </c>
      <c r="G336" s="2">
        <v>2</v>
      </c>
      <c r="H336" s="2">
        <v>3</v>
      </c>
      <c r="I336" s="1">
        <v>43075.973136574074</v>
      </c>
      <c r="J336" s="2" t="s">
        <v>4118</v>
      </c>
      <c r="K336" s="2" t="s">
        <v>8427</v>
      </c>
      <c r="L336" s="13">
        <v>228</v>
      </c>
      <c r="M336" s="2" t="s">
        <v>4119</v>
      </c>
      <c r="N336" s="2" t="s">
        <v>17</v>
      </c>
      <c r="O336" s="2" t="s">
        <v>4120</v>
      </c>
      <c r="P336" s="2">
        <v>0</v>
      </c>
      <c r="Q336" s="2" t="s">
        <v>17</v>
      </c>
      <c r="R336" s="13">
        <v>1</v>
      </c>
      <c r="S336" s="13">
        <v>5</v>
      </c>
      <c r="T336" s="13">
        <v>0</v>
      </c>
      <c r="U336" s="14">
        <f>Table7[[#This Row],['# Bugs]]/Table7[[#This Row],[LOC]]</f>
        <v>0</v>
      </c>
    </row>
    <row r="337" spans="1:21" x14ac:dyDescent="0.3">
      <c r="A337" s="2">
        <v>12447</v>
      </c>
      <c r="B337" s="2" t="s">
        <v>4117</v>
      </c>
      <c r="C337" s="2" t="s">
        <v>11050</v>
      </c>
      <c r="D337" s="2" t="s">
        <v>5431</v>
      </c>
      <c r="E337" s="2">
        <v>1919</v>
      </c>
      <c r="F337" s="2">
        <v>6</v>
      </c>
      <c r="G337" s="2">
        <v>1</v>
      </c>
      <c r="H337" s="2">
        <v>5</v>
      </c>
      <c r="I337" s="1">
        <v>43075.973136574074</v>
      </c>
      <c r="J337" s="2" t="s">
        <v>4118</v>
      </c>
      <c r="K337" s="2" t="s">
        <v>8445</v>
      </c>
      <c r="L337" s="13">
        <v>218</v>
      </c>
      <c r="M337" s="2" t="s">
        <v>4119</v>
      </c>
      <c r="N337" s="2" t="s">
        <v>17</v>
      </c>
      <c r="O337" s="2" t="s">
        <v>4120</v>
      </c>
      <c r="P337" s="2">
        <v>0</v>
      </c>
      <c r="Q337" s="2" t="s">
        <v>17</v>
      </c>
      <c r="R337" s="13">
        <v>1</v>
      </c>
      <c r="S337" s="13">
        <v>6</v>
      </c>
      <c r="T337" s="13">
        <v>0</v>
      </c>
      <c r="U337" s="14">
        <f>Table7[[#This Row],['# Bugs]]/Table7[[#This Row],[LOC]]</f>
        <v>0</v>
      </c>
    </row>
    <row r="338" spans="1:21" x14ac:dyDescent="0.3">
      <c r="A338" s="2">
        <v>12502</v>
      </c>
      <c r="B338" s="2" t="s">
        <v>4117</v>
      </c>
      <c r="C338" s="2" t="s">
        <v>11050</v>
      </c>
      <c r="D338" s="2" t="s">
        <v>3030</v>
      </c>
      <c r="E338" s="2">
        <v>1919</v>
      </c>
      <c r="F338" s="2">
        <v>19</v>
      </c>
      <c r="G338" s="2">
        <v>4</v>
      </c>
      <c r="H338" s="2">
        <v>15</v>
      </c>
      <c r="I338" s="1">
        <v>43075.973136574074</v>
      </c>
      <c r="J338" s="2" t="s">
        <v>4118</v>
      </c>
      <c r="K338" s="2" t="s">
        <v>8471</v>
      </c>
      <c r="L338" s="13">
        <v>558</v>
      </c>
      <c r="M338" s="2" t="s">
        <v>4119</v>
      </c>
      <c r="N338" s="2" t="s">
        <v>17</v>
      </c>
      <c r="O338" s="2" t="s">
        <v>4120</v>
      </c>
      <c r="P338" s="2">
        <v>0</v>
      </c>
      <c r="Q338" s="2" t="s">
        <v>17</v>
      </c>
      <c r="R338" s="13">
        <v>2</v>
      </c>
      <c r="S338" s="13">
        <v>22</v>
      </c>
      <c r="T338" s="13">
        <v>0</v>
      </c>
      <c r="U338" s="14">
        <f>Table7[[#This Row],['# Bugs]]/Table7[[#This Row],[LOC]]</f>
        <v>0</v>
      </c>
    </row>
    <row r="339" spans="1:21" x14ac:dyDescent="0.3">
      <c r="A339" s="2">
        <v>12214</v>
      </c>
      <c r="B339" s="2" t="s">
        <v>4117</v>
      </c>
      <c r="C339" s="2" t="s">
        <v>11050</v>
      </c>
      <c r="D339" s="2" t="s">
        <v>3702</v>
      </c>
      <c r="E339" s="2">
        <v>1919</v>
      </c>
      <c r="F339" s="2">
        <v>26</v>
      </c>
      <c r="G339" s="2">
        <v>9</v>
      </c>
      <c r="H339" s="2">
        <v>17</v>
      </c>
      <c r="I339" s="1">
        <v>43075.973136574074</v>
      </c>
      <c r="J339" s="2" t="s">
        <v>4118</v>
      </c>
      <c r="K339" s="2" t="s">
        <v>8325</v>
      </c>
      <c r="L339" s="13">
        <v>273</v>
      </c>
      <c r="M339" s="2" t="s">
        <v>4119</v>
      </c>
      <c r="N339" s="2" t="s">
        <v>17</v>
      </c>
      <c r="O339" s="2" t="s">
        <v>4120</v>
      </c>
      <c r="P339" s="2">
        <v>0</v>
      </c>
      <c r="Q339" s="2" t="s">
        <v>17</v>
      </c>
      <c r="R339" s="13">
        <v>1</v>
      </c>
      <c r="S339" s="13">
        <v>26</v>
      </c>
      <c r="T339" s="13">
        <v>0</v>
      </c>
      <c r="U339" s="14">
        <f>Table7[[#This Row],['# Bugs]]/Table7[[#This Row],[LOC]]</f>
        <v>0</v>
      </c>
    </row>
    <row r="340" spans="1:21" x14ac:dyDescent="0.3">
      <c r="A340" s="2">
        <v>12247</v>
      </c>
      <c r="B340" s="2" t="s">
        <v>4117</v>
      </c>
      <c r="C340" s="2" t="s">
        <v>11050</v>
      </c>
      <c r="D340" s="2" t="s">
        <v>4643</v>
      </c>
      <c r="E340" s="2">
        <v>1919</v>
      </c>
      <c r="F340" s="2">
        <v>6</v>
      </c>
      <c r="G340" s="2">
        <v>2</v>
      </c>
      <c r="H340" s="2">
        <v>4</v>
      </c>
      <c r="I340" s="1">
        <v>43075.973136574074</v>
      </c>
      <c r="J340" s="2" t="s">
        <v>4118</v>
      </c>
      <c r="K340" s="2" t="s">
        <v>8338</v>
      </c>
      <c r="L340" s="13">
        <v>89</v>
      </c>
      <c r="M340" s="2" t="s">
        <v>4119</v>
      </c>
      <c r="N340" s="2" t="s">
        <v>17</v>
      </c>
      <c r="O340" s="2" t="s">
        <v>4120</v>
      </c>
      <c r="P340" s="2">
        <v>0</v>
      </c>
      <c r="Q340" s="2" t="s">
        <v>17</v>
      </c>
      <c r="R340" s="13">
        <v>2</v>
      </c>
      <c r="S340" s="13">
        <v>7</v>
      </c>
      <c r="T340" s="13">
        <v>1</v>
      </c>
      <c r="U340" s="14">
        <f>Table7[[#This Row],['# Bugs]]/Table7[[#This Row],[LOC]]</f>
        <v>1.1235955056179775E-2</v>
      </c>
    </row>
    <row r="341" spans="1:21" x14ac:dyDescent="0.3">
      <c r="A341" s="2">
        <v>12300</v>
      </c>
      <c r="B341" s="2" t="s">
        <v>4117</v>
      </c>
      <c r="C341" s="2" t="s">
        <v>11050</v>
      </c>
      <c r="D341" s="2" t="s">
        <v>8368</v>
      </c>
      <c r="E341" s="2">
        <v>1919</v>
      </c>
      <c r="F341" s="2">
        <v>3</v>
      </c>
      <c r="G341" s="2">
        <v>1</v>
      </c>
      <c r="H341" s="2">
        <v>2</v>
      </c>
      <c r="I341" s="1">
        <v>43075.973136574074</v>
      </c>
      <c r="J341" s="2" t="s">
        <v>4118</v>
      </c>
      <c r="K341" s="2" t="s">
        <v>8369</v>
      </c>
      <c r="L341" s="13">
        <v>132</v>
      </c>
      <c r="M341" s="2" t="s">
        <v>4119</v>
      </c>
      <c r="N341" s="2" t="s">
        <v>17</v>
      </c>
      <c r="O341" s="2" t="s">
        <v>4120</v>
      </c>
      <c r="P341" s="2">
        <v>0</v>
      </c>
      <c r="Q341" s="2" t="s">
        <v>17</v>
      </c>
      <c r="R341" s="13">
        <v>1</v>
      </c>
      <c r="S341" s="13">
        <v>3</v>
      </c>
      <c r="T341" s="13">
        <v>0</v>
      </c>
      <c r="U341" s="14">
        <f>Table7[[#This Row],['# Bugs]]/Table7[[#This Row],[LOC]]</f>
        <v>0</v>
      </c>
    </row>
    <row r="342" spans="1:21" x14ac:dyDescent="0.3">
      <c r="A342" s="2">
        <v>12554</v>
      </c>
      <c r="B342" s="2" t="s">
        <v>4117</v>
      </c>
      <c r="C342" s="2" t="s">
        <v>11050</v>
      </c>
      <c r="D342" s="2" t="s">
        <v>3344</v>
      </c>
      <c r="E342" s="2">
        <v>1919</v>
      </c>
      <c r="F342" s="2">
        <v>10</v>
      </c>
      <c r="G342" s="2">
        <v>3</v>
      </c>
      <c r="H342" s="2">
        <v>7</v>
      </c>
      <c r="I342" s="1">
        <v>43075.973136574074</v>
      </c>
      <c r="J342" s="2" t="s">
        <v>4118</v>
      </c>
      <c r="K342" s="2" t="s">
        <v>8507</v>
      </c>
      <c r="L342" s="13">
        <v>473</v>
      </c>
      <c r="M342" s="2" t="s">
        <v>4119</v>
      </c>
      <c r="N342" s="2" t="s">
        <v>17</v>
      </c>
      <c r="O342" s="2" t="s">
        <v>4120</v>
      </c>
      <c r="P342" s="2">
        <v>0</v>
      </c>
      <c r="Q342" s="2" t="s">
        <v>17</v>
      </c>
      <c r="R342" s="13">
        <v>2</v>
      </c>
      <c r="S342" s="13">
        <v>18</v>
      </c>
      <c r="T342" s="13">
        <v>0</v>
      </c>
      <c r="U342" s="14">
        <f>Table7[[#This Row],['# Bugs]]/Table7[[#This Row],[LOC]]</f>
        <v>0</v>
      </c>
    </row>
    <row r="343" spans="1:21" x14ac:dyDescent="0.3">
      <c r="A343" s="2">
        <v>7510</v>
      </c>
      <c r="B343" s="2" t="s">
        <v>4693</v>
      </c>
      <c r="C343" s="2" t="s">
        <v>11115</v>
      </c>
      <c r="D343" s="2" t="s">
        <v>2947</v>
      </c>
      <c r="E343" s="2">
        <v>2255</v>
      </c>
      <c r="F343" s="2">
        <v>2</v>
      </c>
      <c r="G343" s="2">
        <v>1</v>
      </c>
      <c r="H343" s="2">
        <v>1</v>
      </c>
      <c r="I343" s="1">
        <v>43018.853298611109</v>
      </c>
      <c r="J343" s="2" t="s">
        <v>4694</v>
      </c>
      <c r="K343" s="2" t="s">
        <v>5212</v>
      </c>
      <c r="L343" s="13">
        <v>319</v>
      </c>
      <c r="M343" s="2" t="s">
        <v>4695</v>
      </c>
      <c r="N343" s="2" t="s">
        <v>4696</v>
      </c>
      <c r="O343" s="2" t="s">
        <v>17</v>
      </c>
      <c r="P343" s="2">
        <v>0</v>
      </c>
      <c r="Q343" s="2" t="s">
        <v>4697</v>
      </c>
      <c r="R343" s="13">
        <v>2</v>
      </c>
      <c r="S343" s="13">
        <v>4</v>
      </c>
      <c r="T343" s="13">
        <v>2</v>
      </c>
      <c r="U343" s="14">
        <f>Table7[[#This Row],['# Bugs]]/Table7[[#This Row],[LOC]]</f>
        <v>6.269592476489028E-3</v>
      </c>
    </row>
    <row r="344" spans="1:21" x14ac:dyDescent="0.3">
      <c r="A344" s="2">
        <v>12614</v>
      </c>
      <c r="B344" s="2" t="s">
        <v>4117</v>
      </c>
      <c r="C344" s="2" t="s">
        <v>11050</v>
      </c>
      <c r="D344" s="2" t="s">
        <v>4751</v>
      </c>
      <c r="E344" s="2">
        <v>1919</v>
      </c>
      <c r="F344" s="2">
        <v>6</v>
      </c>
      <c r="G344" s="2">
        <v>3</v>
      </c>
      <c r="H344" s="2">
        <v>3</v>
      </c>
      <c r="I344" s="1">
        <v>43075.973136574074</v>
      </c>
      <c r="J344" s="2" t="s">
        <v>4118</v>
      </c>
      <c r="K344" s="2" t="s">
        <v>8539</v>
      </c>
      <c r="L344" s="13">
        <v>170</v>
      </c>
      <c r="M344" s="2" t="s">
        <v>4119</v>
      </c>
      <c r="N344" s="2" t="s">
        <v>17</v>
      </c>
      <c r="O344" s="2" t="s">
        <v>4120</v>
      </c>
      <c r="P344" s="2">
        <v>0</v>
      </c>
      <c r="Q344" s="2" t="s">
        <v>17</v>
      </c>
      <c r="R344" s="13">
        <v>2</v>
      </c>
      <c r="S344" s="13">
        <v>27</v>
      </c>
      <c r="T344" s="13">
        <v>0</v>
      </c>
      <c r="U344" s="14">
        <f>Table7[[#This Row],['# Bugs]]/Table7[[#This Row],[LOC]]</f>
        <v>0</v>
      </c>
    </row>
    <row r="345" spans="1:21" x14ac:dyDescent="0.3">
      <c r="A345" s="2">
        <v>6402</v>
      </c>
      <c r="B345" s="2" t="s">
        <v>3882</v>
      </c>
      <c r="C345" s="2" t="s">
        <v>11028</v>
      </c>
      <c r="D345" s="2" t="s">
        <v>4589</v>
      </c>
      <c r="E345" s="2">
        <v>1846</v>
      </c>
      <c r="F345" s="2">
        <v>2</v>
      </c>
      <c r="G345" s="2">
        <v>2</v>
      </c>
      <c r="H345" s="2">
        <v>0</v>
      </c>
      <c r="I345" s="1">
        <v>43089.450069444443</v>
      </c>
      <c r="J345" s="2" t="s">
        <v>3884</v>
      </c>
      <c r="K345" s="2" t="s">
        <v>4590</v>
      </c>
      <c r="L345" s="13">
        <v>192</v>
      </c>
      <c r="M345" s="2" t="s">
        <v>3638</v>
      </c>
      <c r="N345" s="2" t="s">
        <v>3639</v>
      </c>
      <c r="O345" s="2" t="s">
        <v>17</v>
      </c>
      <c r="P345" s="2">
        <v>0</v>
      </c>
      <c r="Q345" s="2" t="s">
        <v>18</v>
      </c>
      <c r="R345" s="13">
        <v>1</v>
      </c>
      <c r="S345" s="13">
        <v>2</v>
      </c>
      <c r="T345" s="13">
        <v>1</v>
      </c>
      <c r="U345" s="14">
        <f>Table7[[#This Row],['# Bugs]]/Table7[[#This Row],[LOC]]</f>
        <v>5.208333333333333E-3</v>
      </c>
    </row>
    <row r="346" spans="1:21" x14ac:dyDescent="0.3">
      <c r="A346" s="2">
        <v>6114</v>
      </c>
      <c r="B346" s="2" t="s">
        <v>4464</v>
      </c>
      <c r="C346" s="2" t="s">
        <v>11095</v>
      </c>
      <c r="D346" s="2" t="s">
        <v>4465</v>
      </c>
      <c r="E346" s="2">
        <v>2072</v>
      </c>
      <c r="F346" s="2">
        <v>28</v>
      </c>
      <c r="G346" s="2">
        <v>28</v>
      </c>
      <c r="H346" s="2">
        <v>0</v>
      </c>
      <c r="I346" s="1">
        <v>43047.916597222225</v>
      </c>
      <c r="J346" s="2" t="s">
        <v>4466</v>
      </c>
      <c r="K346" s="2" t="s">
        <v>4467</v>
      </c>
      <c r="L346" s="13">
        <v>254</v>
      </c>
      <c r="M346" s="2" t="s">
        <v>4468</v>
      </c>
      <c r="N346" s="2" t="s">
        <v>4469</v>
      </c>
      <c r="O346" s="2" t="s">
        <v>17</v>
      </c>
      <c r="P346" s="2">
        <v>0</v>
      </c>
      <c r="Q346" s="2" t="s">
        <v>18</v>
      </c>
      <c r="R346" s="13">
        <v>1</v>
      </c>
      <c r="S346" s="13">
        <v>28</v>
      </c>
      <c r="T346" s="13">
        <v>1</v>
      </c>
      <c r="U346" s="14">
        <f>Table7[[#This Row],['# Bugs]]/Table7[[#This Row],[LOC]]</f>
        <v>3.937007874015748E-3</v>
      </c>
    </row>
    <row r="347" spans="1:21" x14ac:dyDescent="0.3">
      <c r="A347" s="2">
        <v>12674</v>
      </c>
      <c r="B347" s="2" t="s">
        <v>4117</v>
      </c>
      <c r="C347" s="2" t="s">
        <v>11050</v>
      </c>
      <c r="D347" s="2" t="s">
        <v>1225</v>
      </c>
      <c r="E347" s="2">
        <v>1919</v>
      </c>
      <c r="F347" s="2">
        <v>2</v>
      </c>
      <c r="G347" s="2">
        <v>1</v>
      </c>
      <c r="H347" s="2">
        <v>1</v>
      </c>
      <c r="I347" s="1">
        <v>43075.973136574074</v>
      </c>
      <c r="J347" s="2" t="s">
        <v>4118</v>
      </c>
      <c r="K347" s="2" t="s">
        <v>8554</v>
      </c>
      <c r="L347" s="13">
        <v>790</v>
      </c>
      <c r="M347" s="2" t="s">
        <v>4119</v>
      </c>
      <c r="N347" s="2" t="s">
        <v>17</v>
      </c>
      <c r="O347" s="2" t="s">
        <v>4120</v>
      </c>
      <c r="P347" s="2">
        <v>0</v>
      </c>
      <c r="Q347" s="2" t="s">
        <v>17</v>
      </c>
      <c r="R347" s="13">
        <v>2</v>
      </c>
      <c r="S347" s="13">
        <v>43</v>
      </c>
      <c r="T347" s="13">
        <v>0</v>
      </c>
      <c r="U347" s="14">
        <f>Table7[[#This Row],['# Bugs]]/Table7[[#This Row],[LOC]]</f>
        <v>0</v>
      </c>
    </row>
    <row r="348" spans="1:21" x14ac:dyDescent="0.3">
      <c r="A348" s="2">
        <v>5374</v>
      </c>
      <c r="B348" s="2" t="s">
        <v>3905</v>
      </c>
      <c r="C348" s="2" t="s">
        <v>11027</v>
      </c>
      <c r="D348" s="2" t="s">
        <v>1383</v>
      </c>
      <c r="E348" s="2">
        <v>1849</v>
      </c>
      <c r="F348" s="2">
        <v>2</v>
      </c>
      <c r="G348" s="2">
        <v>1</v>
      </c>
      <c r="H348" s="2">
        <v>1</v>
      </c>
      <c r="I348" s="1">
        <v>43089.453668981485</v>
      </c>
      <c r="J348" s="2" t="s">
        <v>3906</v>
      </c>
      <c r="K348" s="2" t="s">
        <v>3961</v>
      </c>
      <c r="L348" s="13">
        <v>157</v>
      </c>
      <c r="M348" s="2" t="s">
        <v>3908</v>
      </c>
      <c r="N348" s="2" t="s">
        <v>17</v>
      </c>
      <c r="O348" s="2" t="s">
        <v>3909</v>
      </c>
      <c r="P348" s="2">
        <v>0</v>
      </c>
      <c r="Q348" s="2" t="s">
        <v>17</v>
      </c>
      <c r="R348" s="13">
        <v>1</v>
      </c>
      <c r="S348" s="13">
        <v>2</v>
      </c>
      <c r="T348" s="13">
        <v>0</v>
      </c>
      <c r="U348" s="14">
        <f>Table7[[#This Row],['# Bugs]]/Table7[[#This Row],[LOC]]</f>
        <v>0</v>
      </c>
    </row>
    <row r="349" spans="1:21" x14ac:dyDescent="0.3">
      <c r="A349" s="2">
        <v>5417</v>
      </c>
      <c r="B349" s="2" t="s">
        <v>3999</v>
      </c>
      <c r="C349" s="2" t="s">
        <v>11048</v>
      </c>
      <c r="D349" s="2" t="s">
        <v>1165</v>
      </c>
      <c r="E349" s="2">
        <v>1877</v>
      </c>
      <c r="F349" s="2">
        <v>61</v>
      </c>
      <c r="G349" s="2">
        <v>24</v>
      </c>
      <c r="H349" s="2">
        <v>37</v>
      </c>
      <c r="I349" s="1">
        <v>43076.883576388886</v>
      </c>
      <c r="J349" s="2" t="s">
        <v>4000</v>
      </c>
      <c r="K349" s="2" t="s">
        <v>4001</v>
      </c>
      <c r="L349" s="13">
        <v>75</v>
      </c>
      <c r="M349" s="2" t="s">
        <v>17</v>
      </c>
      <c r="N349" s="2" t="s">
        <v>17</v>
      </c>
      <c r="O349" s="2" t="s">
        <v>17</v>
      </c>
      <c r="P349" s="2">
        <v>0</v>
      </c>
      <c r="Q349" s="2" t="s">
        <v>17</v>
      </c>
      <c r="R349" s="13">
        <v>2</v>
      </c>
      <c r="S349" s="13">
        <v>68</v>
      </c>
      <c r="T349" s="13">
        <v>0</v>
      </c>
      <c r="U349" s="14">
        <f>Table7[[#This Row],['# Bugs]]/Table7[[#This Row],[LOC]]</f>
        <v>0</v>
      </c>
    </row>
    <row r="350" spans="1:21" x14ac:dyDescent="0.3">
      <c r="A350" s="2">
        <v>12772</v>
      </c>
      <c r="B350" s="2" t="s">
        <v>4117</v>
      </c>
      <c r="C350" s="2" t="s">
        <v>11050</v>
      </c>
      <c r="D350" s="2" t="s">
        <v>6206</v>
      </c>
      <c r="E350" s="2">
        <v>1919</v>
      </c>
      <c r="F350" s="2">
        <v>4</v>
      </c>
      <c r="G350" s="2">
        <v>2</v>
      </c>
      <c r="H350" s="2">
        <v>2</v>
      </c>
      <c r="I350" s="1">
        <v>43075.973136574074</v>
      </c>
      <c r="J350" s="2" t="s">
        <v>4118</v>
      </c>
      <c r="K350" s="2" t="s">
        <v>8580</v>
      </c>
      <c r="L350" s="13">
        <v>416</v>
      </c>
      <c r="M350" s="2" t="s">
        <v>4119</v>
      </c>
      <c r="N350" s="2" t="s">
        <v>17</v>
      </c>
      <c r="O350" s="2" t="s">
        <v>4120</v>
      </c>
      <c r="P350" s="2">
        <v>0</v>
      </c>
      <c r="Q350" s="2" t="s">
        <v>17</v>
      </c>
      <c r="R350" s="13">
        <v>1</v>
      </c>
      <c r="S350" s="13">
        <v>4</v>
      </c>
      <c r="T350" s="13">
        <v>0</v>
      </c>
      <c r="U350" s="14">
        <f>Table7[[#This Row],['# Bugs]]/Table7[[#This Row],[LOC]]</f>
        <v>0</v>
      </c>
    </row>
    <row r="351" spans="1:21" x14ac:dyDescent="0.3">
      <c r="A351" s="2">
        <v>12828</v>
      </c>
      <c r="B351" s="2" t="s">
        <v>4117</v>
      </c>
      <c r="C351" s="2" t="s">
        <v>11050</v>
      </c>
      <c r="D351" s="2" t="s">
        <v>4391</v>
      </c>
      <c r="E351" s="2">
        <v>1919</v>
      </c>
      <c r="F351" s="2">
        <v>3</v>
      </c>
      <c r="G351" s="2">
        <v>1</v>
      </c>
      <c r="H351" s="2">
        <v>2</v>
      </c>
      <c r="I351" s="1">
        <v>43075.973136574074</v>
      </c>
      <c r="J351" s="2" t="s">
        <v>4118</v>
      </c>
      <c r="K351" s="2" t="s">
        <v>8609</v>
      </c>
      <c r="L351" s="13">
        <v>316</v>
      </c>
      <c r="M351" s="2" t="s">
        <v>4119</v>
      </c>
      <c r="N351" s="2" t="s">
        <v>17</v>
      </c>
      <c r="O351" s="2" t="s">
        <v>4120</v>
      </c>
      <c r="P351" s="2">
        <v>0</v>
      </c>
      <c r="Q351" s="2" t="s">
        <v>17</v>
      </c>
      <c r="R351" s="13">
        <v>4</v>
      </c>
      <c r="S351" s="13">
        <v>97</v>
      </c>
      <c r="T351" s="13">
        <v>2</v>
      </c>
      <c r="U351" s="14">
        <f>Table7[[#This Row],['# Bugs]]/Table7[[#This Row],[LOC]]</f>
        <v>6.3291139240506328E-3</v>
      </c>
    </row>
    <row r="352" spans="1:21" x14ac:dyDescent="0.3">
      <c r="A352" s="2">
        <v>5656</v>
      </c>
      <c r="B352" s="2" t="s">
        <v>4079</v>
      </c>
      <c r="C352" s="2" t="s">
        <v>11057</v>
      </c>
      <c r="D352" s="2" t="s">
        <v>4156</v>
      </c>
      <c r="E352" s="2">
        <v>1897</v>
      </c>
      <c r="F352" s="2">
        <v>8</v>
      </c>
      <c r="G352" s="2">
        <v>7</v>
      </c>
      <c r="H352" s="2">
        <v>1</v>
      </c>
      <c r="I352" s="1">
        <v>43067.921354166669</v>
      </c>
      <c r="J352" s="2" t="s">
        <v>4080</v>
      </c>
      <c r="K352" s="2" t="s">
        <v>4157</v>
      </c>
      <c r="L352" s="13">
        <v>119</v>
      </c>
      <c r="M352" s="2" t="s">
        <v>4081</v>
      </c>
      <c r="N352" s="2" t="s">
        <v>4082</v>
      </c>
      <c r="O352" s="2" t="s">
        <v>17</v>
      </c>
      <c r="P352" s="2">
        <v>0</v>
      </c>
      <c r="Q352" s="2" t="s">
        <v>18</v>
      </c>
      <c r="R352" s="13">
        <v>1</v>
      </c>
      <c r="S352" s="13">
        <v>8</v>
      </c>
      <c r="T352" s="13">
        <v>1</v>
      </c>
      <c r="U352" s="14">
        <f>Table7[[#This Row],['# Bugs]]/Table7[[#This Row],[LOC]]</f>
        <v>8.4033613445378148E-3</v>
      </c>
    </row>
    <row r="353" spans="1:21" x14ac:dyDescent="0.3">
      <c r="A353" s="2">
        <v>12885</v>
      </c>
      <c r="B353" s="2" t="s">
        <v>4117</v>
      </c>
      <c r="C353" s="2" t="s">
        <v>11050</v>
      </c>
      <c r="D353" s="2" t="s">
        <v>2782</v>
      </c>
      <c r="E353" s="2">
        <v>1919</v>
      </c>
      <c r="F353" s="2">
        <v>32</v>
      </c>
      <c r="G353" s="2">
        <v>16</v>
      </c>
      <c r="H353" s="2">
        <v>16</v>
      </c>
      <c r="I353" s="1">
        <v>43075.973136574074</v>
      </c>
      <c r="J353" s="2" t="s">
        <v>4118</v>
      </c>
      <c r="K353" s="2" t="s">
        <v>8620</v>
      </c>
      <c r="L353" s="13">
        <v>896</v>
      </c>
      <c r="M353" s="2" t="s">
        <v>4119</v>
      </c>
      <c r="N353" s="2" t="s">
        <v>17</v>
      </c>
      <c r="O353" s="2" t="s">
        <v>4120</v>
      </c>
      <c r="P353" s="2">
        <v>0</v>
      </c>
      <c r="Q353" s="2" t="s">
        <v>17</v>
      </c>
      <c r="R353" s="13">
        <v>10</v>
      </c>
      <c r="S353" s="13">
        <v>621</v>
      </c>
      <c r="T353" s="13">
        <v>6</v>
      </c>
      <c r="U353" s="14">
        <f>Table7[[#This Row],['# Bugs]]/Table7[[#This Row],[LOC]]</f>
        <v>6.6964285714285711E-3</v>
      </c>
    </row>
    <row r="354" spans="1:21" x14ac:dyDescent="0.3">
      <c r="A354" s="2">
        <v>5824</v>
      </c>
      <c r="B354" s="2" t="s">
        <v>4270</v>
      </c>
      <c r="C354" s="2" t="s">
        <v>11070</v>
      </c>
      <c r="D354" s="2" t="s">
        <v>4271</v>
      </c>
      <c r="E354" s="2">
        <v>1954</v>
      </c>
      <c r="F354" s="2">
        <v>8</v>
      </c>
      <c r="G354" s="2">
        <v>6</v>
      </c>
      <c r="H354" s="2">
        <v>2</v>
      </c>
      <c r="I354" s="1">
        <v>43062.695543981485</v>
      </c>
      <c r="J354" s="2" t="s">
        <v>4272</v>
      </c>
      <c r="K354" s="2" t="s">
        <v>4273</v>
      </c>
      <c r="L354" s="13">
        <v>158</v>
      </c>
      <c r="M354" s="2" t="s">
        <v>17</v>
      </c>
      <c r="N354" s="2" t="s">
        <v>17</v>
      </c>
      <c r="O354" s="2" t="s">
        <v>17</v>
      </c>
      <c r="P354" s="2">
        <v>0</v>
      </c>
      <c r="Q354" s="2" t="s">
        <v>17</v>
      </c>
      <c r="R354" s="13">
        <v>1</v>
      </c>
      <c r="S354" s="13">
        <v>8</v>
      </c>
      <c r="T354" s="13">
        <v>0</v>
      </c>
      <c r="U354" s="14">
        <f>Table7[[#This Row],['# Bugs]]/Table7[[#This Row],[LOC]]</f>
        <v>0</v>
      </c>
    </row>
    <row r="355" spans="1:21" x14ac:dyDescent="0.3">
      <c r="A355" s="2">
        <v>5558</v>
      </c>
      <c r="B355" s="2" t="s">
        <v>4054</v>
      </c>
      <c r="C355" s="2" t="s">
        <v>11054</v>
      </c>
      <c r="D355" s="2" t="s">
        <v>2907</v>
      </c>
      <c r="E355" s="2">
        <v>1891</v>
      </c>
      <c r="F355" s="2">
        <v>33</v>
      </c>
      <c r="G355" s="2">
        <v>17</v>
      </c>
      <c r="H355" s="2">
        <v>16</v>
      </c>
      <c r="I355" s="1">
        <v>43070.919872673614</v>
      </c>
      <c r="J355" s="2" t="s">
        <v>4056</v>
      </c>
      <c r="K355" s="2" t="s">
        <v>4101</v>
      </c>
      <c r="L355" s="13">
        <v>557</v>
      </c>
      <c r="M355" s="2" t="s">
        <v>4058</v>
      </c>
      <c r="N355" s="2" t="s">
        <v>4059</v>
      </c>
      <c r="O355" s="2" t="s">
        <v>4060</v>
      </c>
      <c r="P355" s="2">
        <v>0</v>
      </c>
      <c r="Q355" s="2" t="s">
        <v>18</v>
      </c>
      <c r="R355" s="13">
        <v>1</v>
      </c>
      <c r="S355" s="13">
        <v>33</v>
      </c>
      <c r="T355" s="13">
        <v>1</v>
      </c>
      <c r="U355" s="14">
        <f>Table7[[#This Row],['# Bugs]]/Table7[[#This Row],[LOC]]</f>
        <v>1.7953321364452424E-3</v>
      </c>
    </row>
    <row r="356" spans="1:21" x14ac:dyDescent="0.3">
      <c r="A356" s="2">
        <v>5510</v>
      </c>
      <c r="B356" s="2" t="s">
        <v>4073</v>
      </c>
      <c r="C356" s="2" t="s">
        <v>11051</v>
      </c>
      <c r="D356" s="2" t="s">
        <v>4074</v>
      </c>
      <c r="E356" s="2">
        <v>1896</v>
      </c>
      <c r="F356" s="2">
        <v>1</v>
      </c>
      <c r="G356" s="2">
        <v>1</v>
      </c>
      <c r="H356" s="2">
        <v>0</v>
      </c>
      <c r="I356" s="1">
        <v>43072.447546296295</v>
      </c>
      <c r="J356" s="2" t="s">
        <v>4075</v>
      </c>
      <c r="K356" s="2" t="s">
        <v>4076</v>
      </c>
      <c r="L356" s="13">
        <v>51</v>
      </c>
      <c r="M356" s="2" t="s">
        <v>17</v>
      </c>
      <c r="N356" s="2" t="s">
        <v>17</v>
      </c>
      <c r="O356" s="2" t="s">
        <v>17</v>
      </c>
      <c r="P356" s="2">
        <v>0</v>
      </c>
      <c r="Q356" s="2" t="s">
        <v>17</v>
      </c>
      <c r="R356" s="13">
        <v>3</v>
      </c>
      <c r="S356" s="13">
        <v>11</v>
      </c>
      <c r="T356" s="13">
        <v>2</v>
      </c>
      <c r="U356" s="14">
        <f>Table7[[#This Row],['# Bugs]]/Table7[[#This Row],[LOC]]</f>
        <v>3.9215686274509803E-2</v>
      </c>
    </row>
    <row r="357" spans="1:21" x14ac:dyDescent="0.3">
      <c r="A357" s="2">
        <v>6713</v>
      </c>
      <c r="B357" s="2" t="s">
        <v>4728</v>
      </c>
      <c r="C357" s="2" t="s">
        <v>11119</v>
      </c>
      <c r="D357" s="2" t="s">
        <v>3763</v>
      </c>
      <c r="E357" s="2">
        <v>2277</v>
      </c>
      <c r="F357" s="2">
        <v>4</v>
      </c>
      <c r="G357" s="2">
        <v>3</v>
      </c>
      <c r="H357" s="2">
        <v>1</v>
      </c>
      <c r="I357" s="1">
        <v>43005.858518518522</v>
      </c>
      <c r="J357" s="2" t="s">
        <v>4729</v>
      </c>
      <c r="K357" s="2" t="s">
        <v>4730</v>
      </c>
      <c r="L357" s="13">
        <v>154</v>
      </c>
      <c r="M357" s="2" t="s">
        <v>4731</v>
      </c>
      <c r="N357" s="2" t="s">
        <v>4732</v>
      </c>
      <c r="O357" s="2" t="s">
        <v>17</v>
      </c>
      <c r="P357" s="2">
        <v>0</v>
      </c>
      <c r="Q357" s="2" t="s">
        <v>18</v>
      </c>
      <c r="R357" s="13">
        <v>1</v>
      </c>
      <c r="S357" s="13">
        <v>4</v>
      </c>
      <c r="T357" s="13">
        <v>1</v>
      </c>
      <c r="U357" s="14">
        <f>Table7[[#This Row],['# Bugs]]/Table7[[#This Row],[LOC]]</f>
        <v>6.4935064935064939E-3</v>
      </c>
    </row>
    <row r="358" spans="1:21" x14ac:dyDescent="0.3">
      <c r="A358" s="2">
        <v>12931</v>
      </c>
      <c r="B358" s="2" t="s">
        <v>4117</v>
      </c>
      <c r="C358" s="2" t="s">
        <v>11050</v>
      </c>
      <c r="D358" s="2" t="s">
        <v>1213</v>
      </c>
      <c r="E358" s="2">
        <v>1919</v>
      </c>
      <c r="F358" s="2">
        <v>3</v>
      </c>
      <c r="G358" s="2">
        <v>1</v>
      </c>
      <c r="H358" s="2">
        <v>2</v>
      </c>
      <c r="I358" s="1">
        <v>43075.973136574074</v>
      </c>
      <c r="J358" s="2" t="s">
        <v>4118</v>
      </c>
      <c r="K358" s="2" t="s">
        <v>8645</v>
      </c>
      <c r="L358" s="13">
        <v>107</v>
      </c>
      <c r="M358" s="2" t="s">
        <v>4119</v>
      </c>
      <c r="N358" s="2" t="s">
        <v>17</v>
      </c>
      <c r="O358" s="2" t="s">
        <v>4120</v>
      </c>
      <c r="P358" s="2">
        <v>0</v>
      </c>
      <c r="Q358" s="2" t="s">
        <v>17</v>
      </c>
      <c r="R358" s="13">
        <v>1</v>
      </c>
      <c r="S358" s="13">
        <v>3</v>
      </c>
      <c r="T358" s="13">
        <v>0</v>
      </c>
      <c r="U358" s="14">
        <f>Table7[[#This Row],['# Bugs]]/Table7[[#This Row],[LOC]]</f>
        <v>0</v>
      </c>
    </row>
    <row r="359" spans="1:21" x14ac:dyDescent="0.3">
      <c r="A359" s="2">
        <v>6408</v>
      </c>
      <c r="B359" s="2" t="s">
        <v>4328</v>
      </c>
      <c r="C359" s="2" t="s">
        <v>11071</v>
      </c>
      <c r="D359" s="2" t="s">
        <v>4597</v>
      </c>
      <c r="E359" s="2">
        <v>2008</v>
      </c>
      <c r="F359" s="2">
        <v>4</v>
      </c>
      <c r="G359" s="2">
        <v>2</v>
      </c>
      <c r="H359" s="2">
        <v>2</v>
      </c>
      <c r="I359" s="1">
        <v>43061.370763888888</v>
      </c>
      <c r="J359" s="2" t="s">
        <v>4329</v>
      </c>
      <c r="K359" s="2" t="s">
        <v>4598</v>
      </c>
      <c r="L359" s="13">
        <v>23</v>
      </c>
      <c r="M359" s="2" t="s">
        <v>17</v>
      </c>
      <c r="N359" s="2" t="s">
        <v>17</v>
      </c>
      <c r="O359" s="2" t="s">
        <v>17</v>
      </c>
      <c r="P359" s="2">
        <v>1</v>
      </c>
      <c r="Q359" s="2" t="s">
        <v>17</v>
      </c>
      <c r="R359" s="13">
        <v>1</v>
      </c>
      <c r="S359" s="13">
        <v>4</v>
      </c>
      <c r="T359" s="13">
        <v>0</v>
      </c>
      <c r="U359" s="14">
        <f>Table7[[#This Row],['# Bugs]]/Table7[[#This Row],[LOC]]</f>
        <v>0</v>
      </c>
    </row>
    <row r="360" spans="1:21" x14ac:dyDescent="0.3">
      <c r="A360" s="2">
        <v>5600</v>
      </c>
      <c r="B360" s="2" t="s">
        <v>4054</v>
      </c>
      <c r="C360" s="2" t="s">
        <v>11054</v>
      </c>
      <c r="D360" s="2" t="s">
        <v>4129</v>
      </c>
      <c r="E360" s="2">
        <v>1891</v>
      </c>
      <c r="F360" s="2">
        <v>2</v>
      </c>
      <c r="G360" s="2">
        <v>0</v>
      </c>
      <c r="H360" s="2">
        <v>2</v>
      </c>
      <c r="I360" s="1">
        <v>43070.919872673614</v>
      </c>
      <c r="J360" s="2" t="s">
        <v>4056</v>
      </c>
      <c r="K360" s="2" t="s">
        <v>4130</v>
      </c>
      <c r="L360" s="13">
        <v>45</v>
      </c>
      <c r="M360" s="2" t="s">
        <v>4058</v>
      </c>
      <c r="N360" s="2" t="s">
        <v>4059</v>
      </c>
      <c r="O360" s="2" t="s">
        <v>4060</v>
      </c>
      <c r="P360" s="2">
        <v>0</v>
      </c>
      <c r="Q360" s="2" t="s">
        <v>18</v>
      </c>
      <c r="R360" s="13">
        <v>1</v>
      </c>
      <c r="S360" s="13">
        <v>2</v>
      </c>
      <c r="T360" s="13">
        <v>1</v>
      </c>
      <c r="U360" s="14">
        <f>Table7[[#This Row],['# Bugs]]/Table7[[#This Row],[LOC]]</f>
        <v>2.2222222222222223E-2</v>
      </c>
    </row>
    <row r="361" spans="1:21" x14ac:dyDescent="0.3">
      <c r="A361" s="2">
        <v>5811</v>
      </c>
      <c r="B361" s="2" t="s">
        <v>4079</v>
      </c>
      <c r="C361" s="2" t="s">
        <v>11057</v>
      </c>
      <c r="D361" s="2" t="s">
        <v>4263</v>
      </c>
      <c r="E361" s="2">
        <v>1897</v>
      </c>
      <c r="F361" s="2">
        <v>22</v>
      </c>
      <c r="G361" s="2">
        <v>18</v>
      </c>
      <c r="H361" s="2">
        <v>4</v>
      </c>
      <c r="I361" s="1">
        <v>43067.921354166669</v>
      </c>
      <c r="J361" s="2" t="s">
        <v>4080</v>
      </c>
      <c r="K361" s="2" t="s">
        <v>4264</v>
      </c>
      <c r="L361" s="13">
        <v>76</v>
      </c>
      <c r="M361" s="2" t="s">
        <v>4081</v>
      </c>
      <c r="N361" s="2" t="s">
        <v>4082</v>
      </c>
      <c r="O361" s="2" t="s">
        <v>17</v>
      </c>
      <c r="P361" s="2">
        <v>0</v>
      </c>
      <c r="Q361" s="2" t="s">
        <v>18</v>
      </c>
      <c r="R361" s="13">
        <v>1</v>
      </c>
      <c r="S361" s="13">
        <v>22</v>
      </c>
      <c r="T361" s="13">
        <v>1</v>
      </c>
      <c r="U361" s="14">
        <f>Table7[[#This Row],['# Bugs]]/Table7[[#This Row],[LOC]]</f>
        <v>1.3157894736842105E-2</v>
      </c>
    </row>
    <row r="362" spans="1:21" x14ac:dyDescent="0.3">
      <c r="A362" s="2">
        <v>5537</v>
      </c>
      <c r="B362" s="2" t="s">
        <v>4064</v>
      </c>
      <c r="C362" s="2" t="s">
        <v>11053</v>
      </c>
      <c r="D362" s="2" t="s">
        <v>4085</v>
      </c>
      <c r="E362" s="2">
        <v>1893</v>
      </c>
      <c r="F362" s="2">
        <v>12</v>
      </c>
      <c r="G362" s="2">
        <v>6</v>
      </c>
      <c r="H362" s="2">
        <v>6</v>
      </c>
      <c r="I362" s="1">
        <v>43070.928611111114</v>
      </c>
      <c r="J362" s="2" t="s">
        <v>4065</v>
      </c>
      <c r="K362" s="2" t="s">
        <v>4095</v>
      </c>
      <c r="L362" s="13">
        <v>155</v>
      </c>
      <c r="M362" s="2"/>
      <c r="N362" s="2"/>
      <c r="O362" s="2"/>
      <c r="P362" s="2">
        <v>1</v>
      </c>
      <c r="Q362" s="2" t="s">
        <v>17</v>
      </c>
      <c r="R362" s="13">
        <v>3</v>
      </c>
      <c r="S362" s="13">
        <v>189</v>
      </c>
      <c r="T362" s="13">
        <v>2</v>
      </c>
      <c r="U362" s="14">
        <f>Table7[[#This Row],['# Bugs]]/Table7[[#This Row],[LOC]]</f>
        <v>1.2903225806451613E-2</v>
      </c>
    </row>
    <row r="363" spans="1:21" x14ac:dyDescent="0.3">
      <c r="A363" s="2">
        <v>12966</v>
      </c>
      <c r="B363" s="2" t="s">
        <v>4117</v>
      </c>
      <c r="C363" s="2" t="s">
        <v>11050</v>
      </c>
      <c r="D363" s="2" t="s">
        <v>8653</v>
      </c>
      <c r="E363" s="2">
        <v>1919</v>
      </c>
      <c r="F363" s="2">
        <v>2</v>
      </c>
      <c r="G363" s="2">
        <v>1</v>
      </c>
      <c r="H363" s="2">
        <v>1</v>
      </c>
      <c r="I363" s="1">
        <v>43075.973136574074</v>
      </c>
      <c r="J363" s="2" t="s">
        <v>4118</v>
      </c>
      <c r="K363" s="2" t="s">
        <v>8654</v>
      </c>
      <c r="L363" s="13">
        <v>265</v>
      </c>
      <c r="M363" s="2" t="s">
        <v>4119</v>
      </c>
      <c r="N363" s="2" t="s">
        <v>17</v>
      </c>
      <c r="O363" s="2" t="s">
        <v>4120</v>
      </c>
      <c r="P363" s="2">
        <v>0</v>
      </c>
      <c r="Q363" s="2" t="s">
        <v>17</v>
      </c>
      <c r="R363" s="13">
        <v>1</v>
      </c>
      <c r="S363" s="13">
        <v>2</v>
      </c>
      <c r="T363" s="13">
        <v>0</v>
      </c>
      <c r="U363" s="14">
        <f>Table7[[#This Row],['# Bugs]]/Table7[[#This Row],[LOC]]</f>
        <v>0</v>
      </c>
    </row>
    <row r="364" spans="1:21" x14ac:dyDescent="0.3">
      <c r="A364" s="2">
        <v>12986</v>
      </c>
      <c r="B364" s="2" t="s">
        <v>4117</v>
      </c>
      <c r="C364" s="2" t="s">
        <v>11050</v>
      </c>
      <c r="D364" s="2" t="s">
        <v>1791</v>
      </c>
      <c r="E364" s="2">
        <v>1919</v>
      </c>
      <c r="F364" s="2">
        <v>3</v>
      </c>
      <c r="G364" s="2">
        <v>1</v>
      </c>
      <c r="H364" s="2">
        <v>2</v>
      </c>
      <c r="I364" s="1">
        <v>43075.973136574074</v>
      </c>
      <c r="J364" s="2" t="s">
        <v>4118</v>
      </c>
      <c r="K364" s="2" t="s">
        <v>8658</v>
      </c>
      <c r="L364" s="13">
        <v>597</v>
      </c>
      <c r="M364" s="2" t="s">
        <v>4119</v>
      </c>
      <c r="N364" s="2" t="s">
        <v>17</v>
      </c>
      <c r="O364" s="2" t="s">
        <v>4120</v>
      </c>
      <c r="P364" s="2">
        <v>0</v>
      </c>
      <c r="Q364" s="2" t="s">
        <v>17</v>
      </c>
      <c r="R364" s="13">
        <v>1</v>
      </c>
      <c r="S364" s="13">
        <v>3</v>
      </c>
      <c r="T364" s="13">
        <v>0</v>
      </c>
      <c r="U364" s="14">
        <f>Table7[[#This Row],['# Bugs]]/Table7[[#This Row],[LOC]]</f>
        <v>0</v>
      </c>
    </row>
    <row r="365" spans="1:21" x14ac:dyDescent="0.3">
      <c r="A365" s="2">
        <v>6392</v>
      </c>
      <c r="B365" s="2" t="s">
        <v>4521</v>
      </c>
      <c r="C365" s="2" t="s">
        <v>11100</v>
      </c>
      <c r="D365" s="2" t="s">
        <v>4583</v>
      </c>
      <c r="E365" s="2">
        <v>2115</v>
      </c>
      <c r="F365" s="2">
        <v>1</v>
      </c>
      <c r="G365" s="2">
        <v>0</v>
      </c>
      <c r="H365" s="2">
        <v>1</v>
      </c>
      <c r="I365" s="1">
        <v>43041.880590266206</v>
      </c>
      <c r="J365" s="2" t="s">
        <v>4522</v>
      </c>
      <c r="K365" s="2" t="s">
        <v>4584</v>
      </c>
      <c r="L365" s="13">
        <v>152</v>
      </c>
      <c r="M365" s="2" t="s">
        <v>4506</v>
      </c>
      <c r="N365" s="2" t="s">
        <v>17</v>
      </c>
      <c r="O365" s="2" t="s">
        <v>4507</v>
      </c>
      <c r="P365" s="2">
        <v>0</v>
      </c>
      <c r="Q365" s="2" t="s">
        <v>17</v>
      </c>
      <c r="R365" s="13">
        <v>1</v>
      </c>
      <c r="S365" s="13">
        <v>1</v>
      </c>
      <c r="T365" s="13">
        <v>0</v>
      </c>
      <c r="U365" s="14">
        <f>Table7[[#This Row],['# Bugs]]/Table7[[#This Row],[LOC]]</f>
        <v>0</v>
      </c>
    </row>
    <row r="366" spans="1:21" x14ac:dyDescent="0.3">
      <c r="A366" s="2">
        <v>6314</v>
      </c>
      <c r="B366" s="2" t="s">
        <v>4521</v>
      </c>
      <c r="C366" s="2" t="s">
        <v>11100</v>
      </c>
      <c r="D366" s="2" t="s">
        <v>4560</v>
      </c>
      <c r="E366" s="2">
        <v>2115</v>
      </c>
      <c r="F366" s="2">
        <v>3</v>
      </c>
      <c r="G366" s="2">
        <v>0</v>
      </c>
      <c r="H366" s="2">
        <v>3</v>
      </c>
      <c r="I366" s="1">
        <v>43041.880590266206</v>
      </c>
      <c r="J366" s="2" t="s">
        <v>4522</v>
      </c>
      <c r="K366" s="2" t="s">
        <v>4561</v>
      </c>
      <c r="L366" s="13">
        <v>490</v>
      </c>
      <c r="M366" s="2" t="s">
        <v>4506</v>
      </c>
      <c r="N366" s="2" t="s">
        <v>17</v>
      </c>
      <c r="O366" s="2" t="s">
        <v>4507</v>
      </c>
      <c r="P366" s="2">
        <v>0</v>
      </c>
      <c r="Q366" s="2" t="s">
        <v>17</v>
      </c>
      <c r="R366" s="13">
        <v>1</v>
      </c>
      <c r="S366" s="13">
        <v>3</v>
      </c>
      <c r="T366" s="13">
        <v>0</v>
      </c>
      <c r="U366" s="14">
        <f>Table7[[#This Row],['# Bugs]]/Table7[[#This Row],[LOC]]</f>
        <v>0</v>
      </c>
    </row>
    <row r="367" spans="1:21" x14ac:dyDescent="0.3">
      <c r="A367" s="2">
        <v>5145</v>
      </c>
      <c r="B367" s="2" t="s">
        <v>3699</v>
      </c>
      <c r="C367" s="2" t="s">
        <v>11003</v>
      </c>
      <c r="D367" s="2" t="s">
        <v>1584</v>
      </c>
      <c r="E367" s="2">
        <v>1773</v>
      </c>
      <c r="F367" s="2">
        <v>29</v>
      </c>
      <c r="G367" s="2">
        <v>12</v>
      </c>
      <c r="H367" s="2">
        <v>17</v>
      </c>
      <c r="I367" s="1">
        <v>43106.944328703707</v>
      </c>
      <c r="J367" s="2" t="s">
        <v>3700</v>
      </c>
      <c r="K367" s="2" t="s">
        <v>3758</v>
      </c>
      <c r="L367" s="13">
        <v>852</v>
      </c>
      <c r="M367" s="2" t="s">
        <v>17</v>
      </c>
      <c r="N367" s="2" t="s">
        <v>17</v>
      </c>
      <c r="O367" s="2" t="s">
        <v>17</v>
      </c>
      <c r="P367" s="2">
        <v>0</v>
      </c>
      <c r="Q367" s="2" t="s">
        <v>17</v>
      </c>
      <c r="R367" s="13">
        <v>1</v>
      </c>
      <c r="S367" s="13">
        <v>29</v>
      </c>
      <c r="T367" s="13">
        <v>0</v>
      </c>
      <c r="U367" s="14">
        <f>Table7[[#This Row],['# Bugs]]/Table7[[#This Row],[LOC]]</f>
        <v>0</v>
      </c>
    </row>
    <row r="368" spans="1:21" x14ac:dyDescent="0.3">
      <c r="A368" s="2">
        <v>5083</v>
      </c>
      <c r="B368" s="2" t="s">
        <v>3699</v>
      </c>
      <c r="C368" s="2" t="s">
        <v>11003</v>
      </c>
      <c r="D368" s="2" t="s">
        <v>2644</v>
      </c>
      <c r="E368" s="2">
        <v>1773</v>
      </c>
      <c r="F368" s="2">
        <v>3</v>
      </c>
      <c r="G368" s="2">
        <v>2</v>
      </c>
      <c r="H368" s="2">
        <v>1</v>
      </c>
      <c r="I368" s="1">
        <v>43106.944328703707</v>
      </c>
      <c r="J368" s="2" t="s">
        <v>3700</v>
      </c>
      <c r="K368" s="2" t="s">
        <v>3701</v>
      </c>
      <c r="L368" s="13">
        <v>386</v>
      </c>
      <c r="M368" s="2" t="s">
        <v>17</v>
      </c>
      <c r="N368" s="2" t="s">
        <v>17</v>
      </c>
      <c r="O368" s="2" t="s">
        <v>17</v>
      </c>
      <c r="P368" s="2">
        <v>0</v>
      </c>
      <c r="Q368" s="2" t="s">
        <v>17</v>
      </c>
      <c r="R368" s="13">
        <v>1</v>
      </c>
      <c r="S368" s="13">
        <v>3</v>
      </c>
      <c r="T368" s="13">
        <v>0</v>
      </c>
      <c r="U368" s="14">
        <f>Table7[[#This Row],['# Bugs]]/Table7[[#This Row],[LOC]]</f>
        <v>0</v>
      </c>
    </row>
    <row r="369" spans="1:21" x14ac:dyDescent="0.3">
      <c r="A369" s="2">
        <v>13009</v>
      </c>
      <c r="B369" s="2" t="s">
        <v>4117</v>
      </c>
      <c r="C369" s="2" t="s">
        <v>11050</v>
      </c>
      <c r="D369" s="2" t="s">
        <v>4621</v>
      </c>
      <c r="E369" s="2">
        <v>1919</v>
      </c>
      <c r="F369" s="2">
        <v>11</v>
      </c>
      <c r="G369" s="2">
        <v>4</v>
      </c>
      <c r="H369" s="2">
        <v>7</v>
      </c>
      <c r="I369" s="1">
        <v>43075.973136574074</v>
      </c>
      <c r="J369" s="2" t="s">
        <v>4118</v>
      </c>
      <c r="K369" s="2" t="s">
        <v>8665</v>
      </c>
      <c r="L369" s="13">
        <v>376</v>
      </c>
      <c r="M369" s="2" t="s">
        <v>4119</v>
      </c>
      <c r="N369" s="2" t="s">
        <v>17</v>
      </c>
      <c r="O369" s="2" t="s">
        <v>4120</v>
      </c>
      <c r="P369" s="2">
        <v>0</v>
      </c>
      <c r="Q369" s="2" t="s">
        <v>17</v>
      </c>
      <c r="R369" s="13">
        <v>2</v>
      </c>
      <c r="S369" s="13">
        <v>30</v>
      </c>
      <c r="T369" s="13">
        <v>0</v>
      </c>
      <c r="U369" s="14">
        <f>Table7[[#This Row],['# Bugs]]/Table7[[#This Row],[LOC]]</f>
        <v>0</v>
      </c>
    </row>
    <row r="370" spans="1:21" x14ac:dyDescent="0.3">
      <c r="A370" s="2">
        <v>13038</v>
      </c>
      <c r="B370" s="2" t="s">
        <v>4117</v>
      </c>
      <c r="C370" s="2" t="s">
        <v>11050</v>
      </c>
      <c r="D370" s="2" t="s">
        <v>6490</v>
      </c>
      <c r="E370" s="2">
        <v>1919</v>
      </c>
      <c r="F370" s="2">
        <v>2</v>
      </c>
      <c r="G370" s="2">
        <v>0</v>
      </c>
      <c r="H370" s="2">
        <v>2</v>
      </c>
      <c r="I370" s="1">
        <v>43075.973136574074</v>
      </c>
      <c r="J370" s="2" t="s">
        <v>4118</v>
      </c>
      <c r="K370" s="2" t="s">
        <v>8674</v>
      </c>
      <c r="L370" s="13">
        <v>118</v>
      </c>
      <c r="M370" s="2" t="s">
        <v>4119</v>
      </c>
      <c r="N370" s="2" t="s">
        <v>17</v>
      </c>
      <c r="O370" s="2" t="s">
        <v>4120</v>
      </c>
      <c r="P370" s="2">
        <v>0</v>
      </c>
      <c r="Q370" s="2" t="s">
        <v>17</v>
      </c>
      <c r="R370" s="13">
        <v>1</v>
      </c>
      <c r="S370" s="13">
        <v>2</v>
      </c>
      <c r="T370" s="13">
        <v>0</v>
      </c>
      <c r="U370" s="14">
        <f>Table7[[#This Row],['# Bugs]]/Table7[[#This Row],[LOC]]</f>
        <v>0</v>
      </c>
    </row>
    <row r="371" spans="1:21" x14ac:dyDescent="0.3">
      <c r="A371" s="2">
        <v>13059</v>
      </c>
      <c r="B371" s="2" t="s">
        <v>4117</v>
      </c>
      <c r="C371" s="2" t="s">
        <v>11050</v>
      </c>
      <c r="D371" s="2" t="s">
        <v>8681</v>
      </c>
      <c r="E371" s="2">
        <v>1919</v>
      </c>
      <c r="F371" s="2">
        <v>2</v>
      </c>
      <c r="G371" s="2">
        <v>1</v>
      </c>
      <c r="H371" s="2">
        <v>1</v>
      </c>
      <c r="I371" s="1">
        <v>43075.973136574074</v>
      </c>
      <c r="J371" s="2" t="s">
        <v>4118</v>
      </c>
      <c r="K371" s="2" t="s">
        <v>8682</v>
      </c>
      <c r="L371" s="13">
        <v>104</v>
      </c>
      <c r="M371" s="2" t="s">
        <v>4119</v>
      </c>
      <c r="N371" s="2" t="s">
        <v>17</v>
      </c>
      <c r="O371" s="2" t="s">
        <v>4120</v>
      </c>
      <c r="P371" s="2">
        <v>0</v>
      </c>
      <c r="Q371" s="2" t="s">
        <v>17</v>
      </c>
      <c r="R371" s="13">
        <v>1</v>
      </c>
      <c r="S371" s="13">
        <v>2</v>
      </c>
      <c r="T371" s="13">
        <v>0</v>
      </c>
      <c r="U371" s="14">
        <f>Table7[[#This Row],['# Bugs]]/Table7[[#This Row],[LOC]]</f>
        <v>0</v>
      </c>
    </row>
    <row r="372" spans="1:21" x14ac:dyDescent="0.3">
      <c r="A372" s="2">
        <v>13073</v>
      </c>
      <c r="B372" s="2" t="s">
        <v>4117</v>
      </c>
      <c r="C372" s="2" t="s">
        <v>11050</v>
      </c>
      <c r="D372" s="2" t="s">
        <v>4903</v>
      </c>
      <c r="E372" s="2">
        <v>1919</v>
      </c>
      <c r="F372" s="2">
        <v>2</v>
      </c>
      <c r="G372" s="2">
        <v>1</v>
      </c>
      <c r="H372" s="2">
        <v>1</v>
      </c>
      <c r="I372" s="1">
        <v>43075.973136574074</v>
      </c>
      <c r="J372" s="2" t="s">
        <v>4118</v>
      </c>
      <c r="K372" s="2" t="s">
        <v>8687</v>
      </c>
      <c r="L372" s="13">
        <v>156</v>
      </c>
      <c r="M372" s="2" t="s">
        <v>4119</v>
      </c>
      <c r="N372" s="2" t="s">
        <v>17</v>
      </c>
      <c r="O372" s="2" t="s">
        <v>4120</v>
      </c>
      <c r="P372" s="2">
        <v>0</v>
      </c>
      <c r="Q372" s="2" t="s">
        <v>17</v>
      </c>
      <c r="R372" s="13">
        <v>1</v>
      </c>
      <c r="S372" s="13">
        <v>2</v>
      </c>
      <c r="T372" s="13">
        <v>0</v>
      </c>
      <c r="U372" s="14">
        <f>Table7[[#This Row],['# Bugs]]/Table7[[#This Row],[LOC]]</f>
        <v>0</v>
      </c>
    </row>
    <row r="373" spans="1:21" x14ac:dyDescent="0.3">
      <c r="A373" s="2">
        <v>6509</v>
      </c>
      <c r="B373" s="2" t="s">
        <v>4636</v>
      </c>
      <c r="C373" s="2" t="s">
        <v>11111</v>
      </c>
      <c r="D373" s="2" t="s">
        <v>4637</v>
      </c>
      <c r="E373" s="2">
        <v>2192</v>
      </c>
      <c r="F373" s="2">
        <v>8</v>
      </c>
      <c r="G373" s="2">
        <v>4</v>
      </c>
      <c r="H373" s="2">
        <v>4</v>
      </c>
      <c r="I373" s="1">
        <v>43031.900034722225</v>
      </c>
      <c r="J373" s="2" t="s">
        <v>4638</v>
      </c>
      <c r="K373" s="2" t="s">
        <v>4639</v>
      </c>
      <c r="L373" s="13">
        <v>149</v>
      </c>
      <c r="M373" s="2"/>
      <c r="N373" s="2"/>
      <c r="O373" s="2"/>
      <c r="P373" s="2">
        <v>0</v>
      </c>
      <c r="Q373" s="2" t="s">
        <v>17</v>
      </c>
      <c r="R373" s="13">
        <v>1</v>
      </c>
      <c r="S373" s="13">
        <v>8</v>
      </c>
      <c r="T373" s="13">
        <v>0</v>
      </c>
      <c r="U373" s="14">
        <f>Table7[[#This Row],['# Bugs]]/Table7[[#This Row],[LOC]]</f>
        <v>0</v>
      </c>
    </row>
    <row r="374" spans="1:21" x14ac:dyDescent="0.3">
      <c r="A374" s="2">
        <v>5354</v>
      </c>
      <c r="B374" s="2" t="s">
        <v>3936</v>
      </c>
      <c r="C374" s="2" t="s">
        <v>11049</v>
      </c>
      <c r="D374" s="2" t="s">
        <v>2390</v>
      </c>
      <c r="E374" s="2">
        <v>1862</v>
      </c>
      <c r="F374" s="2">
        <v>1</v>
      </c>
      <c r="G374" s="2">
        <v>1</v>
      </c>
      <c r="H374" s="2">
        <v>0</v>
      </c>
      <c r="I374" s="1">
        <v>43076.870289340281</v>
      </c>
      <c r="J374" s="2" t="s">
        <v>3937</v>
      </c>
      <c r="K374" s="2" t="s">
        <v>3938</v>
      </c>
      <c r="L374" s="13">
        <v>569</v>
      </c>
      <c r="M374" s="2" t="s">
        <v>17</v>
      </c>
      <c r="N374" s="2" t="s">
        <v>17</v>
      </c>
      <c r="O374" s="2" t="s">
        <v>17</v>
      </c>
      <c r="P374" s="2">
        <v>0</v>
      </c>
      <c r="Q374" s="2" t="s">
        <v>17</v>
      </c>
      <c r="R374" s="13">
        <v>4</v>
      </c>
      <c r="S374" s="13">
        <v>70</v>
      </c>
      <c r="T374" s="13">
        <v>0</v>
      </c>
      <c r="U374" s="14">
        <f>Table7[[#This Row],['# Bugs]]/Table7[[#This Row],[LOC]]</f>
        <v>0</v>
      </c>
    </row>
    <row r="375" spans="1:21" x14ac:dyDescent="0.3">
      <c r="A375" s="2">
        <v>5743</v>
      </c>
      <c r="B375" s="2" t="s">
        <v>4004</v>
      </c>
      <c r="C375" s="2" t="s">
        <v>11042</v>
      </c>
      <c r="D375" s="2" t="s">
        <v>4224</v>
      </c>
      <c r="E375" s="2">
        <v>1887</v>
      </c>
      <c r="F375" s="2">
        <v>89</v>
      </c>
      <c r="G375" s="2">
        <v>0</v>
      </c>
      <c r="H375" s="2">
        <v>89</v>
      </c>
      <c r="I375" s="1">
        <v>43078.632557870369</v>
      </c>
      <c r="J375" s="2" t="s">
        <v>4005</v>
      </c>
      <c r="K375" s="2" t="s">
        <v>4225</v>
      </c>
      <c r="L375" s="13">
        <v>89</v>
      </c>
      <c r="M375" s="2" t="s">
        <v>4007</v>
      </c>
      <c r="N375" s="2" t="s">
        <v>17</v>
      </c>
      <c r="O375" s="2" t="s">
        <v>4008</v>
      </c>
      <c r="P375" s="2">
        <v>0</v>
      </c>
      <c r="Q375" s="2" t="s">
        <v>17</v>
      </c>
      <c r="R375" s="13">
        <v>1</v>
      </c>
      <c r="S375" s="13">
        <v>89</v>
      </c>
      <c r="T375" s="13">
        <v>0</v>
      </c>
      <c r="U375" s="14">
        <f>Table7[[#This Row],['# Bugs]]/Table7[[#This Row],[LOC]]</f>
        <v>0</v>
      </c>
    </row>
    <row r="376" spans="1:21" x14ac:dyDescent="0.3">
      <c r="A376" s="2">
        <v>5280</v>
      </c>
      <c r="B376" s="2" t="s">
        <v>3621</v>
      </c>
      <c r="C376" s="2" t="s">
        <v>11001</v>
      </c>
      <c r="D376" s="2" t="s">
        <v>3496</v>
      </c>
      <c r="E376" s="2">
        <v>1743</v>
      </c>
      <c r="F376" s="2">
        <v>38</v>
      </c>
      <c r="G376" s="2">
        <v>38</v>
      </c>
      <c r="H376" s="2">
        <v>0</v>
      </c>
      <c r="I376" s="1">
        <v>43110.576944444445</v>
      </c>
      <c r="J376" s="2" t="s">
        <v>3622</v>
      </c>
      <c r="K376" s="2" t="s">
        <v>3852</v>
      </c>
      <c r="L376" s="13">
        <v>379</v>
      </c>
      <c r="M376" s="2" t="s">
        <v>3624</v>
      </c>
      <c r="N376" s="2" t="s">
        <v>3625</v>
      </c>
      <c r="O376" s="2" t="s">
        <v>17</v>
      </c>
      <c r="P376" s="2">
        <v>0</v>
      </c>
      <c r="Q376" s="2" t="s">
        <v>18</v>
      </c>
      <c r="R376" s="13">
        <v>2</v>
      </c>
      <c r="S376" s="13">
        <v>49</v>
      </c>
      <c r="T376" s="13">
        <v>1</v>
      </c>
      <c r="U376" s="14">
        <f>Table7[[#This Row],['# Bugs]]/Table7[[#This Row],[LOC]]</f>
        <v>2.6385224274406332E-3</v>
      </c>
    </row>
    <row r="377" spans="1:21" x14ac:dyDescent="0.3">
      <c r="A377" s="2">
        <v>5585</v>
      </c>
      <c r="B377" s="2" t="s">
        <v>4017</v>
      </c>
      <c r="C377" s="2" t="s">
        <v>11045</v>
      </c>
      <c r="D377" s="2" t="s">
        <v>3532</v>
      </c>
      <c r="E377" s="2">
        <v>1888</v>
      </c>
      <c r="F377" s="2">
        <v>3</v>
      </c>
      <c r="G377" s="2">
        <v>2</v>
      </c>
      <c r="H377" s="2">
        <v>1</v>
      </c>
      <c r="I377" s="1">
        <v>43076.938240740739</v>
      </c>
      <c r="J377" s="2" t="s">
        <v>4018</v>
      </c>
      <c r="K377" s="2" t="s">
        <v>4121</v>
      </c>
      <c r="L377" s="13">
        <v>198</v>
      </c>
      <c r="M377" s="2" t="s">
        <v>3944</v>
      </c>
      <c r="N377" s="2" t="s">
        <v>17</v>
      </c>
      <c r="O377" s="2" t="s">
        <v>3945</v>
      </c>
      <c r="P377" s="2">
        <v>0</v>
      </c>
      <c r="Q377" s="2" t="s">
        <v>17</v>
      </c>
      <c r="R377" s="13">
        <v>2</v>
      </c>
      <c r="S377" s="13">
        <v>4</v>
      </c>
      <c r="T377" s="13">
        <v>0</v>
      </c>
      <c r="U377" s="14">
        <f>Table7[[#This Row],['# Bugs]]/Table7[[#This Row],[LOC]]</f>
        <v>0</v>
      </c>
    </row>
    <row r="378" spans="1:21" x14ac:dyDescent="0.3">
      <c r="A378" s="2">
        <v>5764</v>
      </c>
      <c r="B378" s="2" t="s">
        <v>4087</v>
      </c>
      <c r="C378" s="2" t="s">
        <v>11055</v>
      </c>
      <c r="D378" s="2" t="s">
        <v>1153</v>
      </c>
      <c r="E378" s="2">
        <v>1901</v>
      </c>
      <c r="F378" s="2">
        <v>383</v>
      </c>
      <c r="G378" s="2">
        <v>383</v>
      </c>
      <c r="H378" s="2">
        <v>0</v>
      </c>
      <c r="I378" s="1">
        <v>43070.910254629627</v>
      </c>
      <c r="J378" s="2" t="s">
        <v>4088</v>
      </c>
      <c r="K378" s="2" t="s">
        <v>4236</v>
      </c>
      <c r="L378" s="13">
        <v>383</v>
      </c>
      <c r="M378" s="2" t="s">
        <v>4089</v>
      </c>
      <c r="N378" s="2" t="s">
        <v>4090</v>
      </c>
      <c r="O378" s="2" t="s">
        <v>4091</v>
      </c>
      <c r="P378" s="2">
        <v>0</v>
      </c>
      <c r="Q378" s="2" t="s">
        <v>18</v>
      </c>
      <c r="R378" s="13">
        <v>1</v>
      </c>
      <c r="S378" s="13">
        <v>383</v>
      </c>
      <c r="T378" s="13">
        <v>1</v>
      </c>
      <c r="U378" s="14">
        <f>Table7[[#This Row],['# Bugs]]/Table7[[#This Row],[LOC]]</f>
        <v>2.6109660574412533E-3</v>
      </c>
    </row>
    <row r="379" spans="1:21" x14ac:dyDescent="0.3">
      <c r="A379" s="2">
        <v>5792</v>
      </c>
      <c r="B379" s="2" t="s">
        <v>4087</v>
      </c>
      <c r="C379" s="2" t="s">
        <v>11055</v>
      </c>
      <c r="D379" s="2" t="s">
        <v>4255</v>
      </c>
      <c r="E379" s="2">
        <v>1901</v>
      </c>
      <c r="F379" s="2">
        <v>72</v>
      </c>
      <c r="G379" s="2">
        <v>72</v>
      </c>
      <c r="H379" s="2">
        <v>0</v>
      </c>
      <c r="I379" s="1">
        <v>43070.910254629627</v>
      </c>
      <c r="J379" s="2" t="s">
        <v>4088</v>
      </c>
      <c r="K379" s="2" t="s">
        <v>4256</v>
      </c>
      <c r="L379" s="13">
        <v>72</v>
      </c>
      <c r="M379" s="2" t="s">
        <v>4089</v>
      </c>
      <c r="N379" s="2" t="s">
        <v>4090</v>
      </c>
      <c r="O379" s="2" t="s">
        <v>4091</v>
      </c>
      <c r="P379" s="2">
        <v>0</v>
      </c>
      <c r="Q379" s="2" t="s">
        <v>18</v>
      </c>
      <c r="R379" s="13">
        <v>1</v>
      </c>
      <c r="S379" s="13">
        <v>72</v>
      </c>
      <c r="T379" s="13">
        <v>1</v>
      </c>
      <c r="U379" s="14">
        <f>Table7[[#This Row],['# Bugs]]/Table7[[#This Row],[LOC]]</f>
        <v>1.3888888888888888E-2</v>
      </c>
    </row>
    <row r="380" spans="1:21" x14ac:dyDescent="0.3">
      <c r="A380" s="2">
        <v>5633</v>
      </c>
      <c r="B380" s="2" t="s">
        <v>4017</v>
      </c>
      <c r="C380" s="2" t="s">
        <v>11045</v>
      </c>
      <c r="D380" s="2" t="s">
        <v>4141</v>
      </c>
      <c r="E380" s="2">
        <v>1888</v>
      </c>
      <c r="F380" s="2">
        <v>44</v>
      </c>
      <c r="G380" s="2">
        <v>22</v>
      </c>
      <c r="H380" s="2">
        <v>22</v>
      </c>
      <c r="I380" s="1">
        <v>43076.938240740739</v>
      </c>
      <c r="J380" s="2" t="s">
        <v>4018</v>
      </c>
      <c r="K380" s="2" t="s">
        <v>4142</v>
      </c>
      <c r="L380" s="13">
        <v>250</v>
      </c>
      <c r="M380" s="2" t="s">
        <v>3944</v>
      </c>
      <c r="N380" s="2" t="s">
        <v>17</v>
      </c>
      <c r="O380" s="2" t="s">
        <v>3945</v>
      </c>
      <c r="P380" s="2">
        <v>0</v>
      </c>
      <c r="Q380" s="2" t="s">
        <v>17</v>
      </c>
      <c r="R380" s="13">
        <v>1</v>
      </c>
      <c r="S380" s="13">
        <v>44</v>
      </c>
      <c r="T380" s="13">
        <v>0</v>
      </c>
      <c r="U380" s="14">
        <f>Table7[[#This Row],['# Bugs]]/Table7[[#This Row],[LOC]]</f>
        <v>0</v>
      </c>
    </row>
    <row r="381" spans="1:21" x14ac:dyDescent="0.3">
      <c r="A381" s="2">
        <v>6272</v>
      </c>
      <c r="B381" s="2" t="s">
        <v>4516</v>
      </c>
      <c r="C381" s="2" t="s">
        <v>11099</v>
      </c>
      <c r="D381" s="2" t="s">
        <v>1976</v>
      </c>
      <c r="E381" s="2">
        <v>2106</v>
      </c>
      <c r="F381" s="2">
        <v>35</v>
      </c>
      <c r="G381" s="2">
        <v>0</v>
      </c>
      <c r="H381" s="2">
        <v>35</v>
      </c>
      <c r="I381" s="1">
        <v>43041.881851851853</v>
      </c>
      <c r="J381" s="2" t="s">
        <v>4517</v>
      </c>
      <c r="K381" s="2" t="s">
        <v>4547</v>
      </c>
      <c r="L381" s="13">
        <v>297</v>
      </c>
      <c r="M381" s="2" t="s">
        <v>4506</v>
      </c>
      <c r="N381" s="2" t="s">
        <v>17</v>
      </c>
      <c r="O381" s="2" t="s">
        <v>4507</v>
      </c>
      <c r="P381" s="2">
        <v>0</v>
      </c>
      <c r="Q381" s="2" t="s">
        <v>17</v>
      </c>
      <c r="R381" s="13">
        <v>3</v>
      </c>
      <c r="S381" s="13">
        <v>43</v>
      </c>
      <c r="T381" s="13">
        <v>2</v>
      </c>
      <c r="U381" s="14">
        <f>Table7[[#This Row],['# Bugs]]/Table7[[#This Row],[LOC]]</f>
        <v>6.7340067340067337E-3</v>
      </c>
    </row>
    <row r="382" spans="1:21" x14ac:dyDescent="0.3">
      <c r="A382" s="2">
        <v>5788</v>
      </c>
      <c r="B382" s="2" t="s">
        <v>4184</v>
      </c>
      <c r="C382" s="2" t="s">
        <v>11058</v>
      </c>
      <c r="D382" s="2" t="s">
        <v>4252</v>
      </c>
      <c r="E382" s="2">
        <v>1923</v>
      </c>
      <c r="F382" s="2">
        <v>42</v>
      </c>
      <c r="G382" s="2">
        <v>42</v>
      </c>
      <c r="H382" s="2">
        <v>0</v>
      </c>
      <c r="I382" s="1">
        <v>43067.341377303244</v>
      </c>
      <c r="J382" s="2" t="s">
        <v>4185</v>
      </c>
      <c r="K382" s="2" t="s">
        <v>4253</v>
      </c>
      <c r="L382" s="13">
        <v>164</v>
      </c>
      <c r="M382" s="2" t="s">
        <v>4123</v>
      </c>
      <c r="N382" s="2" t="s">
        <v>4124</v>
      </c>
      <c r="O382" s="2" t="s">
        <v>17</v>
      </c>
      <c r="P382" s="2">
        <v>0</v>
      </c>
      <c r="Q382" s="2" t="s">
        <v>18</v>
      </c>
      <c r="R382" s="13">
        <v>1</v>
      </c>
      <c r="S382" s="13">
        <v>42</v>
      </c>
      <c r="T382" s="13">
        <v>1</v>
      </c>
      <c r="U382" s="14">
        <f>Table7[[#This Row],['# Bugs]]/Table7[[#This Row],[LOC]]</f>
        <v>6.0975609756097563E-3</v>
      </c>
    </row>
    <row r="383" spans="1:21" x14ac:dyDescent="0.3">
      <c r="A383" s="2">
        <v>5786</v>
      </c>
      <c r="B383" s="2" t="s">
        <v>4004</v>
      </c>
      <c r="C383" s="2" t="s">
        <v>11042</v>
      </c>
      <c r="D383" s="2" t="s">
        <v>4250</v>
      </c>
      <c r="E383" s="2">
        <v>1887</v>
      </c>
      <c r="F383" s="2">
        <v>78</v>
      </c>
      <c r="G383" s="2">
        <v>0</v>
      </c>
      <c r="H383" s="2">
        <v>78</v>
      </c>
      <c r="I383" s="1">
        <v>43078.632557870369</v>
      </c>
      <c r="J383" s="2" t="s">
        <v>4005</v>
      </c>
      <c r="K383" s="2" t="s">
        <v>4251</v>
      </c>
      <c r="L383" s="13">
        <v>78</v>
      </c>
      <c r="M383" s="2" t="s">
        <v>4007</v>
      </c>
      <c r="N383" s="2" t="s">
        <v>17</v>
      </c>
      <c r="O383" s="2" t="s">
        <v>4008</v>
      </c>
      <c r="P383" s="2">
        <v>0</v>
      </c>
      <c r="Q383" s="2" t="s">
        <v>17</v>
      </c>
      <c r="R383" s="13">
        <v>1</v>
      </c>
      <c r="S383" s="13">
        <v>78</v>
      </c>
      <c r="T383" s="13">
        <v>0</v>
      </c>
      <c r="U383" s="14">
        <f>Table7[[#This Row],['# Bugs]]/Table7[[#This Row],[LOC]]</f>
        <v>0</v>
      </c>
    </row>
    <row r="384" spans="1:21" x14ac:dyDescent="0.3">
      <c r="A384" s="2">
        <v>5752</v>
      </c>
      <c r="B384" s="2" t="s">
        <v>4215</v>
      </c>
      <c r="C384" s="2" t="s">
        <v>11065</v>
      </c>
      <c r="D384" s="2" t="s">
        <v>4229</v>
      </c>
      <c r="E384" s="2">
        <v>1943</v>
      </c>
      <c r="F384" s="2">
        <v>71</v>
      </c>
      <c r="G384" s="2">
        <v>0</v>
      </c>
      <c r="H384" s="2">
        <v>71</v>
      </c>
      <c r="I384" s="1">
        <v>43064.744270833333</v>
      </c>
      <c r="J384" s="2" t="s">
        <v>4216</v>
      </c>
      <c r="K384" s="2" t="s">
        <v>4230</v>
      </c>
      <c r="L384" s="13">
        <v>71</v>
      </c>
      <c r="M384" s="2" t="s">
        <v>3807</v>
      </c>
      <c r="N384" s="2" t="s">
        <v>17</v>
      </c>
      <c r="O384" s="2" t="s">
        <v>3808</v>
      </c>
      <c r="P384" s="2">
        <v>0</v>
      </c>
      <c r="Q384" s="2" t="s">
        <v>17</v>
      </c>
      <c r="R384" s="13">
        <v>1</v>
      </c>
      <c r="S384" s="13">
        <v>71</v>
      </c>
      <c r="T384" s="13">
        <v>0</v>
      </c>
      <c r="U384" s="14">
        <f>Table7[[#This Row],['# Bugs]]/Table7[[#This Row],[LOC]]</f>
        <v>0</v>
      </c>
    </row>
    <row r="385" spans="1:21" x14ac:dyDescent="0.3">
      <c r="A385" s="2">
        <v>5113</v>
      </c>
      <c r="B385" s="2" t="s">
        <v>3734</v>
      </c>
      <c r="C385" s="2" t="s">
        <v>11004</v>
      </c>
      <c r="D385" s="2" t="s">
        <v>3484</v>
      </c>
      <c r="E385" s="2">
        <v>1790</v>
      </c>
      <c r="F385" s="2">
        <v>3</v>
      </c>
      <c r="G385" s="2">
        <v>3</v>
      </c>
      <c r="H385" s="2">
        <v>0</v>
      </c>
      <c r="I385" s="1">
        <v>43106.932002314818</v>
      </c>
      <c r="J385" s="2" t="s">
        <v>3735</v>
      </c>
      <c r="K385" s="2" t="s">
        <v>3736</v>
      </c>
      <c r="L385" s="13">
        <v>306</v>
      </c>
      <c r="M385" s="2" t="s">
        <v>3728</v>
      </c>
      <c r="N385" s="2" t="s">
        <v>3729</v>
      </c>
      <c r="O385" s="2" t="s">
        <v>17</v>
      </c>
      <c r="P385" s="2">
        <v>0</v>
      </c>
      <c r="Q385" s="2" t="s">
        <v>18</v>
      </c>
      <c r="R385" s="13">
        <v>1</v>
      </c>
      <c r="S385" s="13">
        <v>3</v>
      </c>
      <c r="T385" s="13">
        <v>1</v>
      </c>
      <c r="U385" s="14">
        <f>Table7[[#This Row],['# Bugs]]/Table7[[#This Row],[LOC]]</f>
        <v>3.2679738562091504E-3</v>
      </c>
    </row>
    <row r="386" spans="1:21" x14ac:dyDescent="0.3">
      <c r="A386" s="2">
        <v>5812</v>
      </c>
      <c r="B386" s="2" t="s">
        <v>4004</v>
      </c>
      <c r="C386" s="2" t="s">
        <v>11042</v>
      </c>
      <c r="D386" s="2" t="s">
        <v>4265</v>
      </c>
      <c r="E386" s="2">
        <v>1887</v>
      </c>
      <c r="F386" s="2">
        <v>223</v>
      </c>
      <c r="G386" s="2">
        <v>0</v>
      </c>
      <c r="H386" s="2">
        <v>223</v>
      </c>
      <c r="I386" s="1">
        <v>43078.632557870369</v>
      </c>
      <c r="J386" s="2" t="s">
        <v>4005</v>
      </c>
      <c r="K386" s="2" t="s">
        <v>4266</v>
      </c>
      <c r="L386" s="13">
        <v>223</v>
      </c>
      <c r="M386" s="2" t="s">
        <v>4007</v>
      </c>
      <c r="N386" s="2" t="s">
        <v>17</v>
      </c>
      <c r="O386" s="2" t="s">
        <v>4008</v>
      </c>
      <c r="P386" s="2">
        <v>0</v>
      </c>
      <c r="Q386" s="2" t="s">
        <v>17</v>
      </c>
      <c r="R386" s="13">
        <v>1</v>
      </c>
      <c r="S386" s="13">
        <v>223</v>
      </c>
      <c r="T386" s="13">
        <v>0</v>
      </c>
      <c r="U386" s="14">
        <f>Table7[[#This Row],['# Bugs]]/Table7[[#This Row],[LOC]]</f>
        <v>0</v>
      </c>
    </row>
    <row r="387" spans="1:21" x14ac:dyDescent="0.3">
      <c r="A387" s="2">
        <v>4908</v>
      </c>
      <c r="B387" s="2" t="s">
        <v>3542</v>
      </c>
      <c r="C387" s="2" t="s">
        <v>10986</v>
      </c>
      <c r="D387" s="2" t="s">
        <v>3401</v>
      </c>
      <c r="E387" s="2">
        <v>1687</v>
      </c>
      <c r="F387" s="2">
        <v>1</v>
      </c>
      <c r="G387" s="2">
        <v>1</v>
      </c>
      <c r="H387" s="2">
        <v>0</v>
      </c>
      <c r="I387" s="1">
        <v>43127.466365740744</v>
      </c>
      <c r="J387" s="2" t="s">
        <v>3544</v>
      </c>
      <c r="K387" s="2" t="s">
        <v>3605</v>
      </c>
      <c r="L387" s="13">
        <v>114</v>
      </c>
      <c r="M387" s="2" t="s">
        <v>17</v>
      </c>
      <c r="N387" s="2" t="s">
        <v>17</v>
      </c>
      <c r="O387" s="2" t="s">
        <v>17</v>
      </c>
      <c r="P387" s="2">
        <v>0</v>
      </c>
      <c r="Q387" s="2" t="s">
        <v>17</v>
      </c>
      <c r="R387" s="13">
        <v>3</v>
      </c>
      <c r="S387" s="13">
        <v>21</v>
      </c>
      <c r="T387" s="13">
        <v>0</v>
      </c>
      <c r="U387" s="14">
        <f>Table7[[#This Row],['# Bugs]]/Table7[[#This Row],[LOC]]</f>
        <v>0</v>
      </c>
    </row>
    <row r="388" spans="1:21" x14ac:dyDescent="0.3">
      <c r="A388" s="2">
        <v>6340</v>
      </c>
      <c r="B388" s="2" t="s">
        <v>4516</v>
      </c>
      <c r="C388" s="2" t="s">
        <v>11099</v>
      </c>
      <c r="D388" s="2" t="s">
        <v>4572</v>
      </c>
      <c r="E388" s="2">
        <v>2106</v>
      </c>
      <c r="F388" s="2">
        <v>7</v>
      </c>
      <c r="G388" s="2">
        <v>0</v>
      </c>
      <c r="H388" s="2">
        <v>7</v>
      </c>
      <c r="I388" s="1">
        <v>43041.881851851853</v>
      </c>
      <c r="J388" s="2" t="s">
        <v>4517</v>
      </c>
      <c r="K388" s="2" t="s">
        <v>4573</v>
      </c>
      <c r="L388" s="13">
        <v>368</v>
      </c>
      <c r="M388" s="2" t="s">
        <v>4506</v>
      </c>
      <c r="N388" s="2" t="s">
        <v>17</v>
      </c>
      <c r="O388" s="2" t="s">
        <v>4507</v>
      </c>
      <c r="P388" s="2">
        <v>0</v>
      </c>
      <c r="Q388" s="2" t="s">
        <v>17</v>
      </c>
      <c r="R388" s="13">
        <v>1</v>
      </c>
      <c r="S388" s="13">
        <v>7</v>
      </c>
      <c r="T388" s="13">
        <v>0</v>
      </c>
      <c r="U388" s="14">
        <f>Table7[[#This Row],['# Bugs]]/Table7[[#This Row],[LOC]]</f>
        <v>0</v>
      </c>
    </row>
    <row r="389" spans="1:21" x14ac:dyDescent="0.3">
      <c r="A389" s="2">
        <v>5897</v>
      </c>
      <c r="B389" s="2" t="s">
        <v>4004</v>
      </c>
      <c r="C389" s="2" t="s">
        <v>11042</v>
      </c>
      <c r="D389" s="2" t="s">
        <v>4306</v>
      </c>
      <c r="E389" s="2">
        <v>1887</v>
      </c>
      <c r="F389" s="2">
        <v>9</v>
      </c>
      <c r="G389" s="2">
        <v>3</v>
      </c>
      <c r="H389" s="2">
        <v>6</v>
      </c>
      <c r="I389" s="1">
        <v>43078.632557870369</v>
      </c>
      <c r="J389" s="2" t="s">
        <v>4005</v>
      </c>
      <c r="K389" s="2" t="s">
        <v>4307</v>
      </c>
      <c r="L389" s="13">
        <v>184</v>
      </c>
      <c r="M389" s="2" t="s">
        <v>4007</v>
      </c>
      <c r="N389" s="2" t="s">
        <v>17</v>
      </c>
      <c r="O389" s="2" t="s">
        <v>4008</v>
      </c>
      <c r="P389" s="2">
        <v>0</v>
      </c>
      <c r="Q389" s="2" t="s">
        <v>17</v>
      </c>
      <c r="R389" s="13">
        <v>1</v>
      </c>
      <c r="S389" s="13">
        <v>9</v>
      </c>
      <c r="T389" s="13">
        <v>0</v>
      </c>
      <c r="U389" s="14">
        <f>Table7[[#This Row],['# Bugs]]/Table7[[#This Row],[LOC]]</f>
        <v>0</v>
      </c>
    </row>
    <row r="390" spans="1:21" x14ac:dyDescent="0.3">
      <c r="A390" s="2">
        <v>4605</v>
      </c>
      <c r="B390" s="2" t="s">
        <v>3427</v>
      </c>
      <c r="C390" s="2" t="s">
        <v>10977</v>
      </c>
      <c r="D390" s="2" t="s">
        <v>974</v>
      </c>
      <c r="E390" s="2">
        <v>1635</v>
      </c>
      <c r="F390" s="2">
        <v>14</v>
      </c>
      <c r="G390" s="2">
        <v>14</v>
      </c>
      <c r="H390" s="2">
        <v>0</v>
      </c>
      <c r="I390" s="1">
        <v>43136.895798611113</v>
      </c>
      <c r="J390" s="2" t="s">
        <v>3428</v>
      </c>
      <c r="K390" s="2" t="s">
        <v>3429</v>
      </c>
      <c r="L390" s="13">
        <v>97</v>
      </c>
      <c r="M390" s="2" t="s">
        <v>17</v>
      </c>
      <c r="N390" s="2" t="s">
        <v>17</v>
      </c>
      <c r="O390" s="2" t="s">
        <v>17</v>
      </c>
      <c r="P390" s="2">
        <v>0</v>
      </c>
      <c r="Q390" s="2" t="s">
        <v>17</v>
      </c>
      <c r="R390" s="13">
        <v>2</v>
      </c>
      <c r="S390" s="13">
        <v>47</v>
      </c>
      <c r="T390" s="13">
        <v>0</v>
      </c>
      <c r="U390" s="14">
        <f>Table7[[#This Row],['# Bugs]]/Table7[[#This Row],[LOC]]</f>
        <v>0</v>
      </c>
    </row>
    <row r="391" spans="1:21" x14ac:dyDescent="0.3">
      <c r="A391" s="2">
        <v>5104</v>
      </c>
      <c r="B391" s="2" t="s">
        <v>3720</v>
      </c>
      <c r="C391" s="2" t="s">
        <v>11007</v>
      </c>
      <c r="D391" s="2" t="s">
        <v>3721</v>
      </c>
      <c r="E391" s="2">
        <v>1783</v>
      </c>
      <c r="F391" s="2">
        <v>3</v>
      </c>
      <c r="G391" s="2">
        <v>2</v>
      </c>
      <c r="H391" s="2">
        <v>1</v>
      </c>
      <c r="I391" s="1">
        <v>43105.286111111112</v>
      </c>
      <c r="J391" s="2" t="s">
        <v>3722</v>
      </c>
      <c r="K391" s="2" t="s">
        <v>3723</v>
      </c>
      <c r="L391" s="13">
        <v>85</v>
      </c>
      <c r="M391" s="2" t="s">
        <v>3704</v>
      </c>
      <c r="N391" s="2" t="s">
        <v>3705</v>
      </c>
      <c r="O391" s="2" t="s">
        <v>17</v>
      </c>
      <c r="P391" s="2">
        <v>0</v>
      </c>
      <c r="Q391" s="2" t="s">
        <v>18</v>
      </c>
      <c r="R391" s="13">
        <v>1</v>
      </c>
      <c r="S391" s="13">
        <v>3</v>
      </c>
      <c r="T391" s="13">
        <v>1</v>
      </c>
      <c r="U391" s="14">
        <f>Table7[[#This Row],['# Bugs]]/Table7[[#This Row],[LOC]]</f>
        <v>1.1764705882352941E-2</v>
      </c>
    </row>
    <row r="392" spans="1:21" x14ac:dyDescent="0.3">
      <c r="A392" s="2">
        <v>6013</v>
      </c>
      <c r="B392" s="2" t="s">
        <v>4004</v>
      </c>
      <c r="C392" s="2" t="s">
        <v>11042</v>
      </c>
      <c r="D392" s="2" t="s">
        <v>4384</v>
      </c>
      <c r="E392" s="2">
        <v>1887</v>
      </c>
      <c r="F392" s="2">
        <v>233</v>
      </c>
      <c r="G392" s="2">
        <v>0</v>
      </c>
      <c r="H392" s="2">
        <v>233</v>
      </c>
      <c r="I392" s="1">
        <v>43078.632557870369</v>
      </c>
      <c r="J392" s="2" t="s">
        <v>4005</v>
      </c>
      <c r="K392" s="2" t="s">
        <v>4385</v>
      </c>
      <c r="L392" s="13">
        <v>233</v>
      </c>
      <c r="M392" s="2" t="s">
        <v>4007</v>
      </c>
      <c r="N392" s="2" t="s">
        <v>17</v>
      </c>
      <c r="O392" s="2" t="s">
        <v>4008</v>
      </c>
      <c r="P392" s="2">
        <v>0</v>
      </c>
      <c r="Q392" s="2" t="s">
        <v>17</v>
      </c>
      <c r="R392" s="13">
        <v>1</v>
      </c>
      <c r="S392" s="13">
        <v>233</v>
      </c>
      <c r="T392" s="13">
        <v>0</v>
      </c>
      <c r="U392" s="14">
        <f>Table7[[#This Row],['# Bugs]]/Table7[[#This Row],[LOC]]</f>
        <v>0</v>
      </c>
    </row>
    <row r="393" spans="1:21" x14ac:dyDescent="0.3">
      <c r="A393" s="2">
        <v>5326</v>
      </c>
      <c r="B393" s="2" t="s">
        <v>3916</v>
      </c>
      <c r="C393" s="2" t="s">
        <v>11035</v>
      </c>
      <c r="D393" s="2" t="s">
        <v>3917</v>
      </c>
      <c r="E393" s="2">
        <v>1854</v>
      </c>
      <c r="F393" s="2">
        <v>338</v>
      </c>
      <c r="G393" s="2">
        <v>0</v>
      </c>
      <c r="H393" s="2">
        <v>338</v>
      </c>
      <c r="I393" s="1">
        <v>43087.58252314815</v>
      </c>
      <c r="J393" s="2" t="s">
        <v>3918</v>
      </c>
      <c r="K393" s="2" t="s">
        <v>3919</v>
      </c>
      <c r="L393" s="13">
        <v>338</v>
      </c>
      <c r="M393" s="2" t="s">
        <v>3898</v>
      </c>
      <c r="N393" s="2" t="s">
        <v>3504</v>
      </c>
      <c r="O393" s="2" t="s">
        <v>3878</v>
      </c>
      <c r="P393" s="2">
        <v>0</v>
      </c>
      <c r="Q393" s="2" t="s">
        <v>18</v>
      </c>
      <c r="R393" s="13">
        <v>5</v>
      </c>
      <c r="S393" s="13">
        <v>680</v>
      </c>
      <c r="T393" s="13">
        <v>3</v>
      </c>
      <c r="U393" s="14">
        <f>Table7[[#This Row],['# Bugs]]/Table7[[#This Row],[LOC]]</f>
        <v>8.8757396449704144E-3</v>
      </c>
    </row>
    <row r="394" spans="1:21" x14ac:dyDescent="0.3">
      <c r="A394" s="2">
        <v>6425</v>
      </c>
      <c r="B394" s="2" t="s">
        <v>4516</v>
      </c>
      <c r="C394" s="2" t="s">
        <v>11099</v>
      </c>
      <c r="D394" s="2" t="s">
        <v>4608</v>
      </c>
      <c r="E394" s="2">
        <v>2106</v>
      </c>
      <c r="F394" s="2">
        <v>1</v>
      </c>
      <c r="G394" s="2">
        <v>0</v>
      </c>
      <c r="H394" s="2">
        <v>1</v>
      </c>
      <c r="I394" s="1">
        <v>43041.881851851853</v>
      </c>
      <c r="J394" s="2" t="s">
        <v>4517</v>
      </c>
      <c r="K394" s="2" t="s">
        <v>4609</v>
      </c>
      <c r="L394" s="13">
        <v>488</v>
      </c>
      <c r="M394" s="2" t="s">
        <v>4506</v>
      </c>
      <c r="N394" s="2" t="s">
        <v>17</v>
      </c>
      <c r="O394" s="2" t="s">
        <v>4507</v>
      </c>
      <c r="P394" s="2">
        <v>0</v>
      </c>
      <c r="Q394" s="2" t="s">
        <v>17</v>
      </c>
      <c r="R394" s="13">
        <v>1</v>
      </c>
      <c r="S394" s="13">
        <v>1</v>
      </c>
      <c r="T394" s="13">
        <v>0</v>
      </c>
      <c r="U394" s="14">
        <f>Table7[[#This Row],['# Bugs]]/Table7[[#This Row],[LOC]]</f>
        <v>0</v>
      </c>
    </row>
    <row r="395" spans="1:21" x14ac:dyDescent="0.3">
      <c r="A395" s="2">
        <v>5655</v>
      </c>
      <c r="B395" s="2" t="s">
        <v>4017</v>
      </c>
      <c r="C395" s="2" t="s">
        <v>11045</v>
      </c>
      <c r="D395" s="2" t="s">
        <v>4154</v>
      </c>
      <c r="E395" s="2">
        <v>1888</v>
      </c>
      <c r="F395" s="2">
        <v>86</v>
      </c>
      <c r="G395" s="2">
        <v>28</v>
      </c>
      <c r="H395" s="2">
        <v>58</v>
      </c>
      <c r="I395" s="1">
        <v>43076.938240740739</v>
      </c>
      <c r="J395" s="2" t="s">
        <v>4018</v>
      </c>
      <c r="K395" s="2" t="s">
        <v>4155</v>
      </c>
      <c r="L395" s="13">
        <v>163</v>
      </c>
      <c r="M395" s="2" t="s">
        <v>3944</v>
      </c>
      <c r="N395" s="2" t="s">
        <v>17</v>
      </c>
      <c r="O395" s="2" t="s">
        <v>3945</v>
      </c>
      <c r="P395" s="2">
        <v>0</v>
      </c>
      <c r="Q395" s="2" t="s">
        <v>17</v>
      </c>
      <c r="R395" s="13">
        <v>1</v>
      </c>
      <c r="S395" s="13">
        <v>86</v>
      </c>
      <c r="T395" s="13">
        <v>0</v>
      </c>
      <c r="U395" s="14">
        <f>Table7[[#This Row],['# Bugs]]/Table7[[#This Row],[LOC]]</f>
        <v>0</v>
      </c>
    </row>
    <row r="396" spans="1:21" x14ac:dyDescent="0.3">
      <c r="A396" s="2">
        <v>5703</v>
      </c>
      <c r="B396" s="2" t="s">
        <v>4017</v>
      </c>
      <c r="C396" s="2" t="s">
        <v>11045</v>
      </c>
      <c r="D396" s="2" t="s">
        <v>3498</v>
      </c>
      <c r="E396" s="2">
        <v>1888</v>
      </c>
      <c r="F396" s="2">
        <v>4</v>
      </c>
      <c r="G396" s="2">
        <v>2</v>
      </c>
      <c r="H396" s="2">
        <v>2</v>
      </c>
      <c r="I396" s="1">
        <v>43076.938240740739</v>
      </c>
      <c r="J396" s="2" t="s">
        <v>4018</v>
      </c>
      <c r="K396" s="2" t="s">
        <v>4194</v>
      </c>
      <c r="L396" s="13">
        <v>438</v>
      </c>
      <c r="M396" s="2" t="s">
        <v>3944</v>
      </c>
      <c r="N396" s="2" t="s">
        <v>17</v>
      </c>
      <c r="O396" s="2" t="s">
        <v>3945</v>
      </c>
      <c r="P396" s="2">
        <v>0</v>
      </c>
      <c r="Q396" s="2" t="s">
        <v>17</v>
      </c>
      <c r="R396" s="13">
        <v>1</v>
      </c>
      <c r="S396" s="13">
        <v>4</v>
      </c>
      <c r="T396" s="13">
        <v>0</v>
      </c>
      <c r="U396" s="14">
        <f>Table7[[#This Row],['# Bugs]]/Table7[[#This Row],[LOC]]</f>
        <v>0</v>
      </c>
    </row>
    <row r="397" spans="1:21" x14ac:dyDescent="0.3">
      <c r="A397" s="2">
        <v>6775</v>
      </c>
      <c r="B397" s="2" t="s">
        <v>4738</v>
      </c>
      <c r="C397" s="2" t="s">
        <v>11113</v>
      </c>
      <c r="D397" s="2" t="s">
        <v>4761</v>
      </c>
      <c r="E397" s="2">
        <v>2275</v>
      </c>
      <c r="F397" s="2">
        <v>11</v>
      </c>
      <c r="G397" s="2">
        <v>10</v>
      </c>
      <c r="H397" s="2">
        <v>1</v>
      </c>
      <c r="I397" s="1">
        <v>43025.897060185183</v>
      </c>
      <c r="J397" s="2" t="s">
        <v>4739</v>
      </c>
      <c r="K397" s="2" t="s">
        <v>4762</v>
      </c>
      <c r="L397" s="13">
        <v>153</v>
      </c>
      <c r="M397" s="2" t="s">
        <v>4740</v>
      </c>
      <c r="N397" s="2" t="s">
        <v>4741</v>
      </c>
      <c r="O397" s="2" t="s">
        <v>17</v>
      </c>
      <c r="P397" s="2">
        <v>0</v>
      </c>
      <c r="Q397" s="2" t="s">
        <v>18</v>
      </c>
      <c r="R397" s="13">
        <v>1</v>
      </c>
      <c r="S397" s="13">
        <v>11</v>
      </c>
      <c r="T397" s="13">
        <v>1</v>
      </c>
      <c r="U397" s="14">
        <f>Table7[[#This Row],['# Bugs]]/Table7[[#This Row],[LOC]]</f>
        <v>6.5359477124183009E-3</v>
      </c>
    </row>
    <row r="398" spans="1:21" x14ac:dyDescent="0.3">
      <c r="A398" s="2">
        <v>13125</v>
      </c>
      <c r="B398" s="2" t="s">
        <v>4117</v>
      </c>
      <c r="C398" s="2" t="s">
        <v>11050</v>
      </c>
      <c r="D398" s="2" t="s">
        <v>8701</v>
      </c>
      <c r="E398" s="2">
        <v>1919</v>
      </c>
      <c r="F398" s="2">
        <v>75</v>
      </c>
      <c r="G398" s="2">
        <v>36</v>
      </c>
      <c r="H398" s="2">
        <v>39</v>
      </c>
      <c r="I398" s="1">
        <v>43075.973136574074</v>
      </c>
      <c r="J398" s="2" t="s">
        <v>4118</v>
      </c>
      <c r="K398" s="2" t="s">
        <v>8702</v>
      </c>
      <c r="L398" s="13">
        <v>97</v>
      </c>
      <c r="M398" s="2" t="s">
        <v>4119</v>
      </c>
      <c r="N398" s="2" t="s">
        <v>17</v>
      </c>
      <c r="O398" s="2" t="s">
        <v>4120</v>
      </c>
      <c r="P398" s="2">
        <v>0</v>
      </c>
      <c r="Q398" s="2" t="s">
        <v>17</v>
      </c>
      <c r="R398" s="13">
        <v>1</v>
      </c>
      <c r="S398" s="13">
        <v>75</v>
      </c>
      <c r="T398" s="13">
        <v>0</v>
      </c>
      <c r="U398" s="14">
        <f>Table7[[#This Row],['# Bugs]]/Table7[[#This Row],[LOC]]</f>
        <v>0</v>
      </c>
    </row>
    <row r="399" spans="1:21" x14ac:dyDescent="0.3">
      <c r="A399" s="2">
        <v>5479</v>
      </c>
      <c r="B399" s="2" t="s">
        <v>3948</v>
      </c>
      <c r="C399" s="2" t="s">
        <v>11041</v>
      </c>
      <c r="D399" s="2" t="s">
        <v>4042</v>
      </c>
      <c r="E399" s="2">
        <v>1863</v>
      </c>
      <c r="F399" s="2">
        <v>21</v>
      </c>
      <c r="G399" s="2">
        <v>0</v>
      </c>
      <c r="H399" s="2">
        <v>21</v>
      </c>
      <c r="I399" s="1">
        <v>43078.647094907406</v>
      </c>
      <c r="J399" s="2" t="s">
        <v>3950</v>
      </c>
      <c r="K399" s="2" t="s">
        <v>4043</v>
      </c>
      <c r="L399" s="13">
        <v>116</v>
      </c>
      <c r="M399" s="2" t="s">
        <v>3952</v>
      </c>
      <c r="N399" s="2" t="s">
        <v>3819</v>
      </c>
      <c r="O399" s="2" t="s">
        <v>3953</v>
      </c>
      <c r="P399" s="2">
        <v>0</v>
      </c>
      <c r="Q399" s="2" t="s">
        <v>18</v>
      </c>
      <c r="R399" s="13">
        <v>7</v>
      </c>
      <c r="S399" s="13">
        <v>324</v>
      </c>
      <c r="T399" s="13">
        <v>6</v>
      </c>
      <c r="U399" s="14">
        <f>Table7[[#This Row],['# Bugs]]/Table7[[#This Row],[LOC]]</f>
        <v>5.1724137931034482E-2</v>
      </c>
    </row>
    <row r="400" spans="1:21" x14ac:dyDescent="0.3">
      <c r="A400" s="2">
        <v>6464</v>
      </c>
      <c r="B400" s="2" t="s">
        <v>4328</v>
      </c>
      <c r="C400" s="2" t="s">
        <v>11071</v>
      </c>
      <c r="D400" s="2" t="s">
        <v>2734</v>
      </c>
      <c r="E400" s="2">
        <v>2008</v>
      </c>
      <c r="F400" s="2">
        <v>2</v>
      </c>
      <c r="G400" s="2">
        <v>1</v>
      </c>
      <c r="H400" s="2">
        <v>1</v>
      </c>
      <c r="I400" s="1">
        <v>43061.370763888888</v>
      </c>
      <c r="J400" s="2" t="s">
        <v>4329</v>
      </c>
      <c r="K400" s="2" t="s">
        <v>4624</v>
      </c>
      <c r="L400" s="13">
        <v>126</v>
      </c>
      <c r="M400" s="2" t="s">
        <v>17</v>
      </c>
      <c r="N400" s="2" t="s">
        <v>17</v>
      </c>
      <c r="O400" s="2" t="s">
        <v>17</v>
      </c>
      <c r="P400" s="2">
        <v>1</v>
      </c>
      <c r="Q400" s="2" t="s">
        <v>17</v>
      </c>
      <c r="R400" s="13">
        <v>2</v>
      </c>
      <c r="S400" s="13">
        <v>128</v>
      </c>
      <c r="T400" s="13">
        <v>1</v>
      </c>
      <c r="U400" s="14">
        <f>Table7[[#This Row],['# Bugs]]/Table7[[#This Row],[LOC]]</f>
        <v>7.9365079365079361E-3</v>
      </c>
    </row>
    <row r="401" spans="1:21" x14ac:dyDescent="0.3">
      <c r="A401" s="2">
        <v>13142</v>
      </c>
      <c r="B401" s="2" t="s">
        <v>4117</v>
      </c>
      <c r="C401" s="2" t="s">
        <v>11050</v>
      </c>
      <c r="D401" s="2" t="s">
        <v>3820</v>
      </c>
      <c r="E401" s="2">
        <v>1919</v>
      </c>
      <c r="F401" s="2">
        <v>72</v>
      </c>
      <c r="G401" s="2">
        <v>36</v>
      </c>
      <c r="H401" s="2">
        <v>36</v>
      </c>
      <c r="I401" s="1">
        <v>43075.973136574074</v>
      </c>
      <c r="J401" s="2" t="s">
        <v>4118</v>
      </c>
      <c r="K401" s="2" t="s">
        <v>8710</v>
      </c>
      <c r="L401" s="13">
        <v>146</v>
      </c>
      <c r="M401" s="2" t="s">
        <v>4119</v>
      </c>
      <c r="N401" s="2" t="s">
        <v>17</v>
      </c>
      <c r="O401" s="2" t="s">
        <v>4120</v>
      </c>
      <c r="P401" s="2">
        <v>0</v>
      </c>
      <c r="Q401" s="2" t="s">
        <v>17</v>
      </c>
      <c r="R401" s="13">
        <v>4</v>
      </c>
      <c r="S401" s="13">
        <v>222</v>
      </c>
      <c r="T401" s="13">
        <v>2</v>
      </c>
      <c r="U401" s="14">
        <f>Table7[[#This Row],['# Bugs]]/Table7[[#This Row],[LOC]]</f>
        <v>1.3698630136986301E-2</v>
      </c>
    </row>
    <row r="402" spans="1:21" x14ac:dyDescent="0.3">
      <c r="A402" s="2">
        <v>5740</v>
      </c>
      <c r="B402" s="2" t="s">
        <v>4017</v>
      </c>
      <c r="C402" s="2" t="s">
        <v>11045</v>
      </c>
      <c r="D402" s="2" t="s">
        <v>2006</v>
      </c>
      <c r="E402" s="2">
        <v>1888</v>
      </c>
      <c r="F402" s="2">
        <v>6</v>
      </c>
      <c r="G402" s="2">
        <v>3</v>
      </c>
      <c r="H402" s="2">
        <v>3</v>
      </c>
      <c r="I402" s="1">
        <v>43076.938240740739</v>
      </c>
      <c r="J402" s="2" t="s">
        <v>4018</v>
      </c>
      <c r="K402" s="2" t="s">
        <v>4221</v>
      </c>
      <c r="L402" s="13">
        <v>150</v>
      </c>
      <c r="M402" s="2" t="s">
        <v>3944</v>
      </c>
      <c r="N402" s="2" t="s">
        <v>17</v>
      </c>
      <c r="O402" s="2" t="s">
        <v>3945</v>
      </c>
      <c r="P402" s="2">
        <v>0</v>
      </c>
      <c r="Q402" s="2" t="s">
        <v>17</v>
      </c>
      <c r="R402" s="13">
        <v>2</v>
      </c>
      <c r="S402" s="13">
        <v>7</v>
      </c>
      <c r="T402" s="13">
        <v>0</v>
      </c>
      <c r="U402" s="14">
        <f>Table7[[#This Row],['# Bugs]]/Table7[[#This Row],[LOC]]</f>
        <v>0</v>
      </c>
    </row>
    <row r="403" spans="1:21" x14ac:dyDescent="0.3">
      <c r="A403" s="2">
        <v>13159</v>
      </c>
      <c r="B403" s="2" t="s">
        <v>4117</v>
      </c>
      <c r="C403" s="2" t="s">
        <v>11050</v>
      </c>
      <c r="D403" s="2" t="s">
        <v>5567</v>
      </c>
      <c r="E403" s="2">
        <v>1919</v>
      </c>
      <c r="F403" s="2">
        <v>2</v>
      </c>
      <c r="G403" s="2">
        <v>1</v>
      </c>
      <c r="H403" s="2">
        <v>1</v>
      </c>
      <c r="I403" s="1">
        <v>43075.973136574074</v>
      </c>
      <c r="J403" s="2" t="s">
        <v>4118</v>
      </c>
      <c r="K403" s="2" t="s">
        <v>8718</v>
      </c>
      <c r="L403" s="13">
        <v>105</v>
      </c>
      <c r="M403" s="2" t="s">
        <v>4119</v>
      </c>
      <c r="N403" s="2" t="s">
        <v>17</v>
      </c>
      <c r="O403" s="2" t="s">
        <v>4120</v>
      </c>
      <c r="P403" s="2">
        <v>0</v>
      </c>
      <c r="Q403" s="2" t="s">
        <v>17</v>
      </c>
      <c r="R403" s="13">
        <v>1</v>
      </c>
      <c r="S403" s="13">
        <v>2</v>
      </c>
      <c r="T403" s="13">
        <v>0</v>
      </c>
      <c r="U403" s="14">
        <f>Table7[[#This Row],['# Bugs]]/Table7[[#This Row],[LOC]]</f>
        <v>0</v>
      </c>
    </row>
    <row r="404" spans="1:21" x14ac:dyDescent="0.3">
      <c r="A404" s="2">
        <v>5766</v>
      </c>
      <c r="B404" s="2" t="s">
        <v>4017</v>
      </c>
      <c r="C404" s="2" t="s">
        <v>11045</v>
      </c>
      <c r="D404" s="2" t="s">
        <v>4237</v>
      </c>
      <c r="E404" s="2">
        <v>1888</v>
      </c>
      <c r="F404" s="2">
        <v>3</v>
      </c>
      <c r="G404" s="2">
        <v>2</v>
      </c>
      <c r="H404" s="2">
        <v>1</v>
      </c>
      <c r="I404" s="1">
        <v>43076.938240740739</v>
      </c>
      <c r="J404" s="2" t="s">
        <v>4018</v>
      </c>
      <c r="K404" s="2" t="s">
        <v>4238</v>
      </c>
      <c r="L404" s="13">
        <v>127</v>
      </c>
      <c r="M404" s="2" t="s">
        <v>3944</v>
      </c>
      <c r="N404" s="2" t="s">
        <v>17</v>
      </c>
      <c r="O404" s="2" t="s">
        <v>3945</v>
      </c>
      <c r="P404" s="2">
        <v>0</v>
      </c>
      <c r="Q404" s="2" t="s">
        <v>17</v>
      </c>
      <c r="R404" s="13">
        <v>1</v>
      </c>
      <c r="S404" s="13">
        <v>3</v>
      </c>
      <c r="T404" s="13">
        <v>0</v>
      </c>
      <c r="U404" s="14">
        <f>Table7[[#This Row],['# Bugs]]/Table7[[#This Row],[LOC]]</f>
        <v>0</v>
      </c>
    </row>
    <row r="405" spans="1:21" x14ac:dyDescent="0.3">
      <c r="A405" s="2">
        <v>6151</v>
      </c>
      <c r="B405" s="2" t="s">
        <v>4364</v>
      </c>
      <c r="C405" s="2" t="s">
        <v>11077</v>
      </c>
      <c r="D405" s="2" t="s">
        <v>4386</v>
      </c>
      <c r="E405" s="2">
        <v>2027</v>
      </c>
      <c r="F405" s="2">
        <v>117</v>
      </c>
      <c r="G405" s="2">
        <v>59</v>
      </c>
      <c r="H405" s="2">
        <v>58</v>
      </c>
      <c r="I405" s="1">
        <v>43058.542199074072</v>
      </c>
      <c r="J405" s="2" t="s">
        <v>4365</v>
      </c>
      <c r="K405" s="2" t="s">
        <v>4486</v>
      </c>
      <c r="L405" s="13">
        <v>102</v>
      </c>
      <c r="M405" s="2" t="s">
        <v>17</v>
      </c>
      <c r="N405" s="2" t="s">
        <v>17</v>
      </c>
      <c r="O405" s="2" t="s">
        <v>17</v>
      </c>
      <c r="P405" s="2">
        <v>0</v>
      </c>
      <c r="Q405" s="2" t="s">
        <v>17</v>
      </c>
      <c r="R405" s="13">
        <v>2</v>
      </c>
      <c r="S405" s="13">
        <v>218</v>
      </c>
      <c r="T405" s="13">
        <v>1</v>
      </c>
      <c r="U405" s="14">
        <f>Table7[[#This Row],['# Bugs]]/Table7[[#This Row],[LOC]]</f>
        <v>9.8039215686274508E-3</v>
      </c>
    </row>
    <row r="406" spans="1:21" x14ac:dyDescent="0.3">
      <c r="A406" s="2">
        <v>6246</v>
      </c>
      <c r="B406" s="2" t="s">
        <v>4364</v>
      </c>
      <c r="C406" s="2" t="s">
        <v>11077</v>
      </c>
      <c r="D406" s="2" t="s">
        <v>2582</v>
      </c>
      <c r="E406" s="2">
        <v>2027</v>
      </c>
      <c r="F406" s="2">
        <v>117</v>
      </c>
      <c r="G406" s="2">
        <v>59</v>
      </c>
      <c r="H406" s="2">
        <v>58</v>
      </c>
      <c r="I406" s="1">
        <v>43058.542199074072</v>
      </c>
      <c r="J406" s="2" t="s">
        <v>4365</v>
      </c>
      <c r="K406" s="2" t="s">
        <v>4533</v>
      </c>
      <c r="L406" s="13">
        <v>102</v>
      </c>
      <c r="M406" s="2" t="s">
        <v>17</v>
      </c>
      <c r="N406" s="2" t="s">
        <v>17</v>
      </c>
      <c r="O406" s="2" t="s">
        <v>17</v>
      </c>
      <c r="P406" s="2">
        <v>0</v>
      </c>
      <c r="Q406" s="2" t="s">
        <v>17</v>
      </c>
      <c r="R406" s="13">
        <v>2</v>
      </c>
      <c r="S406" s="13">
        <v>218</v>
      </c>
      <c r="T406" s="13">
        <v>1</v>
      </c>
      <c r="U406" s="14">
        <f>Table7[[#This Row],['# Bugs]]/Table7[[#This Row],[LOC]]</f>
        <v>9.8039215686274508E-3</v>
      </c>
    </row>
    <row r="407" spans="1:21" x14ac:dyDescent="0.3">
      <c r="A407" s="2">
        <v>5796</v>
      </c>
      <c r="B407" s="2" t="s">
        <v>4017</v>
      </c>
      <c r="C407" s="2" t="s">
        <v>11045</v>
      </c>
      <c r="D407" s="2" t="s">
        <v>3692</v>
      </c>
      <c r="E407" s="2">
        <v>1888</v>
      </c>
      <c r="F407" s="2">
        <v>5</v>
      </c>
      <c r="G407" s="2">
        <v>3</v>
      </c>
      <c r="H407" s="2">
        <v>2</v>
      </c>
      <c r="I407" s="1">
        <v>43076.938240740739</v>
      </c>
      <c r="J407" s="2" t="s">
        <v>4018</v>
      </c>
      <c r="K407" s="2" t="s">
        <v>4257</v>
      </c>
      <c r="L407" s="13">
        <v>98</v>
      </c>
      <c r="M407" s="2" t="s">
        <v>3944</v>
      </c>
      <c r="N407" s="2" t="s">
        <v>17</v>
      </c>
      <c r="O407" s="2" t="s">
        <v>3945</v>
      </c>
      <c r="P407" s="2">
        <v>0</v>
      </c>
      <c r="Q407" s="2" t="s">
        <v>17</v>
      </c>
      <c r="R407" s="13">
        <v>1</v>
      </c>
      <c r="S407" s="13">
        <v>5</v>
      </c>
      <c r="T407" s="13">
        <v>0</v>
      </c>
      <c r="U407" s="14">
        <f>Table7[[#This Row],['# Bugs]]/Table7[[#This Row],[LOC]]</f>
        <v>0</v>
      </c>
    </row>
    <row r="408" spans="1:21" x14ac:dyDescent="0.3">
      <c r="A408" s="2">
        <v>6081</v>
      </c>
      <c r="B408" s="2" t="s">
        <v>4398</v>
      </c>
      <c r="C408" s="2" t="s">
        <v>11090</v>
      </c>
      <c r="D408" s="2" t="s">
        <v>4448</v>
      </c>
      <c r="E408" s="2">
        <v>2042</v>
      </c>
      <c r="F408" s="2">
        <v>133</v>
      </c>
      <c r="G408" s="2">
        <v>109</v>
      </c>
      <c r="H408" s="2">
        <v>24</v>
      </c>
      <c r="I408" s="1">
        <v>43052.971493055556</v>
      </c>
      <c r="J408" s="2" t="s">
        <v>4399</v>
      </c>
      <c r="K408" s="2" t="s">
        <v>4449</v>
      </c>
      <c r="L408" s="13">
        <v>223</v>
      </c>
      <c r="M408" s="2" t="s">
        <v>4401</v>
      </c>
      <c r="N408" s="2" t="s">
        <v>4402</v>
      </c>
      <c r="O408" s="2" t="s">
        <v>17</v>
      </c>
      <c r="P408" s="2">
        <v>1</v>
      </c>
      <c r="Q408" s="2" t="s">
        <v>18</v>
      </c>
      <c r="R408" s="13">
        <v>1</v>
      </c>
      <c r="S408" s="13">
        <v>133</v>
      </c>
      <c r="T408" s="13">
        <v>1</v>
      </c>
      <c r="U408" s="14">
        <f>Table7[[#This Row],['# Bugs]]/Table7[[#This Row],[LOC]]</f>
        <v>4.4843049327354259E-3</v>
      </c>
    </row>
    <row r="409" spans="1:21" x14ac:dyDescent="0.3">
      <c r="A409" s="2">
        <v>5008</v>
      </c>
      <c r="B409" s="2" t="s">
        <v>3653</v>
      </c>
      <c r="C409" s="2" t="s">
        <v>11000</v>
      </c>
      <c r="D409" s="2" t="s">
        <v>3654</v>
      </c>
      <c r="E409" s="2">
        <v>1749</v>
      </c>
      <c r="F409" s="2">
        <v>1</v>
      </c>
      <c r="G409" s="2">
        <v>0</v>
      </c>
      <c r="H409" s="2">
        <v>1</v>
      </c>
      <c r="I409" s="1">
        <v>43112.931574062502</v>
      </c>
      <c r="J409" s="2" t="s">
        <v>3655</v>
      </c>
      <c r="K409" s="2" t="s">
        <v>3656</v>
      </c>
      <c r="L409" s="13">
        <v>200</v>
      </c>
      <c r="M409" s="2"/>
      <c r="N409" s="2"/>
      <c r="O409" s="2"/>
      <c r="P409" s="2">
        <v>0</v>
      </c>
      <c r="Q409" s="2" t="s">
        <v>17</v>
      </c>
      <c r="R409" s="13">
        <v>5</v>
      </c>
      <c r="S409" s="13">
        <v>47</v>
      </c>
      <c r="T409" s="13">
        <v>1</v>
      </c>
      <c r="U409" s="14">
        <f>Table7[[#This Row],['# Bugs]]/Table7[[#This Row],[LOC]]</f>
        <v>5.0000000000000001E-3</v>
      </c>
    </row>
    <row r="410" spans="1:21" x14ac:dyDescent="0.3">
      <c r="A410" s="2">
        <v>6466</v>
      </c>
      <c r="B410" s="2" t="s">
        <v>4516</v>
      </c>
      <c r="C410" s="2" t="s">
        <v>11099</v>
      </c>
      <c r="D410" s="2" t="s">
        <v>4625</v>
      </c>
      <c r="E410" s="2">
        <v>2106</v>
      </c>
      <c r="F410" s="2">
        <v>12</v>
      </c>
      <c r="G410" s="2">
        <v>0</v>
      </c>
      <c r="H410" s="2">
        <v>12</v>
      </c>
      <c r="I410" s="1">
        <v>43041.881851851853</v>
      </c>
      <c r="J410" s="2" t="s">
        <v>4517</v>
      </c>
      <c r="K410" s="2" t="s">
        <v>4626</v>
      </c>
      <c r="L410" s="13">
        <v>69</v>
      </c>
      <c r="M410" s="2" t="s">
        <v>4506</v>
      </c>
      <c r="N410" s="2" t="s">
        <v>17</v>
      </c>
      <c r="O410" s="2" t="s">
        <v>4507</v>
      </c>
      <c r="P410" s="2">
        <v>0</v>
      </c>
      <c r="Q410" s="2" t="s">
        <v>17</v>
      </c>
      <c r="R410" s="13">
        <v>1</v>
      </c>
      <c r="S410" s="13">
        <v>12</v>
      </c>
      <c r="T410" s="13">
        <v>0</v>
      </c>
      <c r="U410" s="14">
        <f>Table7[[#This Row],['# Bugs]]/Table7[[#This Row],[LOC]]</f>
        <v>0</v>
      </c>
    </row>
    <row r="411" spans="1:21" x14ac:dyDescent="0.3">
      <c r="A411" s="2">
        <v>5700</v>
      </c>
      <c r="B411" s="2" t="s">
        <v>3857</v>
      </c>
      <c r="C411" s="2" t="s">
        <v>11032</v>
      </c>
      <c r="D411" s="2" t="s">
        <v>4188</v>
      </c>
      <c r="E411" s="2">
        <v>1833</v>
      </c>
      <c r="F411" s="2">
        <v>52</v>
      </c>
      <c r="G411" s="2">
        <v>0</v>
      </c>
      <c r="H411" s="2">
        <v>52</v>
      </c>
      <c r="I411" s="1">
        <v>43089.413020821761</v>
      </c>
      <c r="J411" s="2" t="s">
        <v>3858</v>
      </c>
      <c r="K411" s="2" t="s">
        <v>4189</v>
      </c>
      <c r="L411" s="13">
        <v>52</v>
      </c>
      <c r="M411" s="2" t="s">
        <v>3859</v>
      </c>
      <c r="N411" s="2" t="s">
        <v>3639</v>
      </c>
      <c r="O411" s="2" t="s">
        <v>3860</v>
      </c>
      <c r="P411" s="2">
        <v>0</v>
      </c>
      <c r="Q411" s="2" t="s">
        <v>18</v>
      </c>
      <c r="R411" s="13">
        <v>1</v>
      </c>
      <c r="S411" s="13">
        <v>52</v>
      </c>
      <c r="T411" s="13">
        <v>1</v>
      </c>
      <c r="U411" s="14">
        <f>Table7[[#This Row],['# Bugs]]/Table7[[#This Row],[LOC]]</f>
        <v>1.9230769230769232E-2</v>
      </c>
    </row>
    <row r="412" spans="1:21" x14ac:dyDescent="0.3">
      <c r="A412" s="2">
        <v>5535</v>
      </c>
      <c r="B412" s="2" t="s">
        <v>3822</v>
      </c>
      <c r="C412" s="2" t="s">
        <v>11021</v>
      </c>
      <c r="D412" s="2" t="s">
        <v>1724</v>
      </c>
      <c r="E412" s="2">
        <v>1819</v>
      </c>
      <c r="F412" s="2">
        <v>4</v>
      </c>
      <c r="G412" s="2">
        <v>2</v>
      </c>
      <c r="H412" s="2">
        <v>2</v>
      </c>
      <c r="I412" s="1">
        <v>43091.45362266204</v>
      </c>
      <c r="J412" s="2" t="s">
        <v>3823</v>
      </c>
      <c r="K412" s="2" t="s">
        <v>4092</v>
      </c>
      <c r="L412" s="13">
        <v>334</v>
      </c>
      <c r="M412" s="2" t="s">
        <v>3807</v>
      </c>
      <c r="N412" s="2" t="s">
        <v>17</v>
      </c>
      <c r="O412" s="2" t="s">
        <v>3808</v>
      </c>
      <c r="P412" s="2">
        <v>0</v>
      </c>
      <c r="Q412" s="2" t="s">
        <v>17</v>
      </c>
      <c r="R412" s="13">
        <v>7</v>
      </c>
      <c r="S412" s="13">
        <v>88</v>
      </c>
      <c r="T412" s="13">
        <v>2</v>
      </c>
      <c r="U412" s="14">
        <f>Table7[[#This Row],['# Bugs]]/Table7[[#This Row],[LOC]]</f>
        <v>5.9880239520958087E-3</v>
      </c>
    </row>
    <row r="413" spans="1:21" x14ac:dyDescent="0.3">
      <c r="A413" s="2">
        <v>4729</v>
      </c>
      <c r="B413" s="2" t="s">
        <v>3519</v>
      </c>
      <c r="C413" s="2" t="s">
        <v>10982</v>
      </c>
      <c r="D413" s="2" t="s">
        <v>3170</v>
      </c>
      <c r="E413" s="2">
        <v>1672</v>
      </c>
      <c r="F413" s="2">
        <v>1</v>
      </c>
      <c r="G413" s="2">
        <v>1</v>
      </c>
      <c r="H413" s="2">
        <v>0</v>
      </c>
      <c r="I413" s="1">
        <v>43131.891018518516</v>
      </c>
      <c r="J413" s="2" t="s">
        <v>3520</v>
      </c>
      <c r="K413" s="2" t="s">
        <v>3521</v>
      </c>
      <c r="L413" s="13">
        <v>522</v>
      </c>
      <c r="M413" s="2" t="s">
        <v>17</v>
      </c>
      <c r="N413" s="2" t="s">
        <v>17</v>
      </c>
      <c r="O413" s="2" t="s">
        <v>17</v>
      </c>
      <c r="P413" s="2">
        <v>0</v>
      </c>
      <c r="Q413" s="2" t="s">
        <v>17</v>
      </c>
      <c r="R413" s="13">
        <v>1</v>
      </c>
      <c r="S413" s="13">
        <v>1</v>
      </c>
      <c r="T413" s="13">
        <v>0</v>
      </c>
      <c r="U413" s="14">
        <f>Table7[[#This Row],['# Bugs]]/Table7[[#This Row],[LOC]]</f>
        <v>0</v>
      </c>
    </row>
    <row r="414" spans="1:21" x14ac:dyDescent="0.3">
      <c r="A414" s="2">
        <v>5188</v>
      </c>
      <c r="B414" s="2" t="s">
        <v>3720</v>
      </c>
      <c r="C414" s="2" t="s">
        <v>11007</v>
      </c>
      <c r="D414" s="2" t="s">
        <v>3793</v>
      </c>
      <c r="E414" s="2">
        <v>1783</v>
      </c>
      <c r="F414" s="2">
        <v>22</v>
      </c>
      <c r="G414" s="2">
        <v>3</v>
      </c>
      <c r="H414" s="2">
        <v>19</v>
      </c>
      <c r="I414" s="1">
        <v>43105.286111111112</v>
      </c>
      <c r="J414" s="2" t="s">
        <v>3722</v>
      </c>
      <c r="K414" s="2" t="s">
        <v>3794</v>
      </c>
      <c r="L414" s="13">
        <v>156</v>
      </c>
      <c r="M414" s="2" t="s">
        <v>3704</v>
      </c>
      <c r="N414" s="2" t="s">
        <v>3705</v>
      </c>
      <c r="O414" s="2" t="s">
        <v>17</v>
      </c>
      <c r="P414" s="2">
        <v>0</v>
      </c>
      <c r="Q414" s="2" t="s">
        <v>18</v>
      </c>
      <c r="R414" s="13">
        <v>2</v>
      </c>
      <c r="S414" s="13">
        <v>43</v>
      </c>
      <c r="T414" s="13">
        <v>1</v>
      </c>
      <c r="U414" s="14">
        <f>Table7[[#This Row],['# Bugs]]/Table7[[#This Row],[LOC]]</f>
        <v>6.41025641025641E-3</v>
      </c>
    </row>
    <row r="415" spans="1:21" x14ac:dyDescent="0.3">
      <c r="A415" s="2">
        <v>5259</v>
      </c>
      <c r="B415" s="2" t="s">
        <v>3720</v>
      </c>
      <c r="C415" s="2" t="s">
        <v>11007</v>
      </c>
      <c r="D415" s="2" t="s">
        <v>3839</v>
      </c>
      <c r="E415" s="2">
        <v>1783</v>
      </c>
      <c r="F415" s="2">
        <v>22</v>
      </c>
      <c r="G415" s="2">
        <v>3</v>
      </c>
      <c r="H415" s="2">
        <v>19</v>
      </c>
      <c r="I415" s="1">
        <v>43105.286111111112</v>
      </c>
      <c r="J415" s="2" t="s">
        <v>3722</v>
      </c>
      <c r="K415" s="2" t="s">
        <v>3840</v>
      </c>
      <c r="L415" s="13">
        <v>122</v>
      </c>
      <c r="M415" s="2" t="s">
        <v>3704</v>
      </c>
      <c r="N415" s="2" t="s">
        <v>3705</v>
      </c>
      <c r="O415" s="2" t="s">
        <v>17</v>
      </c>
      <c r="P415" s="2">
        <v>0</v>
      </c>
      <c r="Q415" s="2" t="s">
        <v>18</v>
      </c>
      <c r="R415" s="13">
        <v>2</v>
      </c>
      <c r="S415" s="13">
        <v>40</v>
      </c>
      <c r="T415" s="13">
        <v>1</v>
      </c>
      <c r="U415" s="14">
        <f>Table7[[#This Row],['# Bugs]]/Table7[[#This Row],[LOC]]</f>
        <v>8.1967213114754103E-3</v>
      </c>
    </row>
    <row r="416" spans="1:21" x14ac:dyDescent="0.3">
      <c r="A416" s="2">
        <v>5321</v>
      </c>
      <c r="B416" s="2" t="s">
        <v>3720</v>
      </c>
      <c r="C416" s="2" t="s">
        <v>11007</v>
      </c>
      <c r="D416" s="2" t="s">
        <v>3912</v>
      </c>
      <c r="E416" s="2">
        <v>1783</v>
      </c>
      <c r="F416" s="2">
        <v>58</v>
      </c>
      <c r="G416" s="2">
        <v>58</v>
      </c>
      <c r="H416" s="2">
        <v>0</v>
      </c>
      <c r="I416" s="1">
        <v>43105.286111111112</v>
      </c>
      <c r="J416" s="2" t="s">
        <v>3722</v>
      </c>
      <c r="K416" s="2" t="s">
        <v>3913</v>
      </c>
      <c r="L416" s="13">
        <v>58</v>
      </c>
      <c r="M416" s="2" t="s">
        <v>3704</v>
      </c>
      <c r="N416" s="2" t="s">
        <v>3705</v>
      </c>
      <c r="O416" s="2" t="s">
        <v>17</v>
      </c>
      <c r="P416" s="2">
        <v>0</v>
      </c>
      <c r="Q416" s="2" t="s">
        <v>18</v>
      </c>
      <c r="R416" s="13">
        <v>1</v>
      </c>
      <c r="S416" s="13">
        <v>58</v>
      </c>
      <c r="T416" s="13">
        <v>1</v>
      </c>
      <c r="U416" s="14">
        <f>Table7[[#This Row],['# Bugs]]/Table7[[#This Row],[LOC]]</f>
        <v>1.7241379310344827E-2</v>
      </c>
    </row>
    <row r="417" spans="1:21" x14ac:dyDescent="0.3">
      <c r="A417" s="2">
        <v>5862</v>
      </c>
      <c r="B417" s="2" t="s">
        <v>4017</v>
      </c>
      <c r="C417" s="2" t="s">
        <v>11045</v>
      </c>
      <c r="D417" s="2" t="s">
        <v>4293</v>
      </c>
      <c r="E417" s="2">
        <v>1888</v>
      </c>
      <c r="F417" s="2">
        <v>3</v>
      </c>
      <c r="G417" s="2">
        <v>0</v>
      </c>
      <c r="H417" s="2">
        <v>3</v>
      </c>
      <c r="I417" s="1">
        <v>43076.938240740739</v>
      </c>
      <c r="J417" s="2" t="s">
        <v>4018</v>
      </c>
      <c r="K417" s="2" t="s">
        <v>4294</v>
      </c>
      <c r="L417" s="13">
        <v>300</v>
      </c>
      <c r="M417" s="2" t="s">
        <v>3944</v>
      </c>
      <c r="N417" s="2" t="s">
        <v>17</v>
      </c>
      <c r="O417" s="2" t="s">
        <v>3945</v>
      </c>
      <c r="P417" s="2">
        <v>0</v>
      </c>
      <c r="Q417" s="2" t="s">
        <v>17</v>
      </c>
      <c r="R417" s="13">
        <v>1</v>
      </c>
      <c r="S417" s="13">
        <v>3</v>
      </c>
      <c r="T417" s="13">
        <v>0</v>
      </c>
      <c r="U417" s="14">
        <f>Table7[[#This Row],['# Bugs]]/Table7[[#This Row],[LOC]]</f>
        <v>0</v>
      </c>
    </row>
    <row r="418" spans="1:21" x14ac:dyDescent="0.3">
      <c r="A418" s="2">
        <v>5891</v>
      </c>
      <c r="B418" s="2" t="s">
        <v>4017</v>
      </c>
      <c r="C418" s="2" t="s">
        <v>11045</v>
      </c>
      <c r="D418" s="2" t="s">
        <v>3855</v>
      </c>
      <c r="E418" s="2">
        <v>1888</v>
      </c>
      <c r="F418" s="2">
        <v>17</v>
      </c>
      <c r="G418" s="2">
        <v>6</v>
      </c>
      <c r="H418" s="2">
        <v>11</v>
      </c>
      <c r="I418" s="1">
        <v>43076.938240740739</v>
      </c>
      <c r="J418" s="2" t="s">
        <v>4018</v>
      </c>
      <c r="K418" s="2" t="s">
        <v>4305</v>
      </c>
      <c r="L418" s="13">
        <v>87</v>
      </c>
      <c r="M418" s="2" t="s">
        <v>3944</v>
      </c>
      <c r="N418" s="2" t="s">
        <v>17</v>
      </c>
      <c r="O418" s="2" t="s">
        <v>3945</v>
      </c>
      <c r="P418" s="2">
        <v>0</v>
      </c>
      <c r="Q418" s="2" t="s">
        <v>17</v>
      </c>
      <c r="R418" s="13">
        <v>1</v>
      </c>
      <c r="S418" s="13">
        <v>17</v>
      </c>
      <c r="T418" s="13">
        <v>0</v>
      </c>
      <c r="U418" s="14">
        <f>Table7[[#This Row],['# Bugs]]/Table7[[#This Row],[LOC]]</f>
        <v>0</v>
      </c>
    </row>
    <row r="419" spans="1:21" x14ac:dyDescent="0.3">
      <c r="A419" s="2">
        <v>5369</v>
      </c>
      <c r="B419" s="2" t="s">
        <v>3720</v>
      </c>
      <c r="C419" s="2" t="s">
        <v>11007</v>
      </c>
      <c r="D419" s="2" t="s">
        <v>3956</v>
      </c>
      <c r="E419" s="2">
        <v>1783</v>
      </c>
      <c r="F419" s="2">
        <v>6</v>
      </c>
      <c r="G419" s="2">
        <v>3</v>
      </c>
      <c r="H419" s="2">
        <v>3</v>
      </c>
      <c r="I419" s="1">
        <v>43105.286111111112</v>
      </c>
      <c r="J419" s="2" t="s">
        <v>3722</v>
      </c>
      <c r="K419" s="2" t="s">
        <v>3957</v>
      </c>
      <c r="L419" s="13">
        <v>470</v>
      </c>
      <c r="M419" s="2" t="s">
        <v>3704</v>
      </c>
      <c r="N419" s="2" t="s">
        <v>3705</v>
      </c>
      <c r="O419" s="2" t="s">
        <v>17</v>
      </c>
      <c r="P419" s="2">
        <v>0</v>
      </c>
      <c r="Q419" s="2" t="s">
        <v>18</v>
      </c>
      <c r="R419" s="13">
        <v>3</v>
      </c>
      <c r="S419" s="13">
        <v>38</v>
      </c>
      <c r="T419" s="13">
        <v>1</v>
      </c>
      <c r="U419" s="14">
        <f>Table7[[#This Row],['# Bugs]]/Table7[[#This Row],[LOC]]</f>
        <v>2.1276595744680851E-3</v>
      </c>
    </row>
    <row r="420" spans="1:21" x14ac:dyDescent="0.3">
      <c r="A420" s="2">
        <v>6566</v>
      </c>
      <c r="B420" s="2" t="s">
        <v>4516</v>
      </c>
      <c r="C420" s="2" t="s">
        <v>11099</v>
      </c>
      <c r="D420" s="2" t="s">
        <v>4653</v>
      </c>
      <c r="E420" s="2">
        <v>2106</v>
      </c>
      <c r="F420" s="2">
        <v>2</v>
      </c>
      <c r="G420" s="2">
        <v>0</v>
      </c>
      <c r="H420" s="2">
        <v>2</v>
      </c>
      <c r="I420" s="1">
        <v>43041.881851851853</v>
      </c>
      <c r="J420" s="2" t="s">
        <v>4517</v>
      </c>
      <c r="K420" s="2" t="s">
        <v>4654</v>
      </c>
      <c r="L420" s="13">
        <v>348</v>
      </c>
      <c r="M420" s="2" t="s">
        <v>4506</v>
      </c>
      <c r="N420" s="2" t="s">
        <v>17</v>
      </c>
      <c r="O420" s="2" t="s">
        <v>4507</v>
      </c>
      <c r="P420" s="2">
        <v>0</v>
      </c>
      <c r="Q420" s="2" t="s">
        <v>17</v>
      </c>
      <c r="R420" s="13">
        <v>1</v>
      </c>
      <c r="S420" s="13">
        <v>2</v>
      </c>
      <c r="T420" s="13">
        <v>0</v>
      </c>
      <c r="U420" s="14">
        <f>Table7[[#This Row],['# Bugs]]/Table7[[#This Row],[LOC]]</f>
        <v>0</v>
      </c>
    </row>
    <row r="421" spans="1:21" x14ac:dyDescent="0.3">
      <c r="A421" s="2">
        <v>13191</v>
      </c>
      <c r="B421" s="2" t="s">
        <v>4117</v>
      </c>
      <c r="C421" s="2" t="s">
        <v>11050</v>
      </c>
      <c r="D421" s="2" t="s">
        <v>8726</v>
      </c>
      <c r="E421" s="2">
        <v>1919</v>
      </c>
      <c r="F421" s="2">
        <v>19</v>
      </c>
      <c r="G421" s="2">
        <v>9</v>
      </c>
      <c r="H421" s="2">
        <v>10</v>
      </c>
      <c r="I421" s="1">
        <v>43075.973136574074</v>
      </c>
      <c r="J421" s="2" t="s">
        <v>4118</v>
      </c>
      <c r="K421" s="2" t="s">
        <v>8727</v>
      </c>
      <c r="L421" s="13">
        <v>41</v>
      </c>
      <c r="M421" s="2" t="s">
        <v>4119</v>
      </c>
      <c r="N421" s="2" t="s">
        <v>17</v>
      </c>
      <c r="O421" s="2" t="s">
        <v>4120</v>
      </c>
      <c r="P421" s="2">
        <v>0</v>
      </c>
      <c r="Q421" s="2" t="s">
        <v>17</v>
      </c>
      <c r="R421" s="13">
        <v>1</v>
      </c>
      <c r="S421" s="13">
        <v>19</v>
      </c>
      <c r="T421" s="13">
        <v>0</v>
      </c>
      <c r="U421" s="14">
        <f>Table7[[#This Row],['# Bugs]]/Table7[[#This Row],[LOC]]</f>
        <v>0</v>
      </c>
    </row>
    <row r="422" spans="1:21" x14ac:dyDescent="0.3">
      <c r="A422" s="2">
        <v>6613</v>
      </c>
      <c r="B422" s="2" t="s">
        <v>4516</v>
      </c>
      <c r="C422" s="2" t="s">
        <v>11099</v>
      </c>
      <c r="D422" s="2" t="s">
        <v>2060</v>
      </c>
      <c r="E422" s="2">
        <v>2106</v>
      </c>
      <c r="F422" s="2">
        <v>5</v>
      </c>
      <c r="G422" s="2">
        <v>0</v>
      </c>
      <c r="H422" s="2">
        <v>5</v>
      </c>
      <c r="I422" s="1">
        <v>43041.881851851853</v>
      </c>
      <c r="J422" s="2" t="s">
        <v>4517</v>
      </c>
      <c r="K422" s="2" t="s">
        <v>4675</v>
      </c>
      <c r="L422" s="13">
        <v>134</v>
      </c>
      <c r="M422" s="2" t="s">
        <v>4506</v>
      </c>
      <c r="N422" s="2" t="s">
        <v>17</v>
      </c>
      <c r="O422" s="2" t="s">
        <v>4507</v>
      </c>
      <c r="P422" s="2">
        <v>0</v>
      </c>
      <c r="Q422" s="2" t="s">
        <v>17</v>
      </c>
      <c r="R422" s="13">
        <v>1</v>
      </c>
      <c r="S422" s="13">
        <v>5</v>
      </c>
      <c r="T422" s="13">
        <v>0</v>
      </c>
      <c r="U422" s="14">
        <f>Table7[[#This Row],['# Bugs]]/Table7[[#This Row],[LOC]]</f>
        <v>0</v>
      </c>
    </row>
    <row r="423" spans="1:21" x14ac:dyDescent="0.3">
      <c r="A423" s="2">
        <v>13204</v>
      </c>
      <c r="B423" s="2" t="s">
        <v>4117</v>
      </c>
      <c r="C423" s="2" t="s">
        <v>11050</v>
      </c>
      <c r="D423" s="2" t="s">
        <v>2153</v>
      </c>
      <c r="E423" s="2">
        <v>1919</v>
      </c>
      <c r="F423" s="2">
        <v>4</v>
      </c>
      <c r="G423" s="2">
        <v>1</v>
      </c>
      <c r="H423" s="2">
        <v>3</v>
      </c>
      <c r="I423" s="1">
        <v>43075.973136574074</v>
      </c>
      <c r="J423" s="2" t="s">
        <v>4118</v>
      </c>
      <c r="K423" s="2" t="s">
        <v>8732</v>
      </c>
      <c r="L423" s="13">
        <v>438</v>
      </c>
      <c r="M423" s="2" t="s">
        <v>4119</v>
      </c>
      <c r="N423" s="2" t="s">
        <v>17</v>
      </c>
      <c r="O423" s="2" t="s">
        <v>4120</v>
      </c>
      <c r="P423" s="2">
        <v>0</v>
      </c>
      <c r="Q423" s="2" t="s">
        <v>17</v>
      </c>
      <c r="R423" s="13">
        <v>1</v>
      </c>
      <c r="S423" s="13">
        <v>4</v>
      </c>
      <c r="T423" s="13">
        <v>0</v>
      </c>
      <c r="U423" s="14">
        <f>Table7[[#This Row],['# Bugs]]/Table7[[#This Row],[LOC]]</f>
        <v>0</v>
      </c>
    </row>
    <row r="424" spans="1:21" x14ac:dyDescent="0.3">
      <c r="A424" s="2">
        <v>6667</v>
      </c>
      <c r="B424" s="2" t="s">
        <v>4516</v>
      </c>
      <c r="C424" s="2" t="s">
        <v>11099</v>
      </c>
      <c r="D424" s="2" t="s">
        <v>3596</v>
      </c>
      <c r="E424" s="2">
        <v>2106</v>
      </c>
      <c r="F424" s="2">
        <v>2</v>
      </c>
      <c r="G424" s="2">
        <v>0</v>
      </c>
      <c r="H424" s="2">
        <v>2</v>
      </c>
      <c r="I424" s="1">
        <v>43041.881851851853</v>
      </c>
      <c r="J424" s="2" t="s">
        <v>4517</v>
      </c>
      <c r="K424" s="2" t="s">
        <v>4710</v>
      </c>
      <c r="L424" s="13">
        <v>672</v>
      </c>
      <c r="M424" s="2" t="s">
        <v>4506</v>
      </c>
      <c r="N424" s="2" t="s">
        <v>17</v>
      </c>
      <c r="O424" s="2" t="s">
        <v>4507</v>
      </c>
      <c r="P424" s="2">
        <v>0</v>
      </c>
      <c r="Q424" s="2" t="s">
        <v>17</v>
      </c>
      <c r="R424" s="13">
        <v>1</v>
      </c>
      <c r="S424" s="13">
        <v>2</v>
      </c>
      <c r="T424" s="13">
        <v>0</v>
      </c>
      <c r="U424" s="14">
        <f>Table7[[#This Row],['# Bugs]]/Table7[[#This Row],[LOC]]</f>
        <v>0</v>
      </c>
    </row>
    <row r="425" spans="1:21" x14ac:dyDescent="0.3">
      <c r="A425" s="2">
        <v>6725</v>
      </c>
      <c r="B425" s="2" t="s">
        <v>4516</v>
      </c>
      <c r="C425" s="2" t="s">
        <v>11099</v>
      </c>
      <c r="D425" s="2" t="s">
        <v>4736</v>
      </c>
      <c r="E425" s="2">
        <v>2106</v>
      </c>
      <c r="F425" s="2">
        <v>1</v>
      </c>
      <c r="G425" s="2">
        <v>0</v>
      </c>
      <c r="H425" s="2">
        <v>1</v>
      </c>
      <c r="I425" s="1">
        <v>43041.881851851853</v>
      </c>
      <c r="J425" s="2" t="s">
        <v>4517</v>
      </c>
      <c r="K425" s="2" t="s">
        <v>4737</v>
      </c>
      <c r="L425" s="13">
        <v>45</v>
      </c>
      <c r="M425" s="2" t="s">
        <v>4506</v>
      </c>
      <c r="N425" s="2" t="s">
        <v>17</v>
      </c>
      <c r="O425" s="2" t="s">
        <v>4507</v>
      </c>
      <c r="P425" s="2">
        <v>0</v>
      </c>
      <c r="Q425" s="2" t="s">
        <v>17</v>
      </c>
      <c r="R425" s="13">
        <v>1</v>
      </c>
      <c r="S425" s="13">
        <v>1</v>
      </c>
      <c r="T425" s="13">
        <v>0</v>
      </c>
      <c r="U425" s="14">
        <f>Table7[[#This Row],['# Bugs]]/Table7[[#This Row],[LOC]]</f>
        <v>0</v>
      </c>
    </row>
    <row r="426" spans="1:21" x14ac:dyDescent="0.3">
      <c r="A426" s="2">
        <v>6779</v>
      </c>
      <c r="B426" s="2" t="s">
        <v>4516</v>
      </c>
      <c r="C426" s="2" t="s">
        <v>11099</v>
      </c>
      <c r="D426" s="2" t="s">
        <v>3039</v>
      </c>
      <c r="E426" s="2">
        <v>2106</v>
      </c>
      <c r="F426" s="2">
        <v>5</v>
      </c>
      <c r="G426" s="2">
        <v>0</v>
      </c>
      <c r="H426" s="2">
        <v>5</v>
      </c>
      <c r="I426" s="1">
        <v>43041.881851851853</v>
      </c>
      <c r="J426" s="2" t="s">
        <v>4517</v>
      </c>
      <c r="K426" s="2" t="s">
        <v>4763</v>
      </c>
      <c r="L426" s="13">
        <v>1417</v>
      </c>
      <c r="M426" s="2" t="s">
        <v>4506</v>
      </c>
      <c r="N426" s="2" t="s">
        <v>17</v>
      </c>
      <c r="O426" s="2" t="s">
        <v>4507</v>
      </c>
      <c r="P426" s="2">
        <v>0</v>
      </c>
      <c r="Q426" s="2" t="s">
        <v>17</v>
      </c>
      <c r="R426" s="13">
        <v>1</v>
      </c>
      <c r="S426" s="13">
        <v>5</v>
      </c>
      <c r="T426" s="13">
        <v>0</v>
      </c>
      <c r="U426" s="14">
        <f>Table7[[#This Row],['# Bugs]]/Table7[[#This Row],[LOC]]</f>
        <v>0</v>
      </c>
    </row>
    <row r="427" spans="1:21" x14ac:dyDescent="0.3">
      <c r="A427" s="2">
        <v>5754</v>
      </c>
      <c r="B427" s="2" t="s">
        <v>4205</v>
      </c>
      <c r="C427" s="2" t="s">
        <v>11064</v>
      </c>
      <c r="D427" s="2" t="s">
        <v>4231</v>
      </c>
      <c r="E427" s="2">
        <v>1944</v>
      </c>
      <c r="F427" s="2">
        <v>137</v>
      </c>
      <c r="G427" s="2">
        <v>0</v>
      </c>
      <c r="H427" s="2">
        <v>137</v>
      </c>
      <c r="I427" s="1">
        <v>43064.747048611112</v>
      </c>
      <c r="J427" s="2" t="s">
        <v>4206</v>
      </c>
      <c r="K427" s="2" t="s">
        <v>4232</v>
      </c>
      <c r="L427" s="13">
        <v>137</v>
      </c>
      <c r="M427" s="2" t="s">
        <v>3807</v>
      </c>
      <c r="N427" s="2" t="s">
        <v>17</v>
      </c>
      <c r="O427" s="2" t="s">
        <v>3808</v>
      </c>
      <c r="P427" s="2">
        <v>0</v>
      </c>
      <c r="Q427" s="2" t="s">
        <v>17</v>
      </c>
      <c r="R427" s="13">
        <v>1</v>
      </c>
      <c r="S427" s="13">
        <v>137</v>
      </c>
      <c r="T427" s="13">
        <v>0</v>
      </c>
      <c r="U427" s="14">
        <f>Table7[[#This Row],['# Bugs]]/Table7[[#This Row],[LOC]]</f>
        <v>0</v>
      </c>
    </row>
    <row r="428" spans="1:21" x14ac:dyDescent="0.3">
      <c r="A428" s="2">
        <v>5635</v>
      </c>
      <c r="B428" s="2" t="s">
        <v>4054</v>
      </c>
      <c r="C428" s="2" t="s">
        <v>11054</v>
      </c>
      <c r="D428" s="2" t="s">
        <v>4145</v>
      </c>
      <c r="E428" s="2">
        <v>1891</v>
      </c>
      <c r="F428" s="2">
        <v>15</v>
      </c>
      <c r="G428" s="2">
        <v>5</v>
      </c>
      <c r="H428" s="2">
        <v>10</v>
      </c>
      <c r="I428" s="1">
        <v>43070.919872673614</v>
      </c>
      <c r="J428" s="2" t="s">
        <v>4056</v>
      </c>
      <c r="K428" s="2" t="s">
        <v>4146</v>
      </c>
      <c r="L428" s="13">
        <v>118</v>
      </c>
      <c r="M428" s="2" t="s">
        <v>4058</v>
      </c>
      <c r="N428" s="2" t="s">
        <v>4059</v>
      </c>
      <c r="O428" s="2" t="s">
        <v>4060</v>
      </c>
      <c r="P428" s="2">
        <v>0</v>
      </c>
      <c r="Q428" s="2" t="s">
        <v>18</v>
      </c>
      <c r="R428" s="13">
        <v>1</v>
      </c>
      <c r="S428" s="13">
        <v>15</v>
      </c>
      <c r="T428" s="13">
        <v>1</v>
      </c>
      <c r="U428" s="14">
        <f>Table7[[#This Row],['# Bugs]]/Table7[[#This Row],[LOC]]</f>
        <v>8.4745762711864406E-3</v>
      </c>
    </row>
    <row r="429" spans="1:21" x14ac:dyDescent="0.3">
      <c r="A429" s="2">
        <v>5657</v>
      </c>
      <c r="B429" s="2" t="s">
        <v>4054</v>
      </c>
      <c r="C429" s="2" t="s">
        <v>11054</v>
      </c>
      <c r="D429" s="2" t="s">
        <v>4158</v>
      </c>
      <c r="E429" s="2">
        <v>1891</v>
      </c>
      <c r="F429" s="2">
        <v>3</v>
      </c>
      <c r="G429" s="2">
        <v>0</v>
      </c>
      <c r="H429" s="2">
        <v>3</v>
      </c>
      <c r="I429" s="1">
        <v>43070.919872673614</v>
      </c>
      <c r="J429" s="2" t="s">
        <v>4056</v>
      </c>
      <c r="K429" s="2" t="s">
        <v>4159</v>
      </c>
      <c r="L429" s="13">
        <v>59</v>
      </c>
      <c r="M429" s="2" t="s">
        <v>4058</v>
      </c>
      <c r="N429" s="2" t="s">
        <v>4059</v>
      </c>
      <c r="O429" s="2" t="s">
        <v>4060</v>
      </c>
      <c r="P429" s="2">
        <v>0</v>
      </c>
      <c r="Q429" s="2" t="s">
        <v>18</v>
      </c>
      <c r="R429" s="13">
        <v>1</v>
      </c>
      <c r="S429" s="13">
        <v>3</v>
      </c>
      <c r="T429" s="13">
        <v>1</v>
      </c>
      <c r="U429" s="14">
        <f>Table7[[#This Row],['# Bugs]]/Table7[[#This Row],[LOC]]</f>
        <v>1.6949152542372881E-2</v>
      </c>
    </row>
    <row r="430" spans="1:21" x14ac:dyDescent="0.3">
      <c r="A430" s="2">
        <v>5706</v>
      </c>
      <c r="B430" s="2" t="s">
        <v>4054</v>
      </c>
      <c r="C430" s="2" t="s">
        <v>11054</v>
      </c>
      <c r="D430" s="2" t="s">
        <v>990</v>
      </c>
      <c r="E430" s="2">
        <v>1891</v>
      </c>
      <c r="F430" s="2">
        <v>9</v>
      </c>
      <c r="G430" s="2">
        <v>3</v>
      </c>
      <c r="H430" s="2">
        <v>6</v>
      </c>
      <c r="I430" s="1">
        <v>43070.919872673614</v>
      </c>
      <c r="J430" s="2" t="s">
        <v>4056</v>
      </c>
      <c r="K430" s="2" t="s">
        <v>4199</v>
      </c>
      <c r="L430" s="13">
        <v>96</v>
      </c>
      <c r="M430" s="2" t="s">
        <v>4058</v>
      </c>
      <c r="N430" s="2" t="s">
        <v>4059</v>
      </c>
      <c r="O430" s="2" t="s">
        <v>4060</v>
      </c>
      <c r="P430" s="2">
        <v>0</v>
      </c>
      <c r="Q430" s="2" t="s">
        <v>18</v>
      </c>
      <c r="R430" s="13">
        <v>1</v>
      </c>
      <c r="S430" s="13">
        <v>9</v>
      </c>
      <c r="T430" s="13">
        <v>1</v>
      </c>
      <c r="U430" s="14">
        <f>Table7[[#This Row],['# Bugs]]/Table7[[#This Row],[LOC]]</f>
        <v>1.0416666666666666E-2</v>
      </c>
    </row>
    <row r="431" spans="1:21" x14ac:dyDescent="0.3">
      <c r="A431" s="2">
        <v>5778</v>
      </c>
      <c r="B431" s="2" t="s">
        <v>4054</v>
      </c>
      <c r="C431" s="2" t="s">
        <v>11054</v>
      </c>
      <c r="D431" s="2" t="s">
        <v>4243</v>
      </c>
      <c r="E431" s="2">
        <v>1891</v>
      </c>
      <c r="F431" s="2">
        <v>21</v>
      </c>
      <c r="G431" s="2">
        <v>8</v>
      </c>
      <c r="H431" s="2">
        <v>13</v>
      </c>
      <c r="I431" s="1">
        <v>43070.919872673614</v>
      </c>
      <c r="J431" s="2" t="s">
        <v>4056</v>
      </c>
      <c r="K431" s="2" t="s">
        <v>4244</v>
      </c>
      <c r="L431" s="13">
        <v>89</v>
      </c>
      <c r="M431" s="2" t="s">
        <v>4058</v>
      </c>
      <c r="N431" s="2" t="s">
        <v>4059</v>
      </c>
      <c r="O431" s="2" t="s">
        <v>4060</v>
      </c>
      <c r="P431" s="2">
        <v>0</v>
      </c>
      <c r="Q431" s="2" t="s">
        <v>18</v>
      </c>
      <c r="R431" s="13">
        <v>1</v>
      </c>
      <c r="S431" s="13">
        <v>21</v>
      </c>
      <c r="T431" s="13">
        <v>1</v>
      </c>
      <c r="U431" s="14">
        <f>Table7[[#This Row],['# Bugs]]/Table7[[#This Row],[LOC]]</f>
        <v>1.1235955056179775E-2</v>
      </c>
    </row>
    <row r="432" spans="1:21" x14ac:dyDescent="0.3">
      <c r="A432" s="2">
        <v>5309</v>
      </c>
      <c r="B432" s="2" t="s">
        <v>3829</v>
      </c>
      <c r="C432" s="2" t="s">
        <v>11018</v>
      </c>
      <c r="D432" s="2" t="s">
        <v>3890</v>
      </c>
      <c r="E432" s="2">
        <v>1827</v>
      </c>
      <c r="F432" s="2">
        <v>33</v>
      </c>
      <c r="G432" s="2">
        <v>12</v>
      </c>
      <c r="H432" s="2">
        <v>21</v>
      </c>
      <c r="I432" s="1">
        <v>43092.938645833332</v>
      </c>
      <c r="J432" s="2" t="s">
        <v>3830</v>
      </c>
      <c r="K432" s="2" t="s">
        <v>3891</v>
      </c>
      <c r="L432" s="13">
        <v>119</v>
      </c>
      <c r="M432" s="2" t="s">
        <v>3831</v>
      </c>
      <c r="N432" s="2" t="s">
        <v>3832</v>
      </c>
      <c r="O432" s="2" t="s">
        <v>3833</v>
      </c>
      <c r="P432" s="2">
        <v>0</v>
      </c>
      <c r="Q432" s="2" t="s">
        <v>18</v>
      </c>
      <c r="R432" s="13">
        <v>1</v>
      </c>
      <c r="S432" s="13">
        <v>33</v>
      </c>
      <c r="T432" s="13">
        <v>1</v>
      </c>
      <c r="U432" s="14">
        <f>Table7[[#This Row],['# Bugs]]/Table7[[#This Row],[LOC]]</f>
        <v>8.4033613445378148E-3</v>
      </c>
    </row>
    <row r="433" spans="1:21" x14ac:dyDescent="0.3">
      <c r="A433" s="2">
        <v>5422</v>
      </c>
      <c r="B433" s="2" t="s">
        <v>3720</v>
      </c>
      <c r="C433" s="2" t="s">
        <v>11007</v>
      </c>
      <c r="D433" s="2" t="s">
        <v>4009</v>
      </c>
      <c r="E433" s="2">
        <v>1783</v>
      </c>
      <c r="F433" s="2">
        <v>6</v>
      </c>
      <c r="G433" s="2">
        <v>3</v>
      </c>
      <c r="H433" s="2">
        <v>3</v>
      </c>
      <c r="I433" s="1">
        <v>43105.286111111112</v>
      </c>
      <c r="J433" s="2" t="s">
        <v>3722</v>
      </c>
      <c r="K433" s="2" t="s">
        <v>4010</v>
      </c>
      <c r="L433" s="13">
        <v>103</v>
      </c>
      <c r="M433" s="2" t="s">
        <v>3704</v>
      </c>
      <c r="N433" s="2" t="s">
        <v>3705</v>
      </c>
      <c r="O433" s="2" t="s">
        <v>17</v>
      </c>
      <c r="P433" s="2">
        <v>0</v>
      </c>
      <c r="Q433" s="2" t="s">
        <v>18</v>
      </c>
      <c r="R433" s="13">
        <v>1</v>
      </c>
      <c r="S433" s="13">
        <v>6</v>
      </c>
      <c r="T433" s="13">
        <v>1</v>
      </c>
      <c r="U433" s="14">
        <f>Table7[[#This Row],['# Bugs]]/Table7[[#This Row],[LOC]]</f>
        <v>9.7087378640776691E-3</v>
      </c>
    </row>
    <row r="434" spans="1:21" x14ac:dyDescent="0.3">
      <c r="A434" s="2">
        <v>13218</v>
      </c>
      <c r="B434" s="2" t="s">
        <v>4117</v>
      </c>
      <c r="C434" s="2" t="s">
        <v>11050</v>
      </c>
      <c r="D434" s="2" t="s">
        <v>4104</v>
      </c>
      <c r="E434" s="2">
        <v>1919</v>
      </c>
      <c r="F434" s="2">
        <v>120</v>
      </c>
      <c r="G434" s="2">
        <v>60</v>
      </c>
      <c r="H434" s="2">
        <v>60</v>
      </c>
      <c r="I434" s="1">
        <v>43075.973136574074</v>
      </c>
      <c r="J434" s="2" t="s">
        <v>4118</v>
      </c>
      <c r="K434" s="2" t="s">
        <v>8736</v>
      </c>
      <c r="L434" s="13">
        <v>143</v>
      </c>
      <c r="M434" s="2" t="s">
        <v>4119</v>
      </c>
      <c r="N434" s="2" t="s">
        <v>17</v>
      </c>
      <c r="O434" s="2" t="s">
        <v>4120</v>
      </c>
      <c r="P434" s="2">
        <v>0</v>
      </c>
      <c r="Q434" s="2" t="s">
        <v>17</v>
      </c>
      <c r="R434" s="13">
        <v>1</v>
      </c>
      <c r="S434" s="13">
        <v>120</v>
      </c>
      <c r="T434" s="13">
        <v>0</v>
      </c>
      <c r="U434" s="14">
        <f>Table7[[#This Row],['# Bugs]]/Table7[[#This Row],[LOC]]</f>
        <v>0</v>
      </c>
    </row>
    <row r="435" spans="1:21" x14ac:dyDescent="0.3">
      <c r="A435" s="2">
        <v>6003</v>
      </c>
      <c r="B435" s="2" t="s">
        <v>4017</v>
      </c>
      <c r="C435" s="2" t="s">
        <v>11045</v>
      </c>
      <c r="D435" s="2" t="s">
        <v>4374</v>
      </c>
      <c r="E435" s="2">
        <v>1888</v>
      </c>
      <c r="F435" s="2">
        <v>4</v>
      </c>
      <c r="G435" s="2">
        <v>2</v>
      </c>
      <c r="H435" s="2">
        <v>2</v>
      </c>
      <c r="I435" s="1">
        <v>43076.938240740739</v>
      </c>
      <c r="J435" s="2" t="s">
        <v>4018</v>
      </c>
      <c r="K435" s="2" t="s">
        <v>4375</v>
      </c>
      <c r="L435" s="13">
        <v>139</v>
      </c>
      <c r="M435" s="2" t="s">
        <v>3944</v>
      </c>
      <c r="N435" s="2" t="s">
        <v>17</v>
      </c>
      <c r="O435" s="2" t="s">
        <v>3945</v>
      </c>
      <c r="P435" s="2">
        <v>0</v>
      </c>
      <c r="Q435" s="2" t="s">
        <v>17</v>
      </c>
      <c r="R435" s="13">
        <v>1</v>
      </c>
      <c r="S435" s="13">
        <v>4</v>
      </c>
      <c r="T435" s="13">
        <v>0</v>
      </c>
      <c r="U435" s="14">
        <f>Table7[[#This Row],['# Bugs]]/Table7[[#This Row],[LOC]]</f>
        <v>0</v>
      </c>
    </row>
    <row r="436" spans="1:21" x14ac:dyDescent="0.3">
      <c r="A436" s="2">
        <v>13228</v>
      </c>
      <c r="B436" s="2" t="s">
        <v>4117</v>
      </c>
      <c r="C436" s="2" t="s">
        <v>11050</v>
      </c>
      <c r="D436" s="2" t="s">
        <v>1544</v>
      </c>
      <c r="E436" s="2">
        <v>1919</v>
      </c>
      <c r="F436" s="2">
        <v>22</v>
      </c>
      <c r="G436" s="2">
        <v>4</v>
      </c>
      <c r="H436" s="2">
        <v>18</v>
      </c>
      <c r="I436" s="1">
        <v>43075.973136574074</v>
      </c>
      <c r="J436" s="2" t="s">
        <v>4118</v>
      </c>
      <c r="K436" s="2" t="s">
        <v>8737</v>
      </c>
      <c r="L436" s="13">
        <v>453</v>
      </c>
      <c r="M436" s="2" t="s">
        <v>4119</v>
      </c>
      <c r="N436" s="2" t="s">
        <v>17</v>
      </c>
      <c r="O436" s="2" t="s">
        <v>4120</v>
      </c>
      <c r="P436" s="2">
        <v>0</v>
      </c>
      <c r="Q436" s="2" t="s">
        <v>17</v>
      </c>
      <c r="R436" s="13">
        <v>1</v>
      </c>
      <c r="S436" s="13">
        <v>22</v>
      </c>
      <c r="T436" s="13">
        <v>0</v>
      </c>
      <c r="U436" s="14">
        <f>Table7[[#This Row],['# Bugs]]/Table7[[#This Row],[LOC]]</f>
        <v>0</v>
      </c>
    </row>
    <row r="437" spans="1:21" x14ac:dyDescent="0.3">
      <c r="A437" s="2">
        <v>13237</v>
      </c>
      <c r="B437" s="2" t="s">
        <v>4117</v>
      </c>
      <c r="C437" s="2" t="s">
        <v>11050</v>
      </c>
      <c r="D437" s="2" t="s">
        <v>8260</v>
      </c>
      <c r="E437" s="2">
        <v>1919</v>
      </c>
      <c r="F437" s="2">
        <v>33</v>
      </c>
      <c r="G437" s="2">
        <v>15</v>
      </c>
      <c r="H437" s="2">
        <v>18</v>
      </c>
      <c r="I437" s="1">
        <v>43075.973136574074</v>
      </c>
      <c r="J437" s="2" t="s">
        <v>4118</v>
      </c>
      <c r="K437" s="2" t="s">
        <v>8739</v>
      </c>
      <c r="L437" s="13">
        <v>66</v>
      </c>
      <c r="M437" s="2" t="s">
        <v>4119</v>
      </c>
      <c r="N437" s="2" t="s">
        <v>17</v>
      </c>
      <c r="O437" s="2" t="s">
        <v>4120</v>
      </c>
      <c r="P437" s="2">
        <v>0</v>
      </c>
      <c r="Q437" s="2" t="s">
        <v>17</v>
      </c>
      <c r="R437" s="13">
        <v>1</v>
      </c>
      <c r="S437" s="13">
        <v>33</v>
      </c>
      <c r="T437" s="13">
        <v>0</v>
      </c>
      <c r="U437" s="14">
        <f>Table7[[#This Row],['# Bugs]]/Table7[[#This Row],[LOC]]</f>
        <v>0</v>
      </c>
    </row>
    <row r="438" spans="1:21" x14ac:dyDescent="0.3">
      <c r="A438" s="2">
        <v>6083</v>
      </c>
      <c r="B438" s="2" t="s">
        <v>4017</v>
      </c>
      <c r="C438" s="2" t="s">
        <v>11045</v>
      </c>
      <c r="D438" s="2" t="s">
        <v>1306</v>
      </c>
      <c r="E438" s="2">
        <v>1888</v>
      </c>
      <c r="F438" s="2">
        <v>41</v>
      </c>
      <c r="G438" s="2">
        <v>20</v>
      </c>
      <c r="H438" s="2">
        <v>21</v>
      </c>
      <c r="I438" s="1">
        <v>43076.938240740739</v>
      </c>
      <c r="J438" s="2" t="s">
        <v>4018</v>
      </c>
      <c r="K438" s="2" t="s">
        <v>4452</v>
      </c>
      <c r="L438" s="13">
        <v>348</v>
      </c>
      <c r="M438" s="2" t="s">
        <v>3944</v>
      </c>
      <c r="N438" s="2" t="s">
        <v>17</v>
      </c>
      <c r="O438" s="2" t="s">
        <v>3945</v>
      </c>
      <c r="P438" s="2">
        <v>0</v>
      </c>
      <c r="Q438" s="2" t="s">
        <v>17</v>
      </c>
      <c r="R438" s="13">
        <v>1</v>
      </c>
      <c r="S438" s="13">
        <v>41</v>
      </c>
      <c r="T438" s="13">
        <v>0</v>
      </c>
      <c r="U438" s="14">
        <f>Table7[[#This Row],['# Bugs]]/Table7[[#This Row],[LOC]]</f>
        <v>0</v>
      </c>
    </row>
    <row r="439" spans="1:21" x14ac:dyDescent="0.3">
      <c r="A439" s="2">
        <v>6215</v>
      </c>
      <c r="B439" s="2" t="s">
        <v>4017</v>
      </c>
      <c r="C439" s="2" t="s">
        <v>11045</v>
      </c>
      <c r="D439" s="2" t="s">
        <v>4514</v>
      </c>
      <c r="E439" s="2">
        <v>1888</v>
      </c>
      <c r="F439" s="2">
        <v>187</v>
      </c>
      <c r="G439" s="2">
        <v>0</v>
      </c>
      <c r="H439" s="2">
        <v>187</v>
      </c>
      <c r="I439" s="1">
        <v>43076.938240740739</v>
      </c>
      <c r="J439" s="2" t="s">
        <v>4018</v>
      </c>
      <c r="K439" s="2" t="s">
        <v>4515</v>
      </c>
      <c r="L439" s="13">
        <v>187</v>
      </c>
      <c r="M439" s="2" t="s">
        <v>3944</v>
      </c>
      <c r="N439" s="2" t="s">
        <v>17</v>
      </c>
      <c r="O439" s="2" t="s">
        <v>3945</v>
      </c>
      <c r="P439" s="2">
        <v>0</v>
      </c>
      <c r="Q439" s="2" t="s">
        <v>17</v>
      </c>
      <c r="R439" s="13">
        <v>1</v>
      </c>
      <c r="S439" s="13">
        <v>187</v>
      </c>
      <c r="T439" s="13">
        <v>0</v>
      </c>
      <c r="U439" s="14">
        <f>Table7[[#This Row],['# Bugs]]/Table7[[#This Row],[LOC]]</f>
        <v>0</v>
      </c>
    </row>
    <row r="440" spans="1:21" x14ac:dyDescent="0.3">
      <c r="A440" s="2">
        <v>13245</v>
      </c>
      <c r="B440" s="2" t="s">
        <v>4117</v>
      </c>
      <c r="C440" s="2" t="s">
        <v>11050</v>
      </c>
      <c r="D440" s="2" t="s">
        <v>7278</v>
      </c>
      <c r="E440" s="2">
        <v>1919</v>
      </c>
      <c r="F440" s="2">
        <v>4</v>
      </c>
      <c r="G440" s="2">
        <v>3</v>
      </c>
      <c r="H440" s="2">
        <v>1</v>
      </c>
      <c r="I440" s="1">
        <v>43075.973136574074</v>
      </c>
      <c r="J440" s="2" t="s">
        <v>4118</v>
      </c>
      <c r="K440" s="2" t="s">
        <v>8742</v>
      </c>
      <c r="L440" s="13">
        <v>53</v>
      </c>
      <c r="M440" s="2" t="s">
        <v>4119</v>
      </c>
      <c r="N440" s="2" t="s">
        <v>17</v>
      </c>
      <c r="O440" s="2" t="s">
        <v>4120</v>
      </c>
      <c r="P440" s="2">
        <v>0</v>
      </c>
      <c r="Q440" s="2" t="s">
        <v>17</v>
      </c>
      <c r="R440" s="13">
        <v>1</v>
      </c>
      <c r="S440" s="13">
        <v>4</v>
      </c>
      <c r="T440" s="13">
        <v>0</v>
      </c>
      <c r="U440" s="14">
        <f>Table7[[#This Row],['# Bugs]]/Table7[[#This Row],[LOC]]</f>
        <v>0</v>
      </c>
    </row>
    <row r="441" spans="1:21" x14ac:dyDescent="0.3">
      <c r="A441" s="2">
        <v>13255</v>
      </c>
      <c r="B441" s="2" t="s">
        <v>4117</v>
      </c>
      <c r="C441" s="2" t="s">
        <v>11050</v>
      </c>
      <c r="D441" s="2" t="s">
        <v>8051</v>
      </c>
      <c r="E441" s="2">
        <v>1919</v>
      </c>
      <c r="F441" s="2">
        <v>2</v>
      </c>
      <c r="G441" s="2">
        <v>1</v>
      </c>
      <c r="H441" s="2">
        <v>1</v>
      </c>
      <c r="I441" s="1">
        <v>43075.973136574074</v>
      </c>
      <c r="J441" s="2" t="s">
        <v>4118</v>
      </c>
      <c r="K441" s="2" t="s">
        <v>8744</v>
      </c>
      <c r="L441" s="13">
        <v>65</v>
      </c>
      <c r="M441" s="2" t="s">
        <v>4119</v>
      </c>
      <c r="N441" s="2" t="s">
        <v>17</v>
      </c>
      <c r="O441" s="2" t="s">
        <v>4120</v>
      </c>
      <c r="P441" s="2">
        <v>0</v>
      </c>
      <c r="Q441" s="2" t="s">
        <v>17</v>
      </c>
      <c r="R441" s="13">
        <v>1</v>
      </c>
      <c r="S441" s="13">
        <v>2</v>
      </c>
      <c r="T441" s="13">
        <v>0</v>
      </c>
      <c r="U441" s="14">
        <f>Table7[[#This Row],['# Bugs]]/Table7[[#This Row],[LOC]]</f>
        <v>0</v>
      </c>
    </row>
    <row r="442" spans="1:21" x14ac:dyDescent="0.3">
      <c r="A442" s="2">
        <v>6500</v>
      </c>
      <c r="B442" s="2" t="s">
        <v>4610</v>
      </c>
      <c r="C442" s="2" t="s">
        <v>11108</v>
      </c>
      <c r="D442" s="2" t="s">
        <v>1108</v>
      </c>
      <c r="E442" s="2">
        <v>2185</v>
      </c>
      <c r="F442" s="2">
        <v>75</v>
      </c>
      <c r="G442" s="2">
        <v>75</v>
      </c>
      <c r="H442" s="2">
        <v>0</v>
      </c>
      <c r="I442" s="1">
        <v>43033.625277777777</v>
      </c>
      <c r="J442" s="2" t="s">
        <v>4611</v>
      </c>
      <c r="K442" s="2" t="s">
        <v>4632</v>
      </c>
      <c r="L442" s="13">
        <v>75</v>
      </c>
      <c r="M442" s="2" t="s">
        <v>4612</v>
      </c>
      <c r="N442" s="2" t="s">
        <v>4613</v>
      </c>
      <c r="O442" s="2" t="s">
        <v>17</v>
      </c>
      <c r="P442" s="2">
        <v>0</v>
      </c>
      <c r="Q442" s="2" t="s">
        <v>18</v>
      </c>
      <c r="R442" s="13">
        <v>1</v>
      </c>
      <c r="S442" s="13">
        <v>75</v>
      </c>
      <c r="T442" s="13">
        <v>1</v>
      </c>
      <c r="U442" s="14">
        <f>Table7[[#This Row],['# Bugs]]/Table7[[#This Row],[LOC]]</f>
        <v>1.3333333333333334E-2</v>
      </c>
    </row>
    <row r="443" spans="1:21" x14ac:dyDescent="0.3">
      <c r="A443" s="2">
        <v>5757</v>
      </c>
      <c r="B443" s="2" t="s">
        <v>3803</v>
      </c>
      <c r="C443" s="2" t="s">
        <v>11016</v>
      </c>
      <c r="D443" s="2" t="s">
        <v>4233</v>
      </c>
      <c r="E443" s="2">
        <v>1811</v>
      </c>
      <c r="F443" s="2">
        <v>92</v>
      </c>
      <c r="G443" s="2">
        <v>92</v>
      </c>
      <c r="H443" s="2">
        <v>0</v>
      </c>
      <c r="I443" s="1">
        <v>43095.903148148151</v>
      </c>
      <c r="J443" s="2" t="s">
        <v>3804</v>
      </c>
      <c r="K443" s="2" t="s">
        <v>4234</v>
      </c>
      <c r="L443" s="13">
        <v>92</v>
      </c>
      <c r="M443" s="2" t="s">
        <v>3805</v>
      </c>
      <c r="N443" s="2" t="s">
        <v>3634</v>
      </c>
      <c r="O443" s="2" t="s">
        <v>3806</v>
      </c>
      <c r="P443" s="2">
        <v>0</v>
      </c>
      <c r="Q443" s="2" t="s">
        <v>18</v>
      </c>
      <c r="R443" s="13">
        <v>1</v>
      </c>
      <c r="S443" s="13">
        <v>92</v>
      </c>
      <c r="T443" s="13">
        <v>1</v>
      </c>
      <c r="U443" s="14">
        <f>Table7[[#This Row],['# Bugs]]/Table7[[#This Row],[LOC]]</f>
        <v>1.0869565217391304E-2</v>
      </c>
    </row>
    <row r="444" spans="1:21" x14ac:dyDescent="0.3">
      <c r="A444" s="2">
        <v>5407</v>
      </c>
      <c r="B444" s="2" t="s">
        <v>3706</v>
      </c>
      <c r="C444" s="2" t="s">
        <v>11011</v>
      </c>
      <c r="D444" s="2" t="s">
        <v>3432</v>
      </c>
      <c r="E444" s="2">
        <v>1776</v>
      </c>
      <c r="F444" s="2">
        <v>4</v>
      </c>
      <c r="G444" s="2">
        <v>2</v>
      </c>
      <c r="H444" s="2">
        <v>2</v>
      </c>
      <c r="I444" s="1">
        <v>43104.71947916667</v>
      </c>
      <c r="J444" s="2" t="s">
        <v>3707</v>
      </c>
      <c r="K444" s="2" t="s">
        <v>3998</v>
      </c>
      <c r="L444" s="13">
        <v>92</v>
      </c>
      <c r="M444" s="2" t="s">
        <v>3708</v>
      </c>
      <c r="N444" s="2" t="s">
        <v>3634</v>
      </c>
      <c r="O444" s="2" t="s">
        <v>3709</v>
      </c>
      <c r="P444" s="2">
        <v>0</v>
      </c>
      <c r="Q444" s="2" t="s">
        <v>18</v>
      </c>
      <c r="R444" s="13">
        <v>1</v>
      </c>
      <c r="S444" s="13">
        <v>4</v>
      </c>
      <c r="T444" s="13">
        <v>1</v>
      </c>
      <c r="U444" s="14">
        <f>Table7[[#This Row],['# Bugs]]/Table7[[#This Row],[LOC]]</f>
        <v>1.0869565217391304E-2</v>
      </c>
    </row>
    <row r="445" spans="1:21" x14ac:dyDescent="0.3">
      <c r="A445" s="2">
        <v>13262</v>
      </c>
      <c r="B445" s="2" t="s">
        <v>4117</v>
      </c>
      <c r="C445" s="2" t="s">
        <v>11050</v>
      </c>
      <c r="D445" s="2" t="s">
        <v>1299</v>
      </c>
      <c r="E445" s="2">
        <v>1919</v>
      </c>
      <c r="F445" s="2">
        <v>2</v>
      </c>
      <c r="G445" s="2">
        <v>1</v>
      </c>
      <c r="H445" s="2">
        <v>1</v>
      </c>
      <c r="I445" s="1">
        <v>43075.973136574074</v>
      </c>
      <c r="J445" s="2" t="s">
        <v>4118</v>
      </c>
      <c r="K445" s="2" t="s">
        <v>8748</v>
      </c>
      <c r="L445" s="13">
        <v>62</v>
      </c>
      <c r="M445" s="2" t="s">
        <v>4119</v>
      </c>
      <c r="N445" s="2" t="s">
        <v>17</v>
      </c>
      <c r="O445" s="2" t="s">
        <v>4120</v>
      </c>
      <c r="P445" s="2">
        <v>0</v>
      </c>
      <c r="Q445" s="2" t="s">
        <v>17</v>
      </c>
      <c r="R445" s="13">
        <v>1</v>
      </c>
      <c r="S445" s="13">
        <v>2</v>
      </c>
      <c r="T445" s="13">
        <v>0</v>
      </c>
      <c r="U445" s="14">
        <f>Table7[[#This Row],['# Bugs]]/Table7[[#This Row],[LOC]]</f>
        <v>0</v>
      </c>
    </row>
    <row r="446" spans="1:21" x14ac:dyDescent="0.3">
      <c r="A446" s="2">
        <v>6278</v>
      </c>
      <c r="B446" s="2" t="s">
        <v>4017</v>
      </c>
      <c r="C446" s="2" t="s">
        <v>11045</v>
      </c>
      <c r="D446" s="2" t="s">
        <v>3158</v>
      </c>
      <c r="E446" s="2">
        <v>1888</v>
      </c>
      <c r="F446" s="2">
        <v>13</v>
      </c>
      <c r="G446" s="2">
        <v>3</v>
      </c>
      <c r="H446" s="2">
        <v>10</v>
      </c>
      <c r="I446" s="1">
        <v>43076.938240740739</v>
      </c>
      <c r="J446" s="2" t="s">
        <v>4018</v>
      </c>
      <c r="K446" s="2" t="s">
        <v>4553</v>
      </c>
      <c r="L446" s="13">
        <v>115</v>
      </c>
      <c r="M446" s="2" t="s">
        <v>3944</v>
      </c>
      <c r="N446" s="2" t="s">
        <v>17</v>
      </c>
      <c r="O446" s="2" t="s">
        <v>3945</v>
      </c>
      <c r="P446" s="2">
        <v>0</v>
      </c>
      <c r="Q446" s="2" t="s">
        <v>17</v>
      </c>
      <c r="R446" s="13">
        <v>1</v>
      </c>
      <c r="S446" s="13">
        <v>13</v>
      </c>
      <c r="T446" s="13">
        <v>0</v>
      </c>
      <c r="U446" s="14">
        <f>Table7[[#This Row],['# Bugs]]/Table7[[#This Row],[LOC]]</f>
        <v>0</v>
      </c>
    </row>
    <row r="447" spans="1:21" x14ac:dyDescent="0.3">
      <c r="A447" s="2">
        <v>6362</v>
      </c>
      <c r="B447" s="2" t="s">
        <v>4017</v>
      </c>
      <c r="C447" s="2" t="s">
        <v>11045</v>
      </c>
      <c r="D447" s="2" t="s">
        <v>3181</v>
      </c>
      <c r="E447" s="2">
        <v>1888</v>
      </c>
      <c r="F447" s="2">
        <v>9</v>
      </c>
      <c r="G447" s="2">
        <v>3</v>
      </c>
      <c r="H447" s="2">
        <v>6</v>
      </c>
      <c r="I447" s="1">
        <v>43076.938240740739</v>
      </c>
      <c r="J447" s="2" t="s">
        <v>4018</v>
      </c>
      <c r="K447" s="2" t="s">
        <v>4580</v>
      </c>
      <c r="L447" s="13">
        <v>90</v>
      </c>
      <c r="M447" s="2" t="s">
        <v>3944</v>
      </c>
      <c r="N447" s="2" t="s">
        <v>17</v>
      </c>
      <c r="O447" s="2" t="s">
        <v>3945</v>
      </c>
      <c r="P447" s="2">
        <v>0</v>
      </c>
      <c r="Q447" s="2" t="s">
        <v>17</v>
      </c>
      <c r="R447" s="13">
        <v>1</v>
      </c>
      <c r="S447" s="13">
        <v>9</v>
      </c>
      <c r="T447" s="13">
        <v>0</v>
      </c>
      <c r="U447" s="14">
        <f>Table7[[#This Row],['# Bugs]]/Table7[[#This Row],[LOC]]</f>
        <v>0</v>
      </c>
    </row>
    <row r="448" spans="1:21" x14ac:dyDescent="0.3">
      <c r="A448" s="2">
        <v>5782</v>
      </c>
      <c r="B448" s="2" t="s">
        <v>3857</v>
      </c>
      <c r="C448" s="2" t="s">
        <v>11032</v>
      </c>
      <c r="D448" s="2" t="s">
        <v>4245</v>
      </c>
      <c r="E448" s="2">
        <v>1833</v>
      </c>
      <c r="F448" s="2">
        <v>59</v>
      </c>
      <c r="G448" s="2">
        <v>27</v>
      </c>
      <c r="H448" s="2">
        <v>32</v>
      </c>
      <c r="I448" s="1">
        <v>43089.413020821761</v>
      </c>
      <c r="J448" s="2" t="s">
        <v>3858</v>
      </c>
      <c r="K448" s="2" t="s">
        <v>4246</v>
      </c>
      <c r="L448" s="13">
        <v>242</v>
      </c>
      <c r="M448" s="2" t="s">
        <v>3859</v>
      </c>
      <c r="N448" s="2" t="s">
        <v>3639</v>
      </c>
      <c r="O448" s="2" t="s">
        <v>3860</v>
      </c>
      <c r="P448" s="2">
        <v>0</v>
      </c>
      <c r="Q448" s="2" t="s">
        <v>18</v>
      </c>
      <c r="R448" s="13">
        <v>1</v>
      </c>
      <c r="S448" s="13">
        <v>59</v>
      </c>
      <c r="T448" s="13">
        <v>1</v>
      </c>
      <c r="U448" s="14">
        <f>Table7[[#This Row],['# Bugs]]/Table7[[#This Row],[LOC]]</f>
        <v>4.1322314049586778E-3</v>
      </c>
    </row>
    <row r="449" spans="1:21" x14ac:dyDescent="0.3">
      <c r="A449" s="2">
        <v>13270</v>
      </c>
      <c r="B449" s="2" t="s">
        <v>4117</v>
      </c>
      <c r="C449" s="2" t="s">
        <v>11050</v>
      </c>
      <c r="D449" s="2" t="s">
        <v>7151</v>
      </c>
      <c r="E449" s="2">
        <v>1919</v>
      </c>
      <c r="F449" s="2">
        <v>4</v>
      </c>
      <c r="G449" s="2">
        <v>2</v>
      </c>
      <c r="H449" s="2">
        <v>2</v>
      </c>
      <c r="I449" s="1">
        <v>43075.973136574074</v>
      </c>
      <c r="J449" s="2" t="s">
        <v>4118</v>
      </c>
      <c r="K449" s="2" t="s">
        <v>8752</v>
      </c>
      <c r="L449" s="13">
        <v>65</v>
      </c>
      <c r="M449" s="2" t="s">
        <v>4119</v>
      </c>
      <c r="N449" s="2" t="s">
        <v>17</v>
      </c>
      <c r="O449" s="2" t="s">
        <v>4120</v>
      </c>
      <c r="P449" s="2">
        <v>0</v>
      </c>
      <c r="Q449" s="2" t="s">
        <v>17</v>
      </c>
      <c r="R449" s="13">
        <v>1</v>
      </c>
      <c r="S449" s="13">
        <v>4</v>
      </c>
      <c r="T449" s="13">
        <v>0</v>
      </c>
      <c r="U449" s="14">
        <f>Table7[[#This Row],['# Bugs]]/Table7[[#This Row],[LOC]]</f>
        <v>0</v>
      </c>
    </row>
    <row r="450" spans="1:21" x14ac:dyDescent="0.3">
      <c r="A450" s="2">
        <v>6832</v>
      </c>
      <c r="B450" s="2" t="s">
        <v>4516</v>
      </c>
      <c r="C450" s="2" t="s">
        <v>11099</v>
      </c>
      <c r="D450" s="2" t="s">
        <v>4803</v>
      </c>
      <c r="E450" s="2">
        <v>2106</v>
      </c>
      <c r="F450" s="2">
        <v>101</v>
      </c>
      <c r="G450" s="2">
        <v>0</v>
      </c>
      <c r="H450" s="2">
        <v>101</v>
      </c>
      <c r="I450" s="1">
        <v>43041.881851851853</v>
      </c>
      <c r="J450" s="2" t="s">
        <v>4517</v>
      </c>
      <c r="K450" s="2" t="s">
        <v>4804</v>
      </c>
      <c r="L450" s="13">
        <v>51</v>
      </c>
      <c r="M450" s="2" t="s">
        <v>4506</v>
      </c>
      <c r="N450" s="2" t="s">
        <v>17</v>
      </c>
      <c r="O450" s="2" t="s">
        <v>4507</v>
      </c>
      <c r="P450" s="2">
        <v>0</v>
      </c>
      <c r="Q450" s="2" t="s">
        <v>17</v>
      </c>
      <c r="R450" s="13">
        <v>1</v>
      </c>
      <c r="S450" s="13">
        <v>101</v>
      </c>
      <c r="T450" s="13">
        <v>0</v>
      </c>
      <c r="U450" s="14">
        <f>Table7[[#This Row],['# Bugs]]/Table7[[#This Row],[LOC]]</f>
        <v>0</v>
      </c>
    </row>
    <row r="451" spans="1:21" x14ac:dyDescent="0.3">
      <c r="A451" s="2">
        <v>6891</v>
      </c>
      <c r="B451" s="2" t="s">
        <v>4516</v>
      </c>
      <c r="C451" s="2" t="s">
        <v>11099</v>
      </c>
      <c r="D451" s="2" t="s">
        <v>4854</v>
      </c>
      <c r="E451" s="2">
        <v>2106</v>
      </c>
      <c r="F451" s="2">
        <v>1</v>
      </c>
      <c r="G451" s="2">
        <v>0</v>
      </c>
      <c r="H451" s="2">
        <v>1</v>
      </c>
      <c r="I451" s="1">
        <v>43041.881851851853</v>
      </c>
      <c r="J451" s="2" t="s">
        <v>4517</v>
      </c>
      <c r="K451" s="2" t="s">
        <v>4855</v>
      </c>
      <c r="L451" s="13">
        <v>181</v>
      </c>
      <c r="M451" s="2" t="s">
        <v>4506</v>
      </c>
      <c r="N451" s="2" t="s">
        <v>17</v>
      </c>
      <c r="O451" s="2" t="s">
        <v>4507</v>
      </c>
      <c r="P451" s="2">
        <v>0</v>
      </c>
      <c r="Q451" s="2" t="s">
        <v>17</v>
      </c>
      <c r="R451" s="13">
        <v>1</v>
      </c>
      <c r="S451" s="13">
        <v>1</v>
      </c>
      <c r="T451" s="13">
        <v>0</v>
      </c>
      <c r="U451" s="14">
        <f>Table7[[#This Row],['# Bugs]]/Table7[[#This Row],[LOC]]</f>
        <v>0</v>
      </c>
    </row>
    <row r="452" spans="1:21" x14ac:dyDescent="0.3">
      <c r="A452" s="2">
        <v>5465</v>
      </c>
      <c r="B452" s="2" t="s">
        <v>3720</v>
      </c>
      <c r="C452" s="2" t="s">
        <v>11007</v>
      </c>
      <c r="D452" s="2" t="s">
        <v>4032</v>
      </c>
      <c r="E452" s="2">
        <v>1783</v>
      </c>
      <c r="F452" s="2">
        <v>9</v>
      </c>
      <c r="G452" s="2">
        <v>3</v>
      </c>
      <c r="H452" s="2">
        <v>6</v>
      </c>
      <c r="I452" s="1">
        <v>43105.286111111112</v>
      </c>
      <c r="J452" s="2" t="s">
        <v>3722</v>
      </c>
      <c r="K452" s="2" t="s">
        <v>4033</v>
      </c>
      <c r="L452" s="13">
        <v>145</v>
      </c>
      <c r="M452" s="2" t="s">
        <v>3704</v>
      </c>
      <c r="N452" s="2" t="s">
        <v>3705</v>
      </c>
      <c r="O452" s="2" t="s">
        <v>17</v>
      </c>
      <c r="P452" s="2">
        <v>0</v>
      </c>
      <c r="Q452" s="2" t="s">
        <v>18</v>
      </c>
      <c r="R452" s="13">
        <v>2</v>
      </c>
      <c r="S452" s="13">
        <v>47</v>
      </c>
      <c r="T452" s="13">
        <v>1</v>
      </c>
      <c r="U452" s="14">
        <f>Table7[[#This Row],['# Bugs]]/Table7[[#This Row],[LOC]]</f>
        <v>6.8965517241379309E-3</v>
      </c>
    </row>
    <row r="453" spans="1:21" x14ac:dyDescent="0.3">
      <c r="A453" s="2">
        <v>6951</v>
      </c>
      <c r="B453" s="2" t="s">
        <v>4516</v>
      </c>
      <c r="C453" s="2" t="s">
        <v>11099</v>
      </c>
      <c r="D453" s="2" t="s">
        <v>4901</v>
      </c>
      <c r="E453" s="2">
        <v>2106</v>
      </c>
      <c r="F453" s="2">
        <v>4</v>
      </c>
      <c r="G453" s="2">
        <v>0</v>
      </c>
      <c r="H453" s="2">
        <v>4</v>
      </c>
      <c r="I453" s="1">
        <v>43041.881851851853</v>
      </c>
      <c r="J453" s="2" t="s">
        <v>4517</v>
      </c>
      <c r="K453" s="2" t="s">
        <v>4902</v>
      </c>
      <c r="L453" s="13">
        <v>232</v>
      </c>
      <c r="M453" s="2" t="s">
        <v>4506</v>
      </c>
      <c r="N453" s="2" t="s">
        <v>17</v>
      </c>
      <c r="O453" s="2" t="s">
        <v>4507</v>
      </c>
      <c r="P453" s="2">
        <v>0</v>
      </c>
      <c r="Q453" s="2" t="s">
        <v>17</v>
      </c>
      <c r="R453" s="13">
        <v>1</v>
      </c>
      <c r="S453" s="13">
        <v>4</v>
      </c>
      <c r="T453" s="13">
        <v>0</v>
      </c>
      <c r="U453" s="14">
        <f>Table7[[#This Row],['# Bugs]]/Table7[[#This Row],[LOC]]</f>
        <v>0</v>
      </c>
    </row>
    <row r="454" spans="1:21" x14ac:dyDescent="0.3">
      <c r="A454" s="2">
        <v>6494</v>
      </c>
      <c r="B454" s="2" t="s">
        <v>4017</v>
      </c>
      <c r="C454" s="2" t="s">
        <v>11045</v>
      </c>
      <c r="D454" s="2" t="s">
        <v>2338</v>
      </c>
      <c r="E454" s="2">
        <v>1888</v>
      </c>
      <c r="F454" s="2">
        <v>152</v>
      </c>
      <c r="G454" s="2">
        <v>108</v>
      </c>
      <c r="H454" s="2">
        <v>44</v>
      </c>
      <c r="I454" s="1">
        <v>43076.938240740739</v>
      </c>
      <c r="J454" s="2" t="s">
        <v>4018</v>
      </c>
      <c r="K454" s="2" t="s">
        <v>4630</v>
      </c>
      <c r="L454" s="13">
        <v>384</v>
      </c>
      <c r="M454" s="2" t="s">
        <v>3944</v>
      </c>
      <c r="N454" s="2" t="s">
        <v>17</v>
      </c>
      <c r="O454" s="2" t="s">
        <v>3945</v>
      </c>
      <c r="P454" s="2">
        <v>0</v>
      </c>
      <c r="Q454" s="2" t="s">
        <v>17</v>
      </c>
      <c r="R454" s="13">
        <v>3</v>
      </c>
      <c r="S454" s="13">
        <v>244</v>
      </c>
      <c r="T454" s="13">
        <v>0</v>
      </c>
      <c r="U454" s="14">
        <f>Table7[[#This Row],['# Bugs]]/Table7[[#This Row],[LOC]]</f>
        <v>0</v>
      </c>
    </row>
    <row r="455" spans="1:21" x14ac:dyDescent="0.3">
      <c r="A455" s="2">
        <v>5292</v>
      </c>
      <c r="B455" s="2" t="s">
        <v>3861</v>
      </c>
      <c r="C455" s="2" t="s">
        <v>11038</v>
      </c>
      <c r="D455" s="2" t="s">
        <v>3862</v>
      </c>
      <c r="E455" s="2">
        <v>1843</v>
      </c>
      <c r="F455" s="2">
        <v>18</v>
      </c>
      <c r="G455" s="2">
        <v>18</v>
      </c>
      <c r="H455" s="2">
        <v>0</v>
      </c>
      <c r="I455" s="1">
        <v>43086.450578703705</v>
      </c>
      <c r="J455" s="2" t="s">
        <v>3863</v>
      </c>
      <c r="K455" s="2" t="s">
        <v>3864</v>
      </c>
      <c r="L455" s="13">
        <v>26</v>
      </c>
      <c r="M455" s="2" t="s">
        <v>17</v>
      </c>
      <c r="N455" s="2" t="s">
        <v>17</v>
      </c>
      <c r="O455" s="2" t="s">
        <v>17</v>
      </c>
      <c r="P455" s="2">
        <v>0</v>
      </c>
      <c r="Q455" s="2" t="s">
        <v>17</v>
      </c>
      <c r="R455" s="13">
        <v>2</v>
      </c>
      <c r="S455" s="13">
        <v>26</v>
      </c>
      <c r="T455" s="13">
        <v>0</v>
      </c>
      <c r="U455" s="14">
        <f>Table7[[#This Row],['# Bugs]]/Table7[[#This Row],[LOC]]</f>
        <v>0</v>
      </c>
    </row>
  </sheetData>
  <conditionalFormatting sqref="D2:D455">
    <cfRule type="duplicateValues" dxfId="59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7"/>
  <sheetViews>
    <sheetView topLeftCell="D1" workbookViewId="0">
      <selection activeCell="S5" sqref="S5"/>
    </sheetView>
  </sheetViews>
  <sheetFormatPr defaultRowHeight="15.6" x14ac:dyDescent="0.3"/>
  <cols>
    <col min="1" max="2" width="0" hidden="1" customWidth="1"/>
    <col min="3" max="3" width="9.69921875" hidden="1" customWidth="1"/>
    <col min="4" max="4" width="87.19921875" customWidth="1"/>
    <col min="5" max="5" width="10.5" hidden="1" customWidth="1"/>
    <col min="6" max="6" width="9.296875" hidden="1" customWidth="1"/>
    <col min="7" max="7" width="10.5" hidden="1" customWidth="1"/>
    <col min="8" max="8" width="10.3984375" hidden="1" customWidth="1"/>
    <col min="9" max="9" width="9.5" style="1" hidden="1" customWidth="1"/>
    <col min="10" max="11" width="0" hidden="1" customWidth="1"/>
    <col min="12" max="12" width="8.796875" style="14"/>
    <col min="13" max="13" width="0" hidden="1" customWidth="1"/>
    <col min="14" max="14" width="10.19921875" hidden="1" customWidth="1"/>
    <col min="15" max="15" width="11.296875" hidden="1" customWidth="1"/>
    <col min="16" max="16" width="20.09765625" hidden="1" customWidth="1"/>
    <col min="17" max="17" width="15.5" hidden="1" customWidth="1"/>
    <col min="18" max="18" width="13.3984375" style="14" bestFit="1" customWidth="1"/>
    <col min="19" max="19" width="14.796875" style="14" bestFit="1" customWidth="1"/>
    <col min="20" max="20" width="10.296875" style="14" bestFit="1" customWidth="1"/>
    <col min="21" max="21" width="17.19921875" style="14" bestFit="1" customWidth="1"/>
  </cols>
  <sheetData>
    <row r="1" spans="1:21" x14ac:dyDescent="0.3">
      <c r="A1" s="2" t="s">
        <v>0</v>
      </c>
      <c r="B1" s="2" t="s">
        <v>1</v>
      </c>
      <c r="C1" s="2" t="s">
        <v>2</v>
      </c>
      <c r="D1" s="2" t="s">
        <v>11994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3" t="s">
        <v>11996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3" t="s">
        <v>11993</v>
      </c>
      <c r="S1" s="13" t="s">
        <v>11995</v>
      </c>
      <c r="T1" s="13" t="s">
        <v>11981</v>
      </c>
      <c r="U1" s="14" t="s">
        <v>11982</v>
      </c>
    </row>
    <row r="2" spans="1:21" x14ac:dyDescent="0.3">
      <c r="A2" s="2">
        <v>7709</v>
      </c>
      <c r="B2" s="2" t="s">
        <v>5310</v>
      </c>
      <c r="C2" s="2" t="s">
        <v>11214</v>
      </c>
      <c r="D2" s="2" t="s">
        <v>3883</v>
      </c>
      <c r="E2" s="2">
        <v>2634</v>
      </c>
      <c r="F2" s="2">
        <v>2</v>
      </c>
      <c r="G2" s="2">
        <v>1</v>
      </c>
      <c r="H2" s="2">
        <v>1</v>
      </c>
      <c r="I2" s="1">
        <v>42840.768888888888</v>
      </c>
      <c r="J2" s="2" t="s">
        <v>5311</v>
      </c>
      <c r="K2" s="2" t="s">
        <v>5312</v>
      </c>
      <c r="L2" s="13">
        <v>128</v>
      </c>
      <c r="M2" s="2" t="s">
        <v>5313</v>
      </c>
      <c r="N2" s="2" t="s">
        <v>5281</v>
      </c>
      <c r="O2" s="2" t="s">
        <v>5314</v>
      </c>
      <c r="P2" s="2">
        <v>1</v>
      </c>
      <c r="Q2" s="2" t="s">
        <v>18</v>
      </c>
      <c r="R2" s="13">
        <v>1</v>
      </c>
      <c r="S2" s="13">
        <v>2</v>
      </c>
      <c r="T2" s="13">
        <v>1</v>
      </c>
      <c r="U2" s="14">
        <f>Table8[[#This Row],['# Bugs]]/Table8[[#This Row],[LOC]]</f>
        <v>7.8125E-3</v>
      </c>
    </row>
    <row r="3" spans="1:21" x14ac:dyDescent="0.3">
      <c r="A3" s="2">
        <v>7470</v>
      </c>
      <c r="B3" s="2" t="s">
        <v>5191</v>
      </c>
      <c r="C3" s="2" t="s">
        <v>11197</v>
      </c>
      <c r="D3" s="2" t="s">
        <v>1156</v>
      </c>
      <c r="E3" s="2">
        <v>2543</v>
      </c>
      <c r="F3" s="2">
        <v>2</v>
      </c>
      <c r="G3" s="2">
        <v>1</v>
      </c>
      <c r="H3" s="2">
        <v>1</v>
      </c>
      <c r="I3" s="1">
        <v>42882.66851851852</v>
      </c>
      <c r="J3" s="2" t="s">
        <v>5192</v>
      </c>
      <c r="K3" s="2" t="s">
        <v>5193</v>
      </c>
      <c r="L3" s="13">
        <v>214</v>
      </c>
      <c r="M3" s="2" t="s">
        <v>17</v>
      </c>
      <c r="N3" s="2" t="s">
        <v>17</v>
      </c>
      <c r="O3" s="2" t="s">
        <v>17</v>
      </c>
      <c r="P3" s="2">
        <v>0</v>
      </c>
      <c r="Q3" s="2" t="s">
        <v>17</v>
      </c>
      <c r="R3" s="13">
        <v>1</v>
      </c>
      <c r="S3" s="13">
        <v>2</v>
      </c>
      <c r="T3" s="13">
        <v>0</v>
      </c>
      <c r="U3" s="14">
        <f>Table8[[#This Row],['# Bugs]]/Table8[[#This Row],[LOC]]</f>
        <v>0</v>
      </c>
    </row>
    <row r="4" spans="1:21" x14ac:dyDescent="0.3">
      <c r="A4" s="2">
        <v>6909</v>
      </c>
      <c r="B4" s="2" t="s">
        <v>4821</v>
      </c>
      <c r="C4" s="2" t="s">
        <v>11124</v>
      </c>
      <c r="D4" s="2" t="s">
        <v>3026</v>
      </c>
      <c r="E4" s="2">
        <v>2314</v>
      </c>
      <c r="F4" s="2">
        <v>15</v>
      </c>
      <c r="G4" s="2">
        <v>13</v>
      </c>
      <c r="H4" s="2">
        <v>2</v>
      </c>
      <c r="I4" s="1">
        <v>42994.991736111115</v>
      </c>
      <c r="J4" s="2" t="s">
        <v>4822</v>
      </c>
      <c r="K4" s="2" t="s">
        <v>4862</v>
      </c>
      <c r="L4" s="13">
        <v>138</v>
      </c>
      <c r="M4" s="2" t="s">
        <v>17</v>
      </c>
      <c r="N4" s="2" t="s">
        <v>17</v>
      </c>
      <c r="O4" s="2" t="s">
        <v>17</v>
      </c>
      <c r="P4" s="2">
        <v>0</v>
      </c>
      <c r="Q4" s="2" t="s">
        <v>17</v>
      </c>
      <c r="R4" s="13">
        <v>2</v>
      </c>
      <c r="S4" s="13">
        <v>17</v>
      </c>
      <c r="T4" s="13">
        <v>0</v>
      </c>
      <c r="U4" s="14">
        <f>Table8[[#This Row],['# Bugs]]/Table8[[#This Row],[LOC]]</f>
        <v>0</v>
      </c>
    </row>
    <row r="5" spans="1:21" x14ac:dyDescent="0.3">
      <c r="A5" s="2">
        <v>7777</v>
      </c>
      <c r="B5" s="2" t="s">
        <v>5304</v>
      </c>
      <c r="C5" s="2" t="s">
        <v>11213</v>
      </c>
      <c r="D5" s="2" t="s">
        <v>2560</v>
      </c>
      <c r="E5" s="2">
        <v>2629</v>
      </c>
      <c r="F5" s="2">
        <v>2</v>
      </c>
      <c r="G5" s="2">
        <v>1</v>
      </c>
      <c r="H5" s="2">
        <v>1</v>
      </c>
      <c r="I5" s="1">
        <v>42841.471203703702</v>
      </c>
      <c r="J5" s="2" t="s">
        <v>5305</v>
      </c>
      <c r="K5" s="2" t="s">
        <v>5343</v>
      </c>
      <c r="L5" s="13">
        <v>292</v>
      </c>
      <c r="M5" s="2" t="s">
        <v>5280</v>
      </c>
      <c r="N5" s="2" t="s">
        <v>5281</v>
      </c>
      <c r="O5" s="2" t="s">
        <v>5282</v>
      </c>
      <c r="P5" s="2">
        <v>1</v>
      </c>
      <c r="Q5" s="2" t="s">
        <v>18</v>
      </c>
      <c r="R5" s="13">
        <v>1</v>
      </c>
      <c r="S5" s="13">
        <v>2</v>
      </c>
      <c r="T5" s="13">
        <v>1</v>
      </c>
      <c r="U5" s="14">
        <f>Table8[[#This Row],['# Bugs]]/Table8[[#This Row],[LOC]]</f>
        <v>3.4246575342465752E-3</v>
      </c>
    </row>
    <row r="6" spans="1:21" x14ac:dyDescent="0.3">
      <c r="A6" s="2">
        <v>7841</v>
      </c>
      <c r="B6" s="2" t="s">
        <v>5304</v>
      </c>
      <c r="C6" s="2" t="s">
        <v>11213</v>
      </c>
      <c r="D6" s="2" t="s">
        <v>3320</v>
      </c>
      <c r="E6" s="2">
        <v>2629</v>
      </c>
      <c r="F6" s="2">
        <v>2</v>
      </c>
      <c r="G6" s="2">
        <v>1</v>
      </c>
      <c r="H6" s="2">
        <v>1</v>
      </c>
      <c r="I6" s="1">
        <v>42841.471203703702</v>
      </c>
      <c r="J6" s="2" t="s">
        <v>5305</v>
      </c>
      <c r="K6" s="2" t="s">
        <v>5395</v>
      </c>
      <c r="L6" s="13">
        <v>225</v>
      </c>
      <c r="M6" s="2" t="s">
        <v>5280</v>
      </c>
      <c r="N6" s="2" t="s">
        <v>5281</v>
      </c>
      <c r="O6" s="2" t="s">
        <v>5282</v>
      </c>
      <c r="P6" s="2">
        <v>1</v>
      </c>
      <c r="Q6" s="2" t="s">
        <v>18</v>
      </c>
      <c r="R6" s="13">
        <v>1</v>
      </c>
      <c r="S6" s="13">
        <v>2</v>
      </c>
      <c r="T6" s="13">
        <v>1</v>
      </c>
      <c r="U6" s="14">
        <f>Table8[[#This Row],['# Bugs]]/Table8[[#This Row],[LOC]]</f>
        <v>4.4444444444444444E-3</v>
      </c>
    </row>
    <row r="7" spans="1:21" x14ac:dyDescent="0.3">
      <c r="A7" s="2">
        <v>7475</v>
      </c>
      <c r="B7" s="2" t="s">
        <v>5194</v>
      </c>
      <c r="C7" s="2" t="s">
        <v>11194</v>
      </c>
      <c r="D7" s="2" t="s">
        <v>1509</v>
      </c>
      <c r="E7" s="2">
        <v>2536</v>
      </c>
      <c r="F7" s="2">
        <v>10</v>
      </c>
      <c r="G7" s="2">
        <v>5</v>
      </c>
      <c r="H7" s="2">
        <v>5</v>
      </c>
      <c r="I7" s="1">
        <v>42883.972129618058</v>
      </c>
      <c r="J7" s="2" t="s">
        <v>5195</v>
      </c>
      <c r="K7" s="2" t="s">
        <v>5196</v>
      </c>
      <c r="L7" s="13">
        <v>100</v>
      </c>
      <c r="M7" s="2" t="s">
        <v>17</v>
      </c>
      <c r="N7" s="2" t="s">
        <v>17</v>
      </c>
      <c r="O7" s="2" t="s">
        <v>17</v>
      </c>
      <c r="P7" s="2">
        <v>0</v>
      </c>
      <c r="Q7" s="2" t="s">
        <v>17</v>
      </c>
      <c r="R7" s="13">
        <v>1</v>
      </c>
      <c r="S7" s="13">
        <v>10</v>
      </c>
      <c r="T7" s="13">
        <v>0</v>
      </c>
      <c r="U7" s="14">
        <f>Table8[[#This Row],['# Bugs]]/Table8[[#This Row],[LOC]]</f>
        <v>0</v>
      </c>
    </row>
    <row r="8" spans="1:21" x14ac:dyDescent="0.3">
      <c r="A8" s="2">
        <v>6875</v>
      </c>
      <c r="B8" s="2" t="s">
        <v>4835</v>
      </c>
      <c r="C8" s="2" t="s">
        <v>11137</v>
      </c>
      <c r="D8" s="2" t="s">
        <v>1479</v>
      </c>
      <c r="E8" s="2">
        <v>2329</v>
      </c>
      <c r="F8" s="2">
        <v>2</v>
      </c>
      <c r="G8" s="2">
        <v>1</v>
      </c>
      <c r="H8" s="2">
        <v>1</v>
      </c>
      <c r="I8" s="1">
        <v>42986.871331018519</v>
      </c>
      <c r="J8" s="2" t="s">
        <v>4836</v>
      </c>
      <c r="K8" s="2" t="s">
        <v>4837</v>
      </c>
      <c r="L8" s="13">
        <v>215</v>
      </c>
      <c r="M8" s="2" t="s">
        <v>4838</v>
      </c>
      <c r="N8" s="2" t="s">
        <v>4839</v>
      </c>
      <c r="O8" s="2" t="s">
        <v>17</v>
      </c>
      <c r="P8" s="2">
        <v>0</v>
      </c>
      <c r="Q8" s="2" t="s">
        <v>18</v>
      </c>
      <c r="R8" s="13">
        <v>4</v>
      </c>
      <c r="S8" s="13">
        <v>231</v>
      </c>
      <c r="T8" s="13">
        <v>3</v>
      </c>
      <c r="U8" s="14">
        <f>Table8[[#This Row],['# Bugs]]/Table8[[#This Row],[LOC]]</f>
        <v>1.3953488372093023E-2</v>
      </c>
    </row>
    <row r="9" spans="1:21" x14ac:dyDescent="0.3">
      <c r="A9" s="2">
        <v>7897</v>
      </c>
      <c r="B9" s="2" t="s">
        <v>5304</v>
      </c>
      <c r="C9" s="2" t="s">
        <v>11213</v>
      </c>
      <c r="D9" s="2" t="s">
        <v>4359</v>
      </c>
      <c r="E9" s="2">
        <v>2629</v>
      </c>
      <c r="F9" s="2">
        <v>2</v>
      </c>
      <c r="G9" s="2">
        <v>1</v>
      </c>
      <c r="H9" s="2">
        <v>1</v>
      </c>
      <c r="I9" s="1">
        <v>42841.471203703702</v>
      </c>
      <c r="J9" s="2" t="s">
        <v>5305</v>
      </c>
      <c r="K9" s="2" t="s">
        <v>5450</v>
      </c>
      <c r="L9" s="13">
        <v>241</v>
      </c>
      <c r="M9" s="2" t="s">
        <v>5280</v>
      </c>
      <c r="N9" s="2" t="s">
        <v>5281</v>
      </c>
      <c r="O9" s="2" t="s">
        <v>5282</v>
      </c>
      <c r="P9" s="2">
        <v>1</v>
      </c>
      <c r="Q9" s="2" t="s">
        <v>18</v>
      </c>
      <c r="R9" s="13">
        <v>1</v>
      </c>
      <c r="S9" s="13">
        <v>2</v>
      </c>
      <c r="T9" s="13">
        <v>1</v>
      </c>
      <c r="U9" s="14">
        <f>Table8[[#This Row],['# Bugs]]/Table8[[#This Row],[LOC]]</f>
        <v>4.1493775933609959E-3</v>
      </c>
    </row>
    <row r="10" spans="1:21" x14ac:dyDescent="0.3">
      <c r="A10" s="2">
        <v>6993</v>
      </c>
      <c r="B10" s="2" t="s">
        <v>4930</v>
      </c>
      <c r="C10" s="2" t="s">
        <v>11153</v>
      </c>
      <c r="D10" s="2" t="s">
        <v>4931</v>
      </c>
      <c r="E10" s="2">
        <v>2382</v>
      </c>
      <c r="F10" s="2">
        <v>4</v>
      </c>
      <c r="G10" s="2">
        <v>2</v>
      </c>
      <c r="H10" s="2">
        <v>2</v>
      </c>
      <c r="I10" s="1">
        <v>42955.429097222222</v>
      </c>
      <c r="J10" s="2" t="s">
        <v>4932</v>
      </c>
      <c r="K10" s="2" t="s">
        <v>4933</v>
      </c>
      <c r="L10" s="13">
        <v>153</v>
      </c>
      <c r="M10" s="2" t="s">
        <v>17</v>
      </c>
      <c r="N10" s="2" t="s">
        <v>17</v>
      </c>
      <c r="O10" s="2" t="s">
        <v>17</v>
      </c>
      <c r="P10" s="2">
        <v>0</v>
      </c>
      <c r="Q10" s="2" t="s">
        <v>17</v>
      </c>
      <c r="R10" s="13">
        <v>1</v>
      </c>
      <c r="S10" s="13">
        <v>4</v>
      </c>
      <c r="T10" s="13">
        <v>0</v>
      </c>
      <c r="U10" s="14">
        <f>Table8[[#This Row],['# Bugs]]/Table8[[#This Row],[LOC]]</f>
        <v>0</v>
      </c>
    </row>
    <row r="11" spans="1:21" x14ac:dyDescent="0.3">
      <c r="A11" s="2">
        <v>7216</v>
      </c>
      <c r="B11" s="2" t="s">
        <v>5071</v>
      </c>
      <c r="C11" s="2" t="s">
        <v>11178</v>
      </c>
      <c r="D11" s="2" t="s">
        <v>5072</v>
      </c>
      <c r="E11" s="2">
        <v>2455</v>
      </c>
      <c r="F11" s="2">
        <v>2</v>
      </c>
      <c r="G11" s="2">
        <v>1</v>
      </c>
      <c r="H11" s="2">
        <v>1</v>
      </c>
      <c r="I11" s="1">
        <v>42932.693391203706</v>
      </c>
      <c r="J11" s="2" t="s">
        <v>5073</v>
      </c>
      <c r="K11" s="2" t="s">
        <v>5074</v>
      </c>
      <c r="L11" s="13">
        <v>192</v>
      </c>
      <c r="M11" s="2" t="s">
        <v>5075</v>
      </c>
      <c r="N11" s="2" t="s">
        <v>5076</v>
      </c>
      <c r="O11" s="2" t="s">
        <v>17</v>
      </c>
      <c r="P11" s="2">
        <v>0</v>
      </c>
      <c r="Q11" s="2" t="s">
        <v>18</v>
      </c>
      <c r="R11" s="13">
        <v>1</v>
      </c>
      <c r="S11" s="13">
        <v>2</v>
      </c>
      <c r="T11" s="13">
        <v>1</v>
      </c>
      <c r="U11" s="14">
        <f>Table8[[#This Row],['# Bugs]]/Table8[[#This Row],[LOC]]</f>
        <v>5.208333333333333E-3</v>
      </c>
    </row>
    <row r="12" spans="1:21" x14ac:dyDescent="0.3">
      <c r="A12" s="2">
        <v>7164</v>
      </c>
      <c r="B12" s="2" t="s">
        <v>5014</v>
      </c>
      <c r="C12" s="2" t="s">
        <v>11171</v>
      </c>
      <c r="D12" s="2" t="s">
        <v>3185</v>
      </c>
      <c r="E12" s="2">
        <v>2430</v>
      </c>
      <c r="F12" s="2">
        <v>2</v>
      </c>
      <c r="G12" s="2">
        <v>1</v>
      </c>
      <c r="H12" s="2">
        <v>1</v>
      </c>
      <c r="I12" s="1">
        <v>42936.966793981483</v>
      </c>
      <c r="J12" s="2" t="s">
        <v>5015</v>
      </c>
      <c r="K12" s="2" t="s">
        <v>5016</v>
      </c>
      <c r="L12" s="13">
        <v>233</v>
      </c>
      <c r="M12" s="2" t="s">
        <v>5017</v>
      </c>
      <c r="N12" s="2" t="s">
        <v>5018</v>
      </c>
      <c r="O12" s="2" t="s">
        <v>17</v>
      </c>
      <c r="P12" s="2">
        <v>0</v>
      </c>
      <c r="Q12" s="2" t="s">
        <v>18</v>
      </c>
      <c r="R12" s="13">
        <v>1</v>
      </c>
      <c r="S12" s="13">
        <v>2</v>
      </c>
      <c r="T12" s="13">
        <v>1</v>
      </c>
      <c r="U12" s="14">
        <f>Table8[[#This Row],['# Bugs]]/Table8[[#This Row],[LOC]]</f>
        <v>4.2918454935622317E-3</v>
      </c>
    </row>
    <row r="13" spans="1:21" x14ac:dyDescent="0.3">
      <c r="A13" s="2">
        <v>7196</v>
      </c>
      <c r="B13" s="2" t="s">
        <v>5051</v>
      </c>
      <c r="C13" s="2" t="s">
        <v>11169</v>
      </c>
      <c r="D13" s="2" t="s">
        <v>2112</v>
      </c>
      <c r="E13" s="2">
        <v>2448</v>
      </c>
      <c r="F13" s="2">
        <v>18</v>
      </c>
      <c r="G13" s="2">
        <v>10</v>
      </c>
      <c r="H13" s="2">
        <v>8</v>
      </c>
      <c r="I13" s="1">
        <v>42938.661504629628</v>
      </c>
      <c r="J13" s="2" t="s">
        <v>5052</v>
      </c>
      <c r="K13" s="2" t="s">
        <v>5053</v>
      </c>
      <c r="L13" s="13">
        <v>505</v>
      </c>
      <c r="M13" s="2" t="s">
        <v>5054</v>
      </c>
      <c r="N13" s="2" t="s">
        <v>5055</v>
      </c>
      <c r="O13" s="2" t="s">
        <v>17</v>
      </c>
      <c r="P13" s="2">
        <v>0</v>
      </c>
      <c r="Q13" s="2" t="s">
        <v>5056</v>
      </c>
      <c r="R13" s="13">
        <v>2</v>
      </c>
      <c r="S13" s="13">
        <v>20</v>
      </c>
      <c r="T13" s="13">
        <v>1</v>
      </c>
      <c r="U13" s="14">
        <f>Table8[[#This Row],['# Bugs]]/Table8[[#This Row],[LOC]]</f>
        <v>1.9801980198019802E-3</v>
      </c>
    </row>
    <row r="14" spans="1:21" x14ac:dyDescent="0.3">
      <c r="A14" s="2">
        <v>7338</v>
      </c>
      <c r="B14" s="2" t="s">
        <v>5116</v>
      </c>
      <c r="C14" s="2" t="s">
        <v>11183</v>
      </c>
      <c r="D14" s="2" t="s">
        <v>3162</v>
      </c>
      <c r="E14" s="2">
        <v>2484</v>
      </c>
      <c r="F14" s="2">
        <v>4</v>
      </c>
      <c r="G14" s="2">
        <v>2</v>
      </c>
      <c r="H14" s="2">
        <v>2</v>
      </c>
      <c r="I14" s="1">
        <v>42897.961562500001</v>
      </c>
      <c r="J14" s="2" t="s">
        <v>5117</v>
      </c>
      <c r="K14" s="2" t="s">
        <v>5118</v>
      </c>
      <c r="L14" s="13">
        <v>86</v>
      </c>
      <c r="M14" s="2"/>
      <c r="N14" s="2"/>
      <c r="O14" s="2"/>
      <c r="P14" s="2">
        <v>1</v>
      </c>
      <c r="Q14" s="2" t="s">
        <v>17</v>
      </c>
      <c r="R14" s="13">
        <v>5</v>
      </c>
      <c r="S14" s="13">
        <v>116</v>
      </c>
      <c r="T14" s="13">
        <v>4</v>
      </c>
      <c r="U14" s="14">
        <f>Table8[[#This Row],['# Bugs]]/Table8[[#This Row],[LOC]]</f>
        <v>4.6511627906976744E-2</v>
      </c>
    </row>
    <row r="15" spans="1:21" x14ac:dyDescent="0.3">
      <c r="A15" s="2">
        <v>7031</v>
      </c>
      <c r="B15" s="2" t="s">
        <v>4942</v>
      </c>
      <c r="C15" s="2" t="s">
        <v>11152</v>
      </c>
      <c r="D15" s="2" t="s">
        <v>1438</v>
      </c>
      <c r="E15" s="2">
        <v>2381</v>
      </c>
      <c r="F15" s="2">
        <v>8</v>
      </c>
      <c r="G15" s="2">
        <v>4</v>
      </c>
      <c r="H15" s="2">
        <v>4</v>
      </c>
      <c r="I15" s="1">
        <v>42973.657893518517</v>
      </c>
      <c r="J15" s="2" t="s">
        <v>4943</v>
      </c>
      <c r="K15" s="2" t="s">
        <v>4944</v>
      </c>
      <c r="L15" s="13">
        <v>231</v>
      </c>
      <c r="M15" s="2" t="s">
        <v>17</v>
      </c>
      <c r="N15" s="2" t="s">
        <v>17</v>
      </c>
      <c r="O15" s="2" t="s">
        <v>17</v>
      </c>
      <c r="P15" s="2">
        <v>0</v>
      </c>
      <c r="Q15" s="2" t="s">
        <v>17</v>
      </c>
      <c r="R15" s="13">
        <v>1</v>
      </c>
      <c r="S15" s="13">
        <v>8</v>
      </c>
      <c r="T15" s="13">
        <v>0</v>
      </c>
      <c r="U15" s="14">
        <f>Table8[[#This Row],['# Bugs]]/Table8[[#This Row],[LOC]]</f>
        <v>0</v>
      </c>
    </row>
    <row r="16" spans="1:21" x14ac:dyDescent="0.3">
      <c r="A16" s="2">
        <v>7538</v>
      </c>
      <c r="B16" s="2" t="s">
        <v>5154</v>
      </c>
      <c r="C16" s="2" t="s">
        <v>11186</v>
      </c>
      <c r="D16" s="2" t="s">
        <v>2157</v>
      </c>
      <c r="E16" s="2">
        <v>2516</v>
      </c>
      <c r="F16" s="2">
        <v>21</v>
      </c>
      <c r="G16" s="2">
        <v>20</v>
      </c>
      <c r="H16" s="2">
        <v>1</v>
      </c>
      <c r="I16" s="1">
        <v>42894.578958333332</v>
      </c>
      <c r="J16" s="2" t="s">
        <v>5155</v>
      </c>
      <c r="K16" s="2" t="s">
        <v>5246</v>
      </c>
      <c r="L16" s="13">
        <v>403</v>
      </c>
      <c r="M16" s="2" t="s">
        <v>5125</v>
      </c>
      <c r="N16" s="2" t="s">
        <v>5126</v>
      </c>
      <c r="O16" s="2" t="s">
        <v>17</v>
      </c>
      <c r="P16" s="2">
        <v>0</v>
      </c>
      <c r="Q16" s="2" t="s">
        <v>18</v>
      </c>
      <c r="R16" s="13">
        <v>3</v>
      </c>
      <c r="S16" s="13">
        <v>85</v>
      </c>
      <c r="T16" s="13">
        <v>2</v>
      </c>
      <c r="U16" s="14">
        <f>Table8[[#This Row],['# Bugs]]/Table8[[#This Row],[LOC]]</f>
        <v>4.9627791563275434E-3</v>
      </c>
    </row>
    <row r="17" spans="1:21" x14ac:dyDescent="0.3">
      <c r="A17" s="2">
        <v>6982</v>
      </c>
      <c r="B17" s="2" t="s">
        <v>4922</v>
      </c>
      <c r="C17" s="2" t="s">
        <v>11151</v>
      </c>
      <c r="D17" s="2" t="s">
        <v>2425</v>
      </c>
      <c r="E17" s="2">
        <v>2371</v>
      </c>
      <c r="F17" s="2">
        <v>122</v>
      </c>
      <c r="G17" s="2">
        <v>122</v>
      </c>
      <c r="H17" s="2">
        <v>0</v>
      </c>
      <c r="I17" s="1">
        <v>42973.659756944442</v>
      </c>
      <c r="J17" s="2" t="s">
        <v>4923</v>
      </c>
      <c r="K17" s="2" t="s">
        <v>4924</v>
      </c>
      <c r="L17" s="13">
        <v>122</v>
      </c>
      <c r="M17" s="2" t="s">
        <v>4925</v>
      </c>
      <c r="N17" s="2" t="s">
        <v>4926</v>
      </c>
      <c r="O17" s="2" t="s">
        <v>4927</v>
      </c>
      <c r="P17" s="2">
        <v>0</v>
      </c>
      <c r="Q17" s="2" t="s">
        <v>18</v>
      </c>
      <c r="R17" s="13">
        <v>1</v>
      </c>
      <c r="S17" s="13">
        <v>122</v>
      </c>
      <c r="T17" s="13">
        <v>1</v>
      </c>
      <c r="U17" s="14">
        <f>Table8[[#This Row],['# Bugs]]/Table8[[#This Row],[LOC]]</f>
        <v>8.1967213114754103E-3</v>
      </c>
    </row>
    <row r="18" spans="1:21" x14ac:dyDescent="0.3">
      <c r="A18" s="2">
        <v>7129</v>
      </c>
      <c r="B18" s="2" t="s">
        <v>4998</v>
      </c>
      <c r="C18" s="2" t="s">
        <v>11163</v>
      </c>
      <c r="D18" s="2" t="s">
        <v>3083</v>
      </c>
      <c r="E18" s="2">
        <v>2423</v>
      </c>
      <c r="F18" s="2">
        <v>23</v>
      </c>
      <c r="G18" s="2">
        <v>8</v>
      </c>
      <c r="H18" s="2">
        <v>15</v>
      </c>
      <c r="I18" s="1">
        <v>42941.6249537037</v>
      </c>
      <c r="J18" s="2" t="s">
        <v>4999</v>
      </c>
      <c r="K18" s="2" t="s">
        <v>5000</v>
      </c>
      <c r="L18" s="13">
        <v>313</v>
      </c>
      <c r="M18" s="2" t="s">
        <v>5001</v>
      </c>
      <c r="N18" s="2" t="s">
        <v>4965</v>
      </c>
      <c r="O18" s="2" t="s">
        <v>17</v>
      </c>
      <c r="P18" s="2">
        <v>2</v>
      </c>
      <c r="Q18" s="2" t="s">
        <v>18</v>
      </c>
      <c r="R18" s="13">
        <v>4</v>
      </c>
      <c r="S18" s="13">
        <v>46</v>
      </c>
      <c r="T18" s="13">
        <v>4</v>
      </c>
      <c r="U18" s="14">
        <f>Table8[[#This Row],['# Bugs]]/Table8[[#This Row],[LOC]]</f>
        <v>1.2779552715654952E-2</v>
      </c>
    </row>
    <row r="19" spans="1:21" x14ac:dyDescent="0.3">
      <c r="A19" s="2">
        <v>6817</v>
      </c>
      <c r="B19" s="2" t="s">
        <v>4786</v>
      </c>
      <c r="C19" s="2" t="s">
        <v>11142</v>
      </c>
      <c r="D19" s="2" t="s">
        <v>4511</v>
      </c>
      <c r="E19" s="2">
        <v>2317</v>
      </c>
      <c r="F19" s="2">
        <v>4</v>
      </c>
      <c r="G19" s="2">
        <v>2</v>
      </c>
      <c r="H19" s="2">
        <v>2</v>
      </c>
      <c r="I19" s="1">
        <v>42985.927048611113</v>
      </c>
      <c r="J19" s="2" t="s">
        <v>4787</v>
      </c>
      <c r="K19" s="2" t="s">
        <v>4788</v>
      </c>
      <c r="L19" s="13">
        <v>100</v>
      </c>
      <c r="M19" s="2" t="s">
        <v>4789</v>
      </c>
      <c r="N19" s="2" t="s">
        <v>4790</v>
      </c>
      <c r="O19" s="2" t="s">
        <v>17</v>
      </c>
      <c r="P19" s="2">
        <v>0</v>
      </c>
      <c r="Q19" s="2" t="s">
        <v>18</v>
      </c>
      <c r="R19" s="13">
        <v>1</v>
      </c>
      <c r="S19" s="13">
        <v>4</v>
      </c>
      <c r="T19" s="13">
        <v>1</v>
      </c>
      <c r="U19" s="14">
        <f>Table8[[#This Row],['# Bugs]]/Table8[[#This Row],[LOC]]</f>
        <v>0.01</v>
      </c>
    </row>
    <row r="20" spans="1:21" x14ac:dyDescent="0.3">
      <c r="A20" s="2">
        <v>7550</v>
      </c>
      <c r="B20" s="2" t="s">
        <v>5191</v>
      </c>
      <c r="C20" s="2" t="s">
        <v>11197</v>
      </c>
      <c r="D20" s="2" t="s">
        <v>5251</v>
      </c>
      <c r="E20" s="2">
        <v>2543</v>
      </c>
      <c r="F20" s="2">
        <v>2</v>
      </c>
      <c r="G20" s="2">
        <v>1</v>
      </c>
      <c r="H20" s="2">
        <v>1</v>
      </c>
      <c r="I20" s="1">
        <v>42882.66851851852</v>
      </c>
      <c r="J20" s="2" t="s">
        <v>5192</v>
      </c>
      <c r="K20" s="2" t="s">
        <v>5252</v>
      </c>
      <c r="L20" s="13">
        <v>443</v>
      </c>
      <c r="M20" s="2" t="s">
        <v>17</v>
      </c>
      <c r="N20" s="2" t="s">
        <v>17</v>
      </c>
      <c r="O20" s="2" t="s">
        <v>17</v>
      </c>
      <c r="P20" s="2">
        <v>0</v>
      </c>
      <c r="Q20" s="2" t="s">
        <v>17</v>
      </c>
      <c r="R20" s="13">
        <v>1</v>
      </c>
      <c r="S20" s="13">
        <v>2</v>
      </c>
      <c r="T20" s="13">
        <v>0</v>
      </c>
      <c r="U20" s="14">
        <f>Table8[[#This Row],['# Bugs]]/Table8[[#This Row],[LOC]]</f>
        <v>0</v>
      </c>
    </row>
    <row r="21" spans="1:21" x14ac:dyDescent="0.3">
      <c r="A21" s="2">
        <v>7941</v>
      </c>
      <c r="B21" s="2" t="s">
        <v>5304</v>
      </c>
      <c r="C21" s="2" t="s">
        <v>11213</v>
      </c>
      <c r="D21" s="2" t="s">
        <v>5483</v>
      </c>
      <c r="E21" s="2">
        <v>2629</v>
      </c>
      <c r="F21" s="2">
        <v>2</v>
      </c>
      <c r="G21" s="2">
        <v>1</v>
      </c>
      <c r="H21" s="2">
        <v>1</v>
      </c>
      <c r="I21" s="1">
        <v>42841.471203703702</v>
      </c>
      <c r="J21" s="2" t="s">
        <v>5305</v>
      </c>
      <c r="K21" s="2" t="s">
        <v>5484</v>
      </c>
      <c r="L21" s="13">
        <v>159</v>
      </c>
      <c r="M21" s="2" t="s">
        <v>5280</v>
      </c>
      <c r="N21" s="2" t="s">
        <v>5281</v>
      </c>
      <c r="O21" s="2" t="s">
        <v>5282</v>
      </c>
      <c r="P21" s="2">
        <v>1</v>
      </c>
      <c r="Q21" s="2" t="s">
        <v>18</v>
      </c>
      <c r="R21" s="13">
        <v>1</v>
      </c>
      <c r="S21" s="13">
        <v>2</v>
      </c>
      <c r="T21" s="13">
        <v>1</v>
      </c>
      <c r="U21" s="14">
        <f>Table8[[#This Row],['# Bugs]]/Table8[[#This Row],[LOC]]</f>
        <v>6.2893081761006293E-3</v>
      </c>
    </row>
    <row r="22" spans="1:21" x14ac:dyDescent="0.3">
      <c r="A22" s="2">
        <v>6840</v>
      </c>
      <c r="B22" s="2" t="s">
        <v>4808</v>
      </c>
      <c r="C22" s="2" t="s">
        <v>11125</v>
      </c>
      <c r="D22" s="2" t="s">
        <v>4556</v>
      </c>
      <c r="E22" s="2">
        <v>2313</v>
      </c>
      <c r="F22" s="2">
        <v>14</v>
      </c>
      <c r="G22" s="2">
        <v>3</v>
      </c>
      <c r="H22" s="2">
        <v>11</v>
      </c>
      <c r="I22" s="1">
        <v>42994.969918969909</v>
      </c>
      <c r="J22" s="2" t="s">
        <v>4809</v>
      </c>
      <c r="K22" s="2" t="s">
        <v>4810</v>
      </c>
      <c r="L22" s="13">
        <v>164</v>
      </c>
      <c r="M22" s="2" t="s">
        <v>17</v>
      </c>
      <c r="N22" s="2" t="s">
        <v>17</v>
      </c>
      <c r="O22" s="2" t="s">
        <v>17</v>
      </c>
      <c r="P22" s="2">
        <v>0</v>
      </c>
      <c r="Q22" s="2" t="s">
        <v>17</v>
      </c>
      <c r="R22" s="13">
        <v>3</v>
      </c>
      <c r="S22" s="13">
        <v>102</v>
      </c>
      <c r="T22" s="13">
        <v>1</v>
      </c>
      <c r="U22" s="14">
        <f>Table8[[#This Row],['# Bugs]]/Table8[[#This Row],[LOC]]</f>
        <v>6.0975609756097563E-3</v>
      </c>
    </row>
    <row r="23" spans="1:21" x14ac:dyDescent="0.3">
      <c r="A23" s="2">
        <v>7586</v>
      </c>
      <c r="B23" s="2" t="s">
        <v>5191</v>
      </c>
      <c r="C23" s="2" t="s">
        <v>11197</v>
      </c>
      <c r="D23" s="2" t="s">
        <v>2142</v>
      </c>
      <c r="E23" s="2">
        <v>2543</v>
      </c>
      <c r="F23" s="2">
        <v>2</v>
      </c>
      <c r="G23" s="2">
        <v>1</v>
      </c>
      <c r="H23" s="2">
        <v>1</v>
      </c>
      <c r="I23" s="1">
        <v>42882.66851851852</v>
      </c>
      <c r="J23" s="2" t="s">
        <v>5192</v>
      </c>
      <c r="K23" s="2" t="s">
        <v>5262</v>
      </c>
      <c r="L23" s="13">
        <v>120</v>
      </c>
      <c r="M23" s="2" t="s">
        <v>17</v>
      </c>
      <c r="N23" s="2" t="s">
        <v>17</v>
      </c>
      <c r="O23" s="2" t="s">
        <v>17</v>
      </c>
      <c r="P23" s="2">
        <v>0</v>
      </c>
      <c r="Q23" s="2" t="s">
        <v>17</v>
      </c>
      <c r="R23" s="13">
        <v>1</v>
      </c>
      <c r="S23" s="13">
        <v>2</v>
      </c>
      <c r="T23" s="13">
        <v>0</v>
      </c>
      <c r="U23" s="14">
        <f>Table8[[#This Row],['# Bugs]]/Table8[[#This Row],[LOC]]</f>
        <v>0</v>
      </c>
    </row>
    <row r="24" spans="1:21" x14ac:dyDescent="0.3">
      <c r="A24" s="2">
        <v>7980</v>
      </c>
      <c r="B24" s="2" t="s">
        <v>5304</v>
      </c>
      <c r="C24" s="2" t="s">
        <v>11213</v>
      </c>
      <c r="D24" s="2" t="s">
        <v>4663</v>
      </c>
      <c r="E24" s="2">
        <v>2629</v>
      </c>
      <c r="F24" s="2">
        <v>2</v>
      </c>
      <c r="G24" s="2">
        <v>1</v>
      </c>
      <c r="H24" s="2">
        <v>1</v>
      </c>
      <c r="I24" s="1">
        <v>42841.471203703702</v>
      </c>
      <c r="J24" s="2" t="s">
        <v>5305</v>
      </c>
      <c r="K24" s="2" t="s">
        <v>5492</v>
      </c>
      <c r="L24" s="13">
        <v>215</v>
      </c>
      <c r="M24" s="2" t="s">
        <v>5280</v>
      </c>
      <c r="N24" s="2" t="s">
        <v>5281</v>
      </c>
      <c r="O24" s="2" t="s">
        <v>5282</v>
      </c>
      <c r="P24" s="2">
        <v>1</v>
      </c>
      <c r="Q24" s="2" t="s">
        <v>18</v>
      </c>
      <c r="R24" s="13">
        <v>1</v>
      </c>
      <c r="S24" s="13">
        <v>2</v>
      </c>
      <c r="T24" s="13">
        <v>1</v>
      </c>
      <c r="U24" s="14">
        <f>Table8[[#This Row],['# Bugs]]/Table8[[#This Row],[LOC]]</f>
        <v>4.6511627906976744E-3</v>
      </c>
    </row>
    <row r="25" spans="1:21" x14ac:dyDescent="0.3">
      <c r="A25" s="2">
        <v>6964</v>
      </c>
      <c r="B25" s="2" t="s">
        <v>4912</v>
      </c>
      <c r="C25" s="2" t="s">
        <v>11150</v>
      </c>
      <c r="D25" s="2" t="s">
        <v>2201</v>
      </c>
      <c r="E25" s="2">
        <v>2359</v>
      </c>
      <c r="F25" s="2">
        <v>12</v>
      </c>
      <c r="G25" s="2">
        <v>10</v>
      </c>
      <c r="H25" s="2">
        <v>2</v>
      </c>
      <c r="I25" s="1">
        <v>42977.926458333335</v>
      </c>
      <c r="J25" s="2" t="s">
        <v>4913</v>
      </c>
      <c r="K25" s="2" t="s">
        <v>4914</v>
      </c>
      <c r="L25" s="13">
        <v>612</v>
      </c>
      <c r="M25" s="2" t="s">
        <v>4915</v>
      </c>
      <c r="N25" s="2" t="s">
        <v>4916</v>
      </c>
      <c r="O25" s="2" t="s">
        <v>17</v>
      </c>
      <c r="P25" s="2">
        <v>0</v>
      </c>
      <c r="Q25" s="2" t="s">
        <v>18</v>
      </c>
      <c r="R25" s="13">
        <v>3</v>
      </c>
      <c r="S25" s="13">
        <v>126</v>
      </c>
      <c r="T25" s="13">
        <v>3</v>
      </c>
      <c r="U25" s="14">
        <f>Table8[[#This Row],['# Bugs]]/Table8[[#This Row],[LOC]]</f>
        <v>4.9019607843137254E-3</v>
      </c>
    </row>
    <row r="26" spans="1:21" x14ac:dyDescent="0.3">
      <c r="A26" s="2">
        <v>8038</v>
      </c>
      <c r="B26" s="2" t="s">
        <v>5304</v>
      </c>
      <c r="C26" s="2" t="s">
        <v>11213</v>
      </c>
      <c r="D26" s="2" t="s">
        <v>3092</v>
      </c>
      <c r="E26" s="2">
        <v>2629</v>
      </c>
      <c r="F26" s="2">
        <v>2</v>
      </c>
      <c r="G26" s="2">
        <v>1</v>
      </c>
      <c r="H26" s="2">
        <v>1</v>
      </c>
      <c r="I26" s="1">
        <v>42841.471203703702</v>
      </c>
      <c r="J26" s="2" t="s">
        <v>5305</v>
      </c>
      <c r="K26" s="2" t="s">
        <v>5523</v>
      </c>
      <c r="L26" s="13">
        <v>416</v>
      </c>
      <c r="M26" s="2" t="s">
        <v>5280</v>
      </c>
      <c r="N26" s="2" t="s">
        <v>5281</v>
      </c>
      <c r="O26" s="2" t="s">
        <v>5282</v>
      </c>
      <c r="P26" s="2">
        <v>1</v>
      </c>
      <c r="Q26" s="2" t="s">
        <v>18</v>
      </c>
      <c r="R26" s="13">
        <v>1</v>
      </c>
      <c r="S26" s="13">
        <v>2</v>
      </c>
      <c r="T26" s="13">
        <v>1</v>
      </c>
      <c r="U26" s="14">
        <f>Table8[[#This Row],['# Bugs]]/Table8[[#This Row],[LOC]]</f>
        <v>2.403846153846154E-3</v>
      </c>
    </row>
    <row r="27" spans="1:21" x14ac:dyDescent="0.3">
      <c r="A27" s="2">
        <v>7458</v>
      </c>
      <c r="B27" s="2" t="s">
        <v>5187</v>
      </c>
      <c r="C27" s="2" t="s">
        <v>11193</v>
      </c>
      <c r="D27" s="2" t="s">
        <v>3872</v>
      </c>
      <c r="E27" s="2">
        <v>2532</v>
      </c>
      <c r="F27" s="2">
        <v>3</v>
      </c>
      <c r="G27" s="2">
        <v>1</v>
      </c>
      <c r="H27" s="2">
        <v>2</v>
      </c>
      <c r="I27" s="1">
        <v>42884.916400462964</v>
      </c>
      <c r="J27" s="2" t="s">
        <v>5188</v>
      </c>
      <c r="K27" s="2" t="s">
        <v>5189</v>
      </c>
      <c r="L27" s="13">
        <v>199</v>
      </c>
      <c r="M27" s="2" t="s">
        <v>5144</v>
      </c>
      <c r="N27" s="2" t="s">
        <v>5145</v>
      </c>
      <c r="O27" s="2" t="s">
        <v>17</v>
      </c>
      <c r="P27" s="2">
        <v>0</v>
      </c>
      <c r="Q27" s="2" t="s">
        <v>18</v>
      </c>
      <c r="R27" s="13">
        <v>2</v>
      </c>
      <c r="S27" s="13">
        <v>15</v>
      </c>
      <c r="T27" s="13">
        <v>2</v>
      </c>
      <c r="U27" s="14">
        <f>Table8[[#This Row],['# Bugs]]/Table8[[#This Row],[LOC]]</f>
        <v>1.0050251256281407E-2</v>
      </c>
    </row>
    <row r="28" spans="1:21" x14ac:dyDescent="0.3">
      <c r="A28" s="2">
        <v>7400</v>
      </c>
      <c r="B28" s="2" t="s">
        <v>5141</v>
      </c>
      <c r="C28" s="2" t="s">
        <v>11192</v>
      </c>
      <c r="D28" s="2" t="s">
        <v>4112</v>
      </c>
      <c r="E28" s="2">
        <v>2501</v>
      </c>
      <c r="F28" s="2">
        <v>3</v>
      </c>
      <c r="G28" s="2">
        <v>1</v>
      </c>
      <c r="H28" s="2">
        <v>2</v>
      </c>
      <c r="I28" s="1">
        <v>42884.91746527778</v>
      </c>
      <c r="J28" s="2" t="s">
        <v>5142</v>
      </c>
      <c r="K28" s="2" t="s">
        <v>5143</v>
      </c>
      <c r="L28" s="13">
        <v>148</v>
      </c>
      <c r="M28" s="2" t="s">
        <v>5144</v>
      </c>
      <c r="N28" s="2" t="s">
        <v>5145</v>
      </c>
      <c r="O28" s="2" t="s">
        <v>17</v>
      </c>
      <c r="P28" s="2">
        <v>0</v>
      </c>
      <c r="Q28" s="2" t="s">
        <v>18</v>
      </c>
      <c r="R28" s="13">
        <v>2</v>
      </c>
      <c r="S28" s="13">
        <v>14</v>
      </c>
      <c r="T28" s="13">
        <v>2</v>
      </c>
      <c r="U28" s="14">
        <f>Table8[[#This Row],['# Bugs]]/Table8[[#This Row],[LOC]]</f>
        <v>1.3513513513513514E-2</v>
      </c>
    </row>
    <row r="29" spans="1:21" x14ac:dyDescent="0.3">
      <c r="A29" s="2">
        <v>7818</v>
      </c>
      <c r="B29" s="2" t="s">
        <v>5191</v>
      </c>
      <c r="C29" s="2" t="s">
        <v>11197</v>
      </c>
      <c r="D29" s="2" t="s">
        <v>1887</v>
      </c>
      <c r="E29" s="2">
        <v>2543</v>
      </c>
      <c r="F29" s="2">
        <v>4</v>
      </c>
      <c r="G29" s="2">
        <v>2</v>
      </c>
      <c r="H29" s="2">
        <v>2</v>
      </c>
      <c r="I29" s="1">
        <v>42882.66851851852</v>
      </c>
      <c r="J29" s="2" t="s">
        <v>5192</v>
      </c>
      <c r="K29" s="2" t="s">
        <v>5386</v>
      </c>
      <c r="L29" s="13">
        <v>286</v>
      </c>
      <c r="M29" s="2" t="s">
        <v>17</v>
      </c>
      <c r="N29" s="2" t="s">
        <v>17</v>
      </c>
      <c r="O29" s="2" t="s">
        <v>17</v>
      </c>
      <c r="P29" s="2">
        <v>0</v>
      </c>
      <c r="Q29" s="2" t="s">
        <v>17</v>
      </c>
      <c r="R29" s="13">
        <v>1</v>
      </c>
      <c r="S29" s="13">
        <v>4</v>
      </c>
      <c r="T29" s="13">
        <v>0</v>
      </c>
      <c r="U29" s="14">
        <f>Table8[[#This Row],['# Bugs]]/Table8[[#This Row],[LOC]]</f>
        <v>0</v>
      </c>
    </row>
    <row r="30" spans="1:21" x14ac:dyDescent="0.3">
      <c r="A30" s="2">
        <v>6870</v>
      </c>
      <c r="B30" s="2" t="s">
        <v>4830</v>
      </c>
      <c r="C30" s="2" t="s">
        <v>11135</v>
      </c>
      <c r="D30" s="2" t="s">
        <v>2601</v>
      </c>
      <c r="E30" s="2">
        <v>2330</v>
      </c>
      <c r="F30" s="2">
        <v>2</v>
      </c>
      <c r="G30" s="2">
        <v>1</v>
      </c>
      <c r="H30" s="2">
        <v>1</v>
      </c>
      <c r="I30" s="1">
        <v>42990.936238425929</v>
      </c>
      <c r="J30" s="2" t="s">
        <v>4831</v>
      </c>
      <c r="K30" s="2" t="s">
        <v>4832</v>
      </c>
      <c r="L30" s="13">
        <v>155</v>
      </c>
      <c r="M30" s="2" t="s">
        <v>17</v>
      </c>
      <c r="N30" s="2" t="s">
        <v>17</v>
      </c>
      <c r="O30" s="2" t="s">
        <v>17</v>
      </c>
      <c r="P30" s="2">
        <v>1</v>
      </c>
      <c r="Q30" s="2" t="s">
        <v>17</v>
      </c>
      <c r="R30" s="13">
        <v>1</v>
      </c>
      <c r="S30" s="13">
        <v>2</v>
      </c>
      <c r="T30" s="13">
        <v>0</v>
      </c>
      <c r="U30" s="14">
        <f>Table8[[#This Row],['# Bugs]]/Table8[[#This Row],[LOC]]</f>
        <v>0</v>
      </c>
    </row>
    <row r="31" spans="1:21" x14ac:dyDescent="0.3">
      <c r="A31" s="2">
        <v>7406</v>
      </c>
      <c r="B31" s="2" t="s">
        <v>5151</v>
      </c>
      <c r="C31" s="2" t="s">
        <v>11184</v>
      </c>
      <c r="D31" s="2" t="s">
        <v>2017</v>
      </c>
      <c r="E31" s="2">
        <v>2507</v>
      </c>
      <c r="F31" s="2">
        <v>4</v>
      </c>
      <c r="G31" s="2">
        <v>3</v>
      </c>
      <c r="H31" s="2">
        <v>1</v>
      </c>
      <c r="I31" s="1">
        <v>42897.956689814811</v>
      </c>
      <c r="J31" s="2" t="s">
        <v>5152</v>
      </c>
      <c r="K31" s="2" t="s">
        <v>5153</v>
      </c>
      <c r="L31" s="13">
        <v>207</v>
      </c>
      <c r="M31" s="2" t="s">
        <v>5128</v>
      </c>
      <c r="N31" s="2" t="s">
        <v>5129</v>
      </c>
      <c r="O31" s="2" t="s">
        <v>17</v>
      </c>
      <c r="P31" s="2">
        <v>0</v>
      </c>
      <c r="Q31" s="2" t="s">
        <v>2215</v>
      </c>
      <c r="R31" s="13">
        <v>2</v>
      </c>
      <c r="S31" s="13">
        <v>6</v>
      </c>
      <c r="T31" s="13">
        <v>2</v>
      </c>
      <c r="U31" s="14">
        <f>Table8[[#This Row],['# Bugs]]/Table8[[#This Row],[LOC]]</f>
        <v>9.6618357487922701E-3</v>
      </c>
    </row>
    <row r="32" spans="1:21" x14ac:dyDescent="0.3">
      <c r="A32" s="2">
        <v>7469</v>
      </c>
      <c r="B32" s="2" t="s">
        <v>5151</v>
      </c>
      <c r="C32" s="2" t="s">
        <v>11184</v>
      </c>
      <c r="D32" s="2" t="s">
        <v>5127</v>
      </c>
      <c r="E32" s="2">
        <v>2507</v>
      </c>
      <c r="F32" s="2">
        <v>15</v>
      </c>
      <c r="G32" s="2">
        <v>11</v>
      </c>
      <c r="H32" s="2">
        <v>4</v>
      </c>
      <c r="I32" s="1">
        <v>42897.956689814811</v>
      </c>
      <c r="J32" s="2" t="s">
        <v>5152</v>
      </c>
      <c r="K32" s="2" t="s">
        <v>5190</v>
      </c>
      <c r="L32" s="13">
        <v>149</v>
      </c>
      <c r="M32" s="2" t="s">
        <v>5128</v>
      </c>
      <c r="N32" s="2" t="s">
        <v>5129</v>
      </c>
      <c r="O32" s="2" t="s">
        <v>17</v>
      </c>
      <c r="P32" s="2">
        <v>0</v>
      </c>
      <c r="Q32" s="2" t="s">
        <v>2215</v>
      </c>
      <c r="R32" s="13">
        <v>3</v>
      </c>
      <c r="S32" s="13">
        <v>136</v>
      </c>
      <c r="T32" s="13">
        <v>3</v>
      </c>
      <c r="U32" s="14">
        <f>Table8[[#This Row],['# Bugs]]/Table8[[#This Row],[LOC]]</f>
        <v>2.0134228187919462E-2</v>
      </c>
    </row>
    <row r="33" spans="1:21" x14ac:dyDescent="0.3">
      <c r="A33" s="2">
        <v>7876</v>
      </c>
      <c r="B33" s="2" t="s">
        <v>5191</v>
      </c>
      <c r="C33" s="2" t="s">
        <v>11197</v>
      </c>
      <c r="D33" s="2" t="s">
        <v>2234</v>
      </c>
      <c r="E33" s="2">
        <v>2543</v>
      </c>
      <c r="F33" s="2">
        <v>2</v>
      </c>
      <c r="G33" s="2">
        <v>1</v>
      </c>
      <c r="H33" s="2">
        <v>1</v>
      </c>
      <c r="I33" s="1">
        <v>42882.66851851852</v>
      </c>
      <c r="J33" s="2" t="s">
        <v>5192</v>
      </c>
      <c r="K33" s="2" t="s">
        <v>5415</v>
      </c>
      <c r="L33" s="13">
        <v>604</v>
      </c>
      <c r="M33" s="2" t="s">
        <v>17</v>
      </c>
      <c r="N33" s="2" t="s">
        <v>17</v>
      </c>
      <c r="O33" s="2" t="s">
        <v>17</v>
      </c>
      <c r="P33" s="2">
        <v>0</v>
      </c>
      <c r="Q33" s="2" t="s">
        <v>17</v>
      </c>
      <c r="R33" s="13">
        <v>1</v>
      </c>
      <c r="S33" s="13">
        <v>2</v>
      </c>
      <c r="T33" s="13">
        <v>0</v>
      </c>
      <c r="U33" s="14">
        <f>Table8[[#This Row],['# Bugs]]/Table8[[#This Row],[LOC]]</f>
        <v>0</v>
      </c>
    </row>
    <row r="34" spans="1:21" x14ac:dyDescent="0.3">
      <c r="A34" s="2">
        <v>7260</v>
      </c>
      <c r="B34" s="2" t="s">
        <v>5071</v>
      </c>
      <c r="C34" s="2" t="s">
        <v>11178</v>
      </c>
      <c r="D34" s="2" t="s">
        <v>2367</v>
      </c>
      <c r="E34" s="2">
        <v>2455</v>
      </c>
      <c r="F34" s="2">
        <v>4</v>
      </c>
      <c r="G34" s="2">
        <v>0</v>
      </c>
      <c r="H34" s="2">
        <v>4</v>
      </c>
      <c r="I34" s="1">
        <v>42932.693391203706</v>
      </c>
      <c r="J34" s="2" t="s">
        <v>5073</v>
      </c>
      <c r="K34" s="2" t="s">
        <v>5095</v>
      </c>
      <c r="L34" s="13">
        <v>234</v>
      </c>
      <c r="M34" s="2" t="s">
        <v>5075</v>
      </c>
      <c r="N34" s="2" t="s">
        <v>5076</v>
      </c>
      <c r="O34" s="2" t="s">
        <v>17</v>
      </c>
      <c r="P34" s="2">
        <v>0</v>
      </c>
      <c r="Q34" s="2" t="s">
        <v>18</v>
      </c>
      <c r="R34" s="13">
        <v>1</v>
      </c>
      <c r="S34" s="13">
        <v>4</v>
      </c>
      <c r="T34" s="13">
        <v>1</v>
      </c>
      <c r="U34" s="14">
        <f>Table8[[#This Row],['# Bugs]]/Table8[[#This Row],[LOC]]</f>
        <v>4.2735042735042739E-3</v>
      </c>
    </row>
    <row r="35" spans="1:21" x14ac:dyDescent="0.3">
      <c r="A35" s="2">
        <v>7996</v>
      </c>
      <c r="B35" s="2" t="s">
        <v>5191</v>
      </c>
      <c r="C35" s="2" t="s">
        <v>11197</v>
      </c>
      <c r="D35" s="2" t="s">
        <v>5499</v>
      </c>
      <c r="E35" s="2">
        <v>2543</v>
      </c>
      <c r="F35" s="2">
        <v>2</v>
      </c>
      <c r="G35" s="2">
        <v>1</v>
      </c>
      <c r="H35" s="2">
        <v>1</v>
      </c>
      <c r="I35" s="1">
        <v>42882.66851851852</v>
      </c>
      <c r="J35" s="2" t="s">
        <v>5192</v>
      </c>
      <c r="K35" s="2" t="s">
        <v>5500</v>
      </c>
      <c r="L35" s="13">
        <v>191</v>
      </c>
      <c r="M35" s="2" t="s">
        <v>17</v>
      </c>
      <c r="N35" s="2" t="s">
        <v>17</v>
      </c>
      <c r="O35" s="2" t="s">
        <v>17</v>
      </c>
      <c r="P35" s="2">
        <v>0</v>
      </c>
      <c r="Q35" s="2" t="s">
        <v>17</v>
      </c>
      <c r="R35" s="13">
        <v>1</v>
      </c>
      <c r="S35" s="13">
        <v>2</v>
      </c>
      <c r="T35" s="13">
        <v>0</v>
      </c>
      <c r="U35" s="14">
        <f>Table8[[#This Row],['# Bugs]]/Table8[[#This Row],[LOC]]</f>
        <v>0</v>
      </c>
    </row>
    <row r="36" spans="1:21" x14ac:dyDescent="0.3">
      <c r="A36" s="2">
        <v>8025</v>
      </c>
      <c r="B36" s="2" t="s">
        <v>5191</v>
      </c>
      <c r="C36" s="2" t="s">
        <v>11197</v>
      </c>
      <c r="D36" s="2" t="s">
        <v>5518</v>
      </c>
      <c r="E36" s="2">
        <v>2543</v>
      </c>
      <c r="F36" s="2">
        <v>2</v>
      </c>
      <c r="G36" s="2">
        <v>1</v>
      </c>
      <c r="H36" s="2">
        <v>1</v>
      </c>
      <c r="I36" s="1">
        <v>42882.66851851852</v>
      </c>
      <c r="J36" s="2" t="s">
        <v>5192</v>
      </c>
      <c r="K36" s="2" t="s">
        <v>5519</v>
      </c>
      <c r="L36" s="13">
        <v>76</v>
      </c>
      <c r="M36" s="2" t="s">
        <v>17</v>
      </c>
      <c r="N36" s="2" t="s">
        <v>17</v>
      </c>
      <c r="O36" s="2" t="s">
        <v>17</v>
      </c>
      <c r="P36" s="2">
        <v>0</v>
      </c>
      <c r="Q36" s="2" t="s">
        <v>17</v>
      </c>
      <c r="R36" s="13">
        <v>1</v>
      </c>
      <c r="S36" s="13">
        <v>2</v>
      </c>
      <c r="T36" s="13">
        <v>0</v>
      </c>
      <c r="U36" s="14">
        <f>Table8[[#This Row],['# Bugs]]/Table8[[#This Row],[LOC]]</f>
        <v>0</v>
      </c>
    </row>
    <row r="37" spans="1:21" x14ac:dyDescent="0.3">
      <c r="A37" s="2">
        <v>7446</v>
      </c>
      <c r="B37" s="2" t="s">
        <v>5171</v>
      </c>
      <c r="C37" s="2" t="s">
        <v>11199</v>
      </c>
      <c r="D37" s="2" t="s">
        <v>1522</v>
      </c>
      <c r="E37" s="2">
        <v>2521</v>
      </c>
      <c r="F37" s="2">
        <v>26</v>
      </c>
      <c r="G37" s="2">
        <v>22</v>
      </c>
      <c r="H37" s="2">
        <v>4</v>
      </c>
      <c r="I37" s="1">
        <v>42880.943807858799</v>
      </c>
      <c r="J37" s="2" t="s">
        <v>5172</v>
      </c>
      <c r="K37" s="2" t="s">
        <v>5173</v>
      </c>
      <c r="L37" s="13">
        <v>199</v>
      </c>
      <c r="M37" s="2" t="s">
        <v>5174</v>
      </c>
      <c r="N37" s="2" t="s">
        <v>5175</v>
      </c>
      <c r="O37" s="2" t="s">
        <v>5176</v>
      </c>
      <c r="P37" s="2">
        <v>0</v>
      </c>
      <c r="Q37" s="2" t="s">
        <v>18</v>
      </c>
      <c r="R37" s="13">
        <v>1</v>
      </c>
      <c r="S37" s="13">
        <v>26</v>
      </c>
      <c r="T37" s="13">
        <v>1</v>
      </c>
      <c r="U37" s="14">
        <f>Table8[[#This Row],['# Bugs]]/Table8[[#This Row],[LOC]]</f>
        <v>5.0251256281407036E-3</v>
      </c>
    </row>
    <row r="38" spans="1:21" x14ac:dyDescent="0.3">
      <c r="A38" s="2">
        <v>7249</v>
      </c>
      <c r="B38" s="2" t="s">
        <v>5047</v>
      </c>
      <c r="C38" s="2" t="s">
        <v>11168</v>
      </c>
      <c r="D38" s="2" t="s">
        <v>1600</v>
      </c>
      <c r="E38" s="2">
        <v>2435</v>
      </c>
      <c r="F38" s="2">
        <v>85</v>
      </c>
      <c r="G38" s="2">
        <v>54</v>
      </c>
      <c r="H38" s="2">
        <v>31</v>
      </c>
      <c r="I38" s="1">
        <v>42939.664814814816</v>
      </c>
      <c r="J38" s="2" t="s">
        <v>5048</v>
      </c>
      <c r="K38" s="2" t="s">
        <v>5094</v>
      </c>
      <c r="L38" s="13">
        <v>138</v>
      </c>
      <c r="M38" s="2" t="s">
        <v>5040</v>
      </c>
      <c r="N38" s="2" t="s">
        <v>5041</v>
      </c>
      <c r="O38" s="2" t="s">
        <v>17</v>
      </c>
      <c r="P38" s="2">
        <v>0</v>
      </c>
      <c r="Q38" s="2" t="s">
        <v>18</v>
      </c>
      <c r="R38" s="13">
        <v>1</v>
      </c>
      <c r="S38" s="13">
        <v>85</v>
      </c>
      <c r="T38" s="13">
        <v>1</v>
      </c>
      <c r="U38" s="14">
        <f>Table8[[#This Row],['# Bugs]]/Table8[[#This Row],[LOC]]</f>
        <v>7.246376811594203E-3</v>
      </c>
    </row>
    <row r="39" spans="1:21" x14ac:dyDescent="0.3">
      <c r="A39" s="2">
        <v>7092</v>
      </c>
      <c r="B39" s="2" t="s">
        <v>4971</v>
      </c>
      <c r="C39" s="2" t="s">
        <v>11157</v>
      </c>
      <c r="D39" s="2" t="s">
        <v>1784</v>
      </c>
      <c r="E39" s="2">
        <v>2401</v>
      </c>
      <c r="F39" s="2">
        <v>1</v>
      </c>
      <c r="G39" s="2">
        <v>1</v>
      </c>
      <c r="H39" s="2">
        <v>0</v>
      </c>
      <c r="I39" s="1">
        <v>42945.687106481484</v>
      </c>
      <c r="J39" s="2" t="s">
        <v>4972</v>
      </c>
      <c r="K39" s="2" t="s">
        <v>4973</v>
      </c>
      <c r="L39" s="13">
        <v>114</v>
      </c>
      <c r="M39" s="2" t="s">
        <v>4974</v>
      </c>
      <c r="N39" s="2" t="s">
        <v>4975</v>
      </c>
      <c r="O39" s="2" t="s">
        <v>17</v>
      </c>
      <c r="P39" s="2">
        <v>0</v>
      </c>
      <c r="Q39" s="2" t="s">
        <v>18</v>
      </c>
      <c r="R39" s="13">
        <v>1</v>
      </c>
      <c r="S39" s="13">
        <v>1</v>
      </c>
      <c r="T39" s="13">
        <v>1</v>
      </c>
      <c r="U39" s="14">
        <f>Table8[[#This Row],['# Bugs]]/Table8[[#This Row],[LOC]]</f>
        <v>8.771929824561403E-3</v>
      </c>
    </row>
    <row r="40" spans="1:21" x14ac:dyDescent="0.3">
      <c r="A40" s="2">
        <v>7199</v>
      </c>
      <c r="B40" s="2" t="s">
        <v>5062</v>
      </c>
      <c r="C40" s="2" t="s">
        <v>11179</v>
      </c>
      <c r="D40" s="2" t="s">
        <v>2138</v>
      </c>
      <c r="E40" s="2">
        <v>2441</v>
      </c>
      <c r="F40" s="2">
        <v>2</v>
      </c>
      <c r="G40" s="2">
        <v>1</v>
      </c>
      <c r="H40" s="2">
        <v>1</v>
      </c>
      <c r="I40" s="1">
        <v>42932.675983796296</v>
      </c>
      <c r="J40" s="2" t="s">
        <v>5063</v>
      </c>
      <c r="K40" s="2" t="s">
        <v>5064</v>
      </c>
      <c r="L40" s="13">
        <v>388</v>
      </c>
      <c r="M40" s="2"/>
      <c r="N40" s="2"/>
      <c r="O40" s="2"/>
      <c r="P40" s="2">
        <v>0</v>
      </c>
      <c r="Q40" s="2" t="s">
        <v>17</v>
      </c>
      <c r="R40" s="13">
        <v>3</v>
      </c>
      <c r="S40" s="13">
        <v>70</v>
      </c>
      <c r="T40" s="13">
        <v>1</v>
      </c>
      <c r="U40" s="14">
        <f>Table8[[#This Row],['# Bugs]]/Table8[[#This Row],[LOC]]</f>
        <v>2.5773195876288659E-3</v>
      </c>
    </row>
    <row r="41" spans="1:21" x14ac:dyDescent="0.3">
      <c r="A41" s="2">
        <v>6946</v>
      </c>
      <c r="B41" s="2" t="s">
        <v>4894</v>
      </c>
      <c r="C41" s="2" t="s">
        <v>11143</v>
      </c>
      <c r="D41" s="2" t="s">
        <v>4536</v>
      </c>
      <c r="E41" s="2">
        <v>2357</v>
      </c>
      <c r="F41" s="2">
        <v>1</v>
      </c>
      <c r="G41" s="2">
        <v>1</v>
      </c>
      <c r="H41" s="2">
        <v>0</v>
      </c>
      <c r="I41" s="1">
        <v>42981.909814814811</v>
      </c>
      <c r="J41" s="2" t="s">
        <v>4895</v>
      </c>
      <c r="K41" s="2" t="s">
        <v>4896</v>
      </c>
      <c r="L41" s="13">
        <v>196</v>
      </c>
      <c r="M41" s="2" t="s">
        <v>4897</v>
      </c>
      <c r="N41" s="2" t="s">
        <v>4898</v>
      </c>
      <c r="O41" s="2" t="s">
        <v>17</v>
      </c>
      <c r="P41" s="2">
        <v>0</v>
      </c>
      <c r="Q41" s="2" t="s">
        <v>18</v>
      </c>
      <c r="R41" s="13">
        <v>2</v>
      </c>
      <c r="S41" s="13">
        <v>5</v>
      </c>
      <c r="T41" s="13">
        <v>2</v>
      </c>
      <c r="U41" s="14">
        <f>Table8[[#This Row],['# Bugs]]/Table8[[#This Row],[LOC]]</f>
        <v>1.020408163265306E-2</v>
      </c>
    </row>
    <row r="42" spans="1:21" x14ac:dyDescent="0.3">
      <c r="A42" s="2">
        <v>6932</v>
      </c>
      <c r="B42" s="2" t="s">
        <v>4876</v>
      </c>
      <c r="C42" s="2" t="s">
        <v>11145</v>
      </c>
      <c r="D42" s="2" t="s">
        <v>4877</v>
      </c>
      <c r="E42" s="2">
        <v>2354</v>
      </c>
      <c r="F42" s="2">
        <v>2</v>
      </c>
      <c r="G42" s="2">
        <v>2</v>
      </c>
      <c r="H42" s="2">
        <v>0</v>
      </c>
      <c r="I42" s="1">
        <v>42981.899039351854</v>
      </c>
      <c r="J42" s="2" t="s">
        <v>4878</v>
      </c>
      <c r="K42" s="2" t="s">
        <v>4879</v>
      </c>
      <c r="L42" s="13">
        <v>115</v>
      </c>
      <c r="M42" s="2" t="s">
        <v>4880</v>
      </c>
      <c r="N42" s="2" t="s">
        <v>4881</v>
      </c>
      <c r="O42" s="2" t="s">
        <v>17</v>
      </c>
      <c r="P42" s="2">
        <v>0</v>
      </c>
      <c r="Q42" s="2" t="s">
        <v>18</v>
      </c>
      <c r="R42" s="13">
        <v>1</v>
      </c>
      <c r="S42" s="13">
        <v>2</v>
      </c>
      <c r="T42" s="13">
        <v>1</v>
      </c>
      <c r="U42" s="14">
        <f>Table8[[#This Row],['# Bugs]]/Table8[[#This Row],[LOC]]</f>
        <v>8.6956521739130436E-3</v>
      </c>
    </row>
    <row r="43" spans="1:21" x14ac:dyDescent="0.3">
      <c r="A43" s="2">
        <v>7193</v>
      </c>
      <c r="B43" s="2" t="s">
        <v>4971</v>
      </c>
      <c r="C43" s="2" t="s">
        <v>11157</v>
      </c>
      <c r="D43" s="2" t="s">
        <v>5049</v>
      </c>
      <c r="E43" s="2">
        <v>2401</v>
      </c>
      <c r="F43" s="2">
        <v>1</v>
      </c>
      <c r="G43" s="2">
        <v>1</v>
      </c>
      <c r="H43" s="2">
        <v>0</v>
      </c>
      <c r="I43" s="1">
        <v>42945.687106481484</v>
      </c>
      <c r="J43" s="2" t="s">
        <v>4972</v>
      </c>
      <c r="K43" s="2" t="s">
        <v>5050</v>
      </c>
      <c r="L43" s="13">
        <v>62</v>
      </c>
      <c r="M43" s="2" t="s">
        <v>4974</v>
      </c>
      <c r="N43" s="2" t="s">
        <v>4975</v>
      </c>
      <c r="O43" s="2" t="s">
        <v>17</v>
      </c>
      <c r="P43" s="2">
        <v>0</v>
      </c>
      <c r="Q43" s="2" t="s">
        <v>18</v>
      </c>
      <c r="R43" s="13">
        <v>1</v>
      </c>
      <c r="S43" s="13">
        <v>1</v>
      </c>
      <c r="T43" s="13">
        <v>1</v>
      </c>
      <c r="U43" s="14">
        <f>Table8[[#This Row],['# Bugs]]/Table8[[#This Row],[LOC]]</f>
        <v>1.6129032258064516E-2</v>
      </c>
    </row>
    <row r="44" spans="1:21" x14ac:dyDescent="0.3">
      <c r="A44" s="2">
        <v>6989</v>
      </c>
      <c r="B44" s="2" t="s">
        <v>4876</v>
      </c>
      <c r="C44" s="2" t="s">
        <v>11145</v>
      </c>
      <c r="D44" s="2" t="s">
        <v>1921</v>
      </c>
      <c r="E44" s="2">
        <v>2354</v>
      </c>
      <c r="F44" s="2">
        <v>2</v>
      </c>
      <c r="G44" s="2">
        <v>2</v>
      </c>
      <c r="H44" s="2">
        <v>0</v>
      </c>
      <c r="I44" s="1">
        <v>42981.899039351854</v>
      </c>
      <c r="J44" s="2" t="s">
        <v>4878</v>
      </c>
      <c r="K44" s="2" t="s">
        <v>4929</v>
      </c>
      <c r="L44" s="13">
        <v>452</v>
      </c>
      <c r="M44" s="2" t="s">
        <v>4880</v>
      </c>
      <c r="N44" s="2" t="s">
        <v>4881</v>
      </c>
      <c r="O44" s="2" t="s">
        <v>17</v>
      </c>
      <c r="P44" s="2">
        <v>0</v>
      </c>
      <c r="Q44" s="2" t="s">
        <v>18</v>
      </c>
      <c r="R44" s="13">
        <v>1</v>
      </c>
      <c r="S44" s="13">
        <v>2</v>
      </c>
      <c r="T44" s="13">
        <v>1</v>
      </c>
      <c r="U44" s="14">
        <f>Table8[[#This Row],['# Bugs]]/Table8[[#This Row],[LOC]]</f>
        <v>2.2123893805309734E-3</v>
      </c>
    </row>
    <row r="45" spans="1:21" x14ac:dyDescent="0.3">
      <c r="A45" s="2">
        <v>8206</v>
      </c>
      <c r="B45" s="2" t="s">
        <v>5304</v>
      </c>
      <c r="C45" s="2" t="s">
        <v>11213</v>
      </c>
      <c r="D45" s="2" t="s">
        <v>1550</v>
      </c>
      <c r="E45" s="2">
        <v>2629</v>
      </c>
      <c r="F45" s="2">
        <v>8</v>
      </c>
      <c r="G45" s="2">
        <v>4</v>
      </c>
      <c r="H45" s="2">
        <v>4</v>
      </c>
      <c r="I45" s="1">
        <v>42841.471203703702</v>
      </c>
      <c r="J45" s="2" t="s">
        <v>5305</v>
      </c>
      <c r="K45" s="2" t="s">
        <v>5689</v>
      </c>
      <c r="L45" s="13">
        <v>335</v>
      </c>
      <c r="M45" s="2" t="s">
        <v>5280</v>
      </c>
      <c r="N45" s="2" t="s">
        <v>5281</v>
      </c>
      <c r="O45" s="2" t="s">
        <v>5282</v>
      </c>
      <c r="P45" s="2">
        <v>1</v>
      </c>
      <c r="Q45" s="2" t="s">
        <v>18</v>
      </c>
      <c r="R45" s="13">
        <v>1</v>
      </c>
      <c r="S45" s="13">
        <v>8</v>
      </c>
      <c r="T45" s="13">
        <v>1</v>
      </c>
      <c r="U45" s="14">
        <f>Table8[[#This Row],['# Bugs]]/Table8[[#This Row],[LOC]]</f>
        <v>2.9850746268656717E-3</v>
      </c>
    </row>
    <row r="46" spans="1:21" x14ac:dyDescent="0.3">
      <c r="A46" s="2">
        <v>8218</v>
      </c>
      <c r="B46" s="2" t="s">
        <v>5191</v>
      </c>
      <c r="C46" s="2" t="s">
        <v>11197</v>
      </c>
      <c r="D46" s="2" t="s">
        <v>2657</v>
      </c>
      <c r="E46" s="2">
        <v>2543</v>
      </c>
      <c r="F46" s="2">
        <v>2</v>
      </c>
      <c r="G46" s="2">
        <v>1</v>
      </c>
      <c r="H46" s="2">
        <v>1</v>
      </c>
      <c r="I46" s="1">
        <v>42882.66851851852</v>
      </c>
      <c r="J46" s="2" t="s">
        <v>5192</v>
      </c>
      <c r="K46" s="2" t="s">
        <v>5695</v>
      </c>
      <c r="L46" s="13">
        <v>302</v>
      </c>
      <c r="M46" s="2" t="s">
        <v>17</v>
      </c>
      <c r="N46" s="2" t="s">
        <v>17</v>
      </c>
      <c r="O46" s="2" t="s">
        <v>17</v>
      </c>
      <c r="P46" s="2">
        <v>0</v>
      </c>
      <c r="Q46" s="2" t="s">
        <v>17</v>
      </c>
      <c r="R46" s="13">
        <v>1</v>
      </c>
      <c r="S46" s="13">
        <v>2</v>
      </c>
      <c r="T46" s="13">
        <v>0</v>
      </c>
      <c r="U46" s="14">
        <f>Table8[[#This Row],['# Bugs]]/Table8[[#This Row],[LOC]]</f>
        <v>0</v>
      </c>
    </row>
    <row r="47" spans="1:21" x14ac:dyDescent="0.3">
      <c r="A47" s="2">
        <v>7168</v>
      </c>
      <c r="B47" s="2" t="s">
        <v>5019</v>
      </c>
      <c r="C47" s="2" t="s">
        <v>11166</v>
      </c>
      <c r="D47" s="2" t="s">
        <v>2622</v>
      </c>
      <c r="E47" s="2">
        <v>2438</v>
      </c>
      <c r="F47" s="2">
        <v>1</v>
      </c>
      <c r="G47" s="2">
        <v>1</v>
      </c>
      <c r="H47" s="2">
        <v>0</v>
      </c>
      <c r="I47" s="1">
        <v>42939.683749988428</v>
      </c>
      <c r="J47" s="2" t="s">
        <v>5020</v>
      </c>
      <c r="K47" s="2" t="s">
        <v>5021</v>
      </c>
      <c r="L47" s="13">
        <v>173</v>
      </c>
      <c r="M47" s="2" t="s">
        <v>5022</v>
      </c>
      <c r="N47" s="2" t="s">
        <v>5023</v>
      </c>
      <c r="O47" s="2" t="s">
        <v>17</v>
      </c>
      <c r="P47" s="2">
        <v>0</v>
      </c>
      <c r="Q47" s="2" t="s">
        <v>18</v>
      </c>
      <c r="R47" s="13">
        <v>2</v>
      </c>
      <c r="S47" s="13">
        <v>3</v>
      </c>
      <c r="T47" s="13">
        <v>2</v>
      </c>
      <c r="U47" s="14">
        <f>Table8[[#This Row],['# Bugs]]/Table8[[#This Row],[LOC]]</f>
        <v>1.1560693641618497E-2</v>
      </c>
    </row>
    <row r="48" spans="1:21" x14ac:dyDescent="0.3">
      <c r="A48" s="2">
        <v>8086</v>
      </c>
      <c r="B48" s="2" t="s">
        <v>5191</v>
      </c>
      <c r="C48" s="2" t="s">
        <v>11197</v>
      </c>
      <c r="D48" s="2" t="s">
        <v>2702</v>
      </c>
      <c r="E48" s="2">
        <v>2543</v>
      </c>
      <c r="F48" s="2">
        <v>2</v>
      </c>
      <c r="G48" s="2">
        <v>1</v>
      </c>
      <c r="H48" s="2">
        <v>1</v>
      </c>
      <c r="I48" s="1">
        <v>42882.66851851852</v>
      </c>
      <c r="J48" s="2" t="s">
        <v>5192</v>
      </c>
      <c r="K48" s="2" t="s">
        <v>5587</v>
      </c>
      <c r="L48" s="13">
        <v>904</v>
      </c>
      <c r="M48" s="2" t="s">
        <v>17</v>
      </c>
      <c r="N48" s="2" t="s">
        <v>17</v>
      </c>
      <c r="O48" s="2" t="s">
        <v>17</v>
      </c>
      <c r="P48" s="2">
        <v>0</v>
      </c>
      <c r="Q48" s="2" t="s">
        <v>17</v>
      </c>
      <c r="R48" s="13">
        <v>1</v>
      </c>
      <c r="S48" s="13">
        <v>2</v>
      </c>
      <c r="T48" s="13">
        <v>0</v>
      </c>
      <c r="U48" s="14">
        <f>Table8[[#This Row],['# Bugs]]/Table8[[#This Row],[LOC]]</f>
        <v>0</v>
      </c>
    </row>
    <row r="49" spans="1:21" x14ac:dyDescent="0.3">
      <c r="A49" s="2">
        <v>8160</v>
      </c>
      <c r="B49" s="2" t="s">
        <v>5304</v>
      </c>
      <c r="C49" s="2" t="s">
        <v>11213</v>
      </c>
      <c r="D49" s="2" t="s">
        <v>3786</v>
      </c>
      <c r="E49" s="2">
        <v>2629</v>
      </c>
      <c r="F49" s="2">
        <v>2</v>
      </c>
      <c r="G49" s="2">
        <v>1</v>
      </c>
      <c r="H49" s="2">
        <v>1</v>
      </c>
      <c r="I49" s="1">
        <v>42841.471203703702</v>
      </c>
      <c r="J49" s="2" t="s">
        <v>5305</v>
      </c>
      <c r="K49" s="2" t="s">
        <v>5666</v>
      </c>
      <c r="L49" s="13">
        <v>224</v>
      </c>
      <c r="M49" s="2" t="s">
        <v>5280</v>
      </c>
      <c r="N49" s="2" t="s">
        <v>5281</v>
      </c>
      <c r="O49" s="2" t="s">
        <v>5282</v>
      </c>
      <c r="P49" s="2">
        <v>1</v>
      </c>
      <c r="Q49" s="2" t="s">
        <v>18</v>
      </c>
      <c r="R49" s="13">
        <v>1</v>
      </c>
      <c r="S49" s="13">
        <v>2</v>
      </c>
      <c r="T49" s="13">
        <v>1</v>
      </c>
      <c r="U49" s="14">
        <f>Table8[[#This Row],['# Bugs]]/Table8[[#This Row],[LOC]]</f>
        <v>4.464285714285714E-3</v>
      </c>
    </row>
    <row r="50" spans="1:21" x14ac:dyDescent="0.3">
      <c r="A50" s="2">
        <v>6800</v>
      </c>
      <c r="B50" s="2" t="s">
        <v>4767</v>
      </c>
      <c r="C50" s="2" t="s">
        <v>11128</v>
      </c>
      <c r="D50" s="2" t="s">
        <v>2563</v>
      </c>
      <c r="E50" s="2">
        <v>2304</v>
      </c>
      <c r="F50" s="2">
        <v>2</v>
      </c>
      <c r="G50" s="2">
        <v>1</v>
      </c>
      <c r="H50" s="2">
        <v>1</v>
      </c>
      <c r="I50" s="1">
        <v>42994.610625000001</v>
      </c>
      <c r="J50" s="2" t="s">
        <v>4768</v>
      </c>
      <c r="K50" s="2" t="s">
        <v>4769</v>
      </c>
      <c r="L50" s="13">
        <v>201</v>
      </c>
      <c r="M50" s="2" t="s">
        <v>17</v>
      </c>
      <c r="N50" s="2" t="s">
        <v>17</v>
      </c>
      <c r="O50" s="2" t="s">
        <v>17</v>
      </c>
      <c r="P50" s="2">
        <v>0</v>
      </c>
      <c r="Q50" s="2" t="s">
        <v>17</v>
      </c>
      <c r="R50" s="13">
        <v>1</v>
      </c>
      <c r="S50" s="13">
        <v>2</v>
      </c>
      <c r="T50" s="13">
        <v>0</v>
      </c>
      <c r="U50" s="14">
        <f>Table8[[#This Row],['# Bugs]]/Table8[[#This Row],[LOC]]</f>
        <v>0</v>
      </c>
    </row>
    <row r="51" spans="1:21" x14ac:dyDescent="0.3">
      <c r="A51" s="2">
        <v>8167</v>
      </c>
      <c r="B51" s="2" t="s">
        <v>5191</v>
      </c>
      <c r="C51" s="2" t="s">
        <v>11197</v>
      </c>
      <c r="D51" s="2" t="s">
        <v>3333</v>
      </c>
      <c r="E51" s="2">
        <v>2543</v>
      </c>
      <c r="F51" s="2">
        <v>2</v>
      </c>
      <c r="G51" s="2">
        <v>1</v>
      </c>
      <c r="H51" s="2">
        <v>1</v>
      </c>
      <c r="I51" s="1">
        <v>42882.66851851852</v>
      </c>
      <c r="J51" s="2" t="s">
        <v>5192</v>
      </c>
      <c r="K51" s="2" t="s">
        <v>5669</v>
      </c>
      <c r="L51" s="13">
        <v>373</v>
      </c>
      <c r="M51" s="2" t="s">
        <v>17</v>
      </c>
      <c r="N51" s="2" t="s">
        <v>17</v>
      </c>
      <c r="O51" s="2" t="s">
        <v>17</v>
      </c>
      <c r="P51" s="2">
        <v>0</v>
      </c>
      <c r="Q51" s="2" t="s">
        <v>17</v>
      </c>
      <c r="R51" s="13">
        <v>1</v>
      </c>
      <c r="S51" s="13">
        <v>2</v>
      </c>
      <c r="T51" s="13">
        <v>0</v>
      </c>
      <c r="U51" s="14">
        <f>Table8[[#This Row],['# Bugs]]/Table8[[#This Row],[LOC]]</f>
        <v>0</v>
      </c>
    </row>
    <row r="52" spans="1:21" x14ac:dyDescent="0.3">
      <c r="A52" s="2">
        <v>7502</v>
      </c>
      <c r="B52" s="2" t="s">
        <v>5206</v>
      </c>
      <c r="C52" s="2" t="s">
        <v>11205</v>
      </c>
      <c r="D52" s="2" t="s">
        <v>5207</v>
      </c>
      <c r="E52" s="2">
        <v>2558</v>
      </c>
      <c r="F52" s="2">
        <v>2</v>
      </c>
      <c r="G52" s="2">
        <v>1</v>
      </c>
      <c r="H52" s="2">
        <v>1</v>
      </c>
      <c r="I52" s="1">
        <v>42867.902037025466</v>
      </c>
      <c r="J52" s="2" t="s">
        <v>5208</v>
      </c>
      <c r="K52" s="2" t="s">
        <v>5209</v>
      </c>
      <c r="L52" s="13">
        <v>35</v>
      </c>
      <c r="M52" s="2" t="s">
        <v>17</v>
      </c>
      <c r="N52" s="2" t="s">
        <v>17</v>
      </c>
      <c r="O52" s="2" t="s">
        <v>17</v>
      </c>
      <c r="P52" s="2">
        <v>0</v>
      </c>
      <c r="Q52" s="2" t="s">
        <v>17</v>
      </c>
      <c r="R52" s="13">
        <v>1</v>
      </c>
      <c r="S52" s="13">
        <v>2</v>
      </c>
      <c r="T52" s="13">
        <v>0</v>
      </c>
      <c r="U52" s="14">
        <f>Table8[[#This Row],['# Bugs]]/Table8[[#This Row],[LOC]]</f>
        <v>0</v>
      </c>
    </row>
    <row r="53" spans="1:21" x14ac:dyDescent="0.3">
      <c r="A53" s="2">
        <v>8262</v>
      </c>
      <c r="B53" s="2" t="s">
        <v>5191</v>
      </c>
      <c r="C53" s="2" t="s">
        <v>11197</v>
      </c>
      <c r="D53" s="2" t="s">
        <v>5717</v>
      </c>
      <c r="E53" s="2">
        <v>2543</v>
      </c>
      <c r="F53" s="2">
        <v>2</v>
      </c>
      <c r="G53" s="2">
        <v>1</v>
      </c>
      <c r="H53" s="2">
        <v>1</v>
      </c>
      <c r="I53" s="1">
        <v>42882.66851851852</v>
      </c>
      <c r="J53" s="2" t="s">
        <v>5192</v>
      </c>
      <c r="K53" s="2" t="s">
        <v>5718</v>
      </c>
      <c r="L53" s="13">
        <v>203</v>
      </c>
      <c r="M53" s="2" t="s">
        <v>17</v>
      </c>
      <c r="N53" s="2" t="s">
        <v>17</v>
      </c>
      <c r="O53" s="2" t="s">
        <v>17</v>
      </c>
      <c r="P53" s="2">
        <v>0</v>
      </c>
      <c r="Q53" s="2" t="s">
        <v>17</v>
      </c>
      <c r="R53" s="13">
        <v>1</v>
      </c>
      <c r="S53" s="13">
        <v>2</v>
      </c>
      <c r="T53" s="13">
        <v>0</v>
      </c>
      <c r="U53" s="14">
        <f>Table8[[#This Row],['# Bugs]]/Table8[[#This Row],[LOC]]</f>
        <v>0</v>
      </c>
    </row>
    <row r="54" spans="1:21" x14ac:dyDescent="0.3">
      <c r="A54" s="2">
        <v>7515</v>
      </c>
      <c r="B54" s="2" t="s">
        <v>5217</v>
      </c>
      <c r="C54" s="2" t="s">
        <v>11204</v>
      </c>
      <c r="D54" s="2" t="s">
        <v>5218</v>
      </c>
      <c r="E54" s="2">
        <v>2551</v>
      </c>
      <c r="F54" s="2">
        <v>3</v>
      </c>
      <c r="G54" s="2">
        <v>1</v>
      </c>
      <c r="H54" s="2">
        <v>2</v>
      </c>
      <c r="I54" s="1">
        <v>42867.908368055556</v>
      </c>
      <c r="J54" s="2" t="s">
        <v>5219</v>
      </c>
      <c r="K54" s="2" t="s">
        <v>5220</v>
      </c>
      <c r="L54" s="13">
        <v>70</v>
      </c>
      <c r="M54" s="2" t="s">
        <v>17</v>
      </c>
      <c r="N54" s="2" t="s">
        <v>17</v>
      </c>
      <c r="O54" s="2" t="s">
        <v>17</v>
      </c>
      <c r="P54" s="2">
        <v>0</v>
      </c>
      <c r="Q54" s="2" t="s">
        <v>17</v>
      </c>
      <c r="R54" s="13">
        <v>1</v>
      </c>
      <c r="S54" s="13">
        <v>3</v>
      </c>
      <c r="T54" s="13">
        <v>0</v>
      </c>
      <c r="U54" s="14">
        <f>Table8[[#This Row],['# Bugs]]/Table8[[#This Row],[LOC]]</f>
        <v>0</v>
      </c>
    </row>
    <row r="55" spans="1:21" x14ac:dyDescent="0.3">
      <c r="A55" s="2">
        <v>8308</v>
      </c>
      <c r="B55" s="2" t="s">
        <v>5191</v>
      </c>
      <c r="C55" s="2" t="s">
        <v>11197</v>
      </c>
      <c r="D55" s="2" t="s">
        <v>5753</v>
      </c>
      <c r="E55" s="2">
        <v>2543</v>
      </c>
      <c r="F55" s="2">
        <v>2</v>
      </c>
      <c r="G55" s="2">
        <v>1</v>
      </c>
      <c r="H55" s="2">
        <v>1</v>
      </c>
      <c r="I55" s="1">
        <v>42882.66851851852</v>
      </c>
      <c r="J55" s="2" t="s">
        <v>5192</v>
      </c>
      <c r="K55" s="2" t="s">
        <v>5754</v>
      </c>
      <c r="L55" s="13">
        <v>232</v>
      </c>
      <c r="M55" s="2" t="s">
        <v>17</v>
      </c>
      <c r="N55" s="2" t="s">
        <v>17</v>
      </c>
      <c r="O55" s="2" t="s">
        <v>17</v>
      </c>
      <c r="P55" s="2">
        <v>0</v>
      </c>
      <c r="Q55" s="2" t="s">
        <v>17</v>
      </c>
      <c r="R55" s="13">
        <v>1</v>
      </c>
      <c r="S55" s="13">
        <v>2</v>
      </c>
      <c r="T55" s="13">
        <v>0</v>
      </c>
      <c r="U55" s="14">
        <f>Table8[[#This Row],['# Bugs]]/Table8[[#This Row],[LOC]]</f>
        <v>0</v>
      </c>
    </row>
    <row r="56" spans="1:21" x14ac:dyDescent="0.3">
      <c r="A56" s="2">
        <v>7763</v>
      </c>
      <c r="B56" s="2" t="s">
        <v>5191</v>
      </c>
      <c r="C56" s="2" t="s">
        <v>11197</v>
      </c>
      <c r="D56" s="2" t="s">
        <v>1904</v>
      </c>
      <c r="E56" s="2">
        <v>2543</v>
      </c>
      <c r="F56" s="2">
        <v>2</v>
      </c>
      <c r="G56" s="2">
        <v>1</v>
      </c>
      <c r="H56" s="2">
        <v>1</v>
      </c>
      <c r="I56" s="1">
        <v>42882.66851851852</v>
      </c>
      <c r="J56" s="2" t="s">
        <v>5192</v>
      </c>
      <c r="K56" s="2" t="s">
        <v>5337</v>
      </c>
      <c r="L56" s="13">
        <v>374</v>
      </c>
      <c r="M56" s="2" t="s">
        <v>17</v>
      </c>
      <c r="N56" s="2" t="s">
        <v>17</v>
      </c>
      <c r="O56" s="2" t="s">
        <v>17</v>
      </c>
      <c r="P56" s="2">
        <v>0</v>
      </c>
      <c r="Q56" s="2" t="s">
        <v>17</v>
      </c>
      <c r="R56" s="13">
        <v>1</v>
      </c>
      <c r="S56" s="13">
        <v>2</v>
      </c>
      <c r="T56" s="13">
        <v>0</v>
      </c>
      <c r="U56" s="14">
        <f>Table8[[#This Row],['# Bugs]]/Table8[[#This Row],[LOC]]</f>
        <v>0</v>
      </c>
    </row>
    <row r="57" spans="1:21" x14ac:dyDescent="0.3">
      <c r="A57" s="2">
        <v>7703</v>
      </c>
      <c r="B57" s="2" t="s">
        <v>5306</v>
      </c>
      <c r="C57" s="2" t="s">
        <v>11212</v>
      </c>
      <c r="D57" s="2" t="s">
        <v>5307</v>
      </c>
      <c r="E57" s="2">
        <v>2632</v>
      </c>
      <c r="F57" s="2">
        <v>4</v>
      </c>
      <c r="G57" s="2">
        <v>2</v>
      </c>
      <c r="H57" s="2">
        <v>2</v>
      </c>
      <c r="I57" s="1">
        <v>42841.491944444446</v>
      </c>
      <c r="J57" s="2" t="s">
        <v>5308</v>
      </c>
      <c r="K57" s="2" t="s">
        <v>5309</v>
      </c>
      <c r="L57" s="13">
        <v>61</v>
      </c>
      <c r="M57" s="2" t="s">
        <v>5280</v>
      </c>
      <c r="N57" s="2" t="s">
        <v>5281</v>
      </c>
      <c r="O57" s="2" t="s">
        <v>5282</v>
      </c>
      <c r="P57" s="2">
        <v>1</v>
      </c>
      <c r="Q57" s="2" t="s">
        <v>18</v>
      </c>
      <c r="R57" s="13">
        <v>1</v>
      </c>
      <c r="S57" s="13">
        <v>4</v>
      </c>
      <c r="T57" s="13">
        <v>1</v>
      </c>
      <c r="U57" s="14">
        <f>Table8[[#This Row],['# Bugs]]/Table8[[#This Row],[LOC]]</f>
        <v>1.6393442622950821E-2</v>
      </c>
    </row>
    <row r="58" spans="1:21" x14ac:dyDescent="0.3">
      <c r="A58" s="2">
        <v>7034</v>
      </c>
      <c r="B58" s="2" t="s">
        <v>4946</v>
      </c>
      <c r="C58" s="2" t="s">
        <v>11155</v>
      </c>
      <c r="D58" s="2" t="s">
        <v>1971</v>
      </c>
      <c r="E58" s="2">
        <v>2374</v>
      </c>
      <c r="F58" s="2">
        <v>2</v>
      </c>
      <c r="G58" s="2">
        <v>1</v>
      </c>
      <c r="H58" s="2">
        <v>1</v>
      </c>
      <c r="I58" s="1">
        <v>42952.686516203707</v>
      </c>
      <c r="J58" s="2" t="s">
        <v>4947</v>
      </c>
      <c r="K58" s="2" t="s">
        <v>4948</v>
      </c>
      <c r="L58" s="13">
        <v>828</v>
      </c>
      <c r="M58" s="2" t="s">
        <v>17</v>
      </c>
      <c r="N58" s="2" t="s">
        <v>17</v>
      </c>
      <c r="O58" s="2" t="s">
        <v>17</v>
      </c>
      <c r="P58" s="2">
        <v>0</v>
      </c>
      <c r="Q58" s="2" t="s">
        <v>17</v>
      </c>
      <c r="R58" s="13">
        <v>3</v>
      </c>
      <c r="S58" s="13">
        <v>6</v>
      </c>
      <c r="T58" s="13">
        <v>1</v>
      </c>
      <c r="U58" s="14">
        <f>Table8[[#This Row],['# Bugs]]/Table8[[#This Row],[LOC]]</f>
        <v>1.2077294685990338E-3</v>
      </c>
    </row>
    <row r="59" spans="1:21" x14ac:dyDescent="0.3">
      <c r="A59" s="2">
        <v>7852</v>
      </c>
      <c r="B59" s="2" t="s">
        <v>5310</v>
      </c>
      <c r="C59" s="2" t="s">
        <v>11214</v>
      </c>
      <c r="D59" s="2" t="s">
        <v>5401</v>
      </c>
      <c r="E59" s="2">
        <v>2634</v>
      </c>
      <c r="F59" s="2">
        <v>10</v>
      </c>
      <c r="G59" s="2">
        <v>5</v>
      </c>
      <c r="H59" s="2">
        <v>5</v>
      </c>
      <c r="I59" s="1">
        <v>42840.768888888888</v>
      </c>
      <c r="J59" s="2" t="s">
        <v>5311</v>
      </c>
      <c r="K59" s="2" t="s">
        <v>5402</v>
      </c>
      <c r="L59" s="13">
        <v>131</v>
      </c>
      <c r="M59" s="2" t="s">
        <v>5313</v>
      </c>
      <c r="N59" s="2" t="s">
        <v>5281</v>
      </c>
      <c r="O59" s="2" t="s">
        <v>5314</v>
      </c>
      <c r="P59" s="2">
        <v>1</v>
      </c>
      <c r="Q59" s="2" t="s">
        <v>18</v>
      </c>
      <c r="R59" s="13">
        <v>1</v>
      </c>
      <c r="S59" s="13">
        <v>10</v>
      </c>
      <c r="T59" s="13">
        <v>1</v>
      </c>
      <c r="U59" s="14">
        <f>Table8[[#This Row],['# Bugs]]/Table8[[#This Row],[LOC]]</f>
        <v>7.6335877862595417E-3</v>
      </c>
    </row>
    <row r="60" spans="1:21" x14ac:dyDescent="0.3">
      <c r="A60" s="2">
        <v>8500</v>
      </c>
      <c r="B60" s="2" t="s">
        <v>5304</v>
      </c>
      <c r="C60" s="2" t="s">
        <v>11213</v>
      </c>
      <c r="D60" s="2" t="s">
        <v>5940</v>
      </c>
      <c r="E60" s="2">
        <v>2629</v>
      </c>
      <c r="F60" s="2">
        <v>4</v>
      </c>
      <c r="G60" s="2">
        <v>2</v>
      </c>
      <c r="H60" s="2">
        <v>2</v>
      </c>
      <c r="I60" s="1">
        <v>42841.471203703702</v>
      </c>
      <c r="J60" s="2" t="s">
        <v>5305</v>
      </c>
      <c r="K60" s="2" t="s">
        <v>5941</v>
      </c>
      <c r="L60" s="13">
        <v>165</v>
      </c>
      <c r="M60" s="2" t="s">
        <v>5280</v>
      </c>
      <c r="N60" s="2" t="s">
        <v>5281</v>
      </c>
      <c r="O60" s="2" t="s">
        <v>5282</v>
      </c>
      <c r="P60" s="2">
        <v>1</v>
      </c>
      <c r="Q60" s="2" t="s">
        <v>18</v>
      </c>
      <c r="R60" s="13">
        <v>1</v>
      </c>
      <c r="S60" s="13">
        <v>4</v>
      </c>
      <c r="T60" s="13">
        <v>1</v>
      </c>
      <c r="U60" s="14">
        <f>Table8[[#This Row],['# Bugs]]/Table8[[#This Row],[LOC]]</f>
        <v>6.0606060606060606E-3</v>
      </c>
    </row>
    <row r="61" spans="1:21" x14ac:dyDescent="0.3">
      <c r="A61" s="2">
        <v>8392</v>
      </c>
      <c r="B61" s="2" t="s">
        <v>5191</v>
      </c>
      <c r="C61" s="2" t="s">
        <v>11197</v>
      </c>
      <c r="D61" s="2" t="s">
        <v>1473</v>
      </c>
      <c r="E61" s="2">
        <v>2543</v>
      </c>
      <c r="F61" s="2">
        <v>2</v>
      </c>
      <c r="G61" s="2">
        <v>1</v>
      </c>
      <c r="H61" s="2">
        <v>1</v>
      </c>
      <c r="I61" s="1">
        <v>42882.66851851852</v>
      </c>
      <c r="J61" s="2" t="s">
        <v>5192</v>
      </c>
      <c r="K61" s="2" t="s">
        <v>5814</v>
      </c>
      <c r="L61" s="13">
        <v>65</v>
      </c>
      <c r="M61" s="2" t="s">
        <v>17</v>
      </c>
      <c r="N61" s="2" t="s">
        <v>17</v>
      </c>
      <c r="O61" s="2" t="s">
        <v>17</v>
      </c>
      <c r="P61" s="2">
        <v>0</v>
      </c>
      <c r="Q61" s="2" t="s">
        <v>17</v>
      </c>
      <c r="R61" s="13">
        <v>1</v>
      </c>
      <c r="S61" s="13">
        <v>2</v>
      </c>
      <c r="T61" s="13">
        <v>0</v>
      </c>
      <c r="U61" s="14">
        <f>Table8[[#This Row],['# Bugs]]/Table8[[#This Row],[LOC]]</f>
        <v>0</v>
      </c>
    </row>
    <row r="62" spans="1:21" x14ac:dyDescent="0.3">
      <c r="A62" s="2">
        <v>8556</v>
      </c>
      <c r="B62" s="2" t="s">
        <v>5304</v>
      </c>
      <c r="C62" s="2" t="s">
        <v>11213</v>
      </c>
      <c r="D62" s="2" t="s">
        <v>5980</v>
      </c>
      <c r="E62" s="2">
        <v>2629</v>
      </c>
      <c r="F62" s="2">
        <v>2</v>
      </c>
      <c r="G62" s="2">
        <v>1</v>
      </c>
      <c r="H62" s="2">
        <v>1</v>
      </c>
      <c r="I62" s="1">
        <v>42841.471203703702</v>
      </c>
      <c r="J62" s="2" t="s">
        <v>5305</v>
      </c>
      <c r="K62" s="2" t="s">
        <v>5981</v>
      </c>
      <c r="L62" s="13">
        <v>69</v>
      </c>
      <c r="M62" s="2" t="s">
        <v>5280</v>
      </c>
      <c r="N62" s="2" t="s">
        <v>5281</v>
      </c>
      <c r="O62" s="2" t="s">
        <v>5282</v>
      </c>
      <c r="P62" s="2">
        <v>1</v>
      </c>
      <c r="Q62" s="2" t="s">
        <v>18</v>
      </c>
      <c r="R62" s="13">
        <v>1</v>
      </c>
      <c r="S62" s="13">
        <v>2</v>
      </c>
      <c r="T62" s="13">
        <v>1</v>
      </c>
      <c r="U62" s="14">
        <f>Table8[[#This Row],['# Bugs]]/Table8[[#This Row],[LOC]]</f>
        <v>1.4492753623188406E-2</v>
      </c>
    </row>
    <row r="63" spans="1:21" x14ac:dyDescent="0.3">
      <c r="A63" s="2">
        <v>7221</v>
      </c>
      <c r="B63" s="2" t="s">
        <v>5081</v>
      </c>
      <c r="C63" s="2" t="s">
        <v>11180</v>
      </c>
      <c r="D63" s="2" t="s">
        <v>871</v>
      </c>
      <c r="E63" s="2">
        <v>2452</v>
      </c>
      <c r="F63" s="2">
        <v>2</v>
      </c>
      <c r="G63" s="2">
        <v>1</v>
      </c>
      <c r="H63" s="2">
        <v>1</v>
      </c>
      <c r="I63" s="1">
        <v>42932.620312500003</v>
      </c>
      <c r="J63" s="2" t="s">
        <v>5082</v>
      </c>
      <c r="K63" s="2" t="s">
        <v>5083</v>
      </c>
      <c r="L63" s="13">
        <v>571</v>
      </c>
      <c r="M63" s="2" t="s">
        <v>5084</v>
      </c>
      <c r="N63" s="2" t="s">
        <v>5085</v>
      </c>
      <c r="O63" s="2" t="s">
        <v>17</v>
      </c>
      <c r="P63" s="2">
        <v>0</v>
      </c>
      <c r="Q63" s="2" t="s">
        <v>18</v>
      </c>
      <c r="R63" s="13">
        <v>2</v>
      </c>
      <c r="S63" s="13">
        <v>6</v>
      </c>
      <c r="T63" s="13">
        <v>2</v>
      </c>
      <c r="U63" s="14">
        <f>Table8[[#This Row],['# Bugs]]/Table8[[#This Row],[LOC]]</f>
        <v>3.5026269702276708E-3</v>
      </c>
    </row>
    <row r="64" spans="1:21" x14ac:dyDescent="0.3">
      <c r="A64" s="2">
        <v>7402</v>
      </c>
      <c r="B64" s="2" t="s">
        <v>5146</v>
      </c>
      <c r="C64" s="2" t="s">
        <v>11189</v>
      </c>
      <c r="D64" s="2" t="s">
        <v>2807</v>
      </c>
      <c r="E64" s="2">
        <v>2508</v>
      </c>
      <c r="F64" s="2">
        <v>4</v>
      </c>
      <c r="G64" s="2">
        <v>2</v>
      </c>
      <c r="H64" s="2">
        <v>2</v>
      </c>
      <c r="I64" s="1">
        <v>42888.919594895837</v>
      </c>
      <c r="J64" s="2" t="s">
        <v>5147</v>
      </c>
      <c r="K64" s="2" t="s">
        <v>5148</v>
      </c>
      <c r="L64" s="13">
        <v>192</v>
      </c>
      <c r="M64" s="2" t="s">
        <v>5149</v>
      </c>
      <c r="N64" s="2" t="s">
        <v>5150</v>
      </c>
      <c r="O64" s="2" t="s">
        <v>17</v>
      </c>
      <c r="P64" s="2">
        <v>0</v>
      </c>
      <c r="Q64" s="2" t="s">
        <v>18</v>
      </c>
      <c r="R64" s="13">
        <v>2</v>
      </c>
      <c r="S64" s="13">
        <v>17</v>
      </c>
      <c r="T64" s="13">
        <v>2</v>
      </c>
      <c r="U64" s="14">
        <f>Table8[[#This Row],['# Bugs]]/Table8[[#This Row],[LOC]]</f>
        <v>1.0416666666666666E-2</v>
      </c>
    </row>
    <row r="65" spans="1:21" x14ac:dyDescent="0.3">
      <c r="A65" s="2">
        <v>8480</v>
      </c>
      <c r="B65" s="2" t="s">
        <v>5191</v>
      </c>
      <c r="C65" s="2" t="s">
        <v>11197</v>
      </c>
      <c r="D65" s="2" t="s">
        <v>5917</v>
      </c>
      <c r="E65" s="2">
        <v>2543</v>
      </c>
      <c r="F65" s="2">
        <v>2</v>
      </c>
      <c r="G65" s="2">
        <v>1</v>
      </c>
      <c r="H65" s="2">
        <v>1</v>
      </c>
      <c r="I65" s="1">
        <v>42882.66851851852</v>
      </c>
      <c r="J65" s="2" t="s">
        <v>5192</v>
      </c>
      <c r="K65" s="2" t="s">
        <v>5918</v>
      </c>
      <c r="L65" s="13">
        <v>607</v>
      </c>
      <c r="M65" s="2" t="s">
        <v>17</v>
      </c>
      <c r="N65" s="2" t="s">
        <v>17</v>
      </c>
      <c r="O65" s="2" t="s">
        <v>17</v>
      </c>
      <c r="P65" s="2">
        <v>0</v>
      </c>
      <c r="Q65" s="2" t="s">
        <v>17</v>
      </c>
      <c r="R65" s="13">
        <v>1</v>
      </c>
      <c r="S65" s="13">
        <v>2</v>
      </c>
      <c r="T65" s="13">
        <v>0</v>
      </c>
      <c r="U65" s="14">
        <f>Table8[[#This Row],['# Bugs]]/Table8[[#This Row],[LOC]]</f>
        <v>0</v>
      </c>
    </row>
    <row r="66" spans="1:21" x14ac:dyDescent="0.3">
      <c r="A66" s="2">
        <v>8540</v>
      </c>
      <c r="B66" s="2" t="s">
        <v>5191</v>
      </c>
      <c r="C66" s="2" t="s">
        <v>11197</v>
      </c>
      <c r="D66" s="2" t="s">
        <v>5965</v>
      </c>
      <c r="E66" s="2">
        <v>2543</v>
      </c>
      <c r="F66" s="2">
        <v>2</v>
      </c>
      <c r="G66" s="2">
        <v>1</v>
      </c>
      <c r="H66" s="2">
        <v>1</v>
      </c>
      <c r="I66" s="1">
        <v>42882.66851851852</v>
      </c>
      <c r="J66" s="2" t="s">
        <v>5192</v>
      </c>
      <c r="K66" s="2" t="s">
        <v>5966</v>
      </c>
      <c r="L66" s="13">
        <v>37</v>
      </c>
      <c r="M66" s="2" t="s">
        <v>17</v>
      </c>
      <c r="N66" s="2" t="s">
        <v>17</v>
      </c>
      <c r="O66" s="2" t="s">
        <v>17</v>
      </c>
      <c r="P66" s="2">
        <v>0</v>
      </c>
      <c r="Q66" s="2" t="s">
        <v>17</v>
      </c>
      <c r="R66" s="13">
        <v>1</v>
      </c>
      <c r="S66" s="13">
        <v>2</v>
      </c>
      <c r="T66" s="13">
        <v>0</v>
      </c>
      <c r="U66" s="14">
        <f>Table8[[#This Row],['# Bugs]]/Table8[[#This Row],[LOC]]</f>
        <v>0</v>
      </c>
    </row>
    <row r="67" spans="1:21" x14ac:dyDescent="0.3">
      <c r="A67" s="2">
        <v>8607</v>
      </c>
      <c r="B67" s="2" t="s">
        <v>5191</v>
      </c>
      <c r="C67" s="2" t="s">
        <v>11197</v>
      </c>
      <c r="D67" s="2" t="s">
        <v>6039</v>
      </c>
      <c r="E67" s="2">
        <v>2543</v>
      </c>
      <c r="F67" s="2">
        <v>4</v>
      </c>
      <c r="G67" s="2">
        <v>2</v>
      </c>
      <c r="H67" s="2">
        <v>2</v>
      </c>
      <c r="I67" s="1">
        <v>42882.66851851852</v>
      </c>
      <c r="J67" s="2" t="s">
        <v>5192</v>
      </c>
      <c r="K67" s="2" t="s">
        <v>6040</v>
      </c>
      <c r="L67" s="13">
        <v>91</v>
      </c>
      <c r="M67" s="2" t="s">
        <v>17</v>
      </c>
      <c r="N67" s="2" t="s">
        <v>17</v>
      </c>
      <c r="O67" s="2" t="s">
        <v>17</v>
      </c>
      <c r="P67" s="2">
        <v>0</v>
      </c>
      <c r="Q67" s="2" t="s">
        <v>17</v>
      </c>
      <c r="R67" s="13">
        <v>1</v>
      </c>
      <c r="S67" s="13">
        <v>4</v>
      </c>
      <c r="T67" s="13">
        <v>0</v>
      </c>
      <c r="U67" s="14">
        <f>Table8[[#This Row],['# Bugs]]/Table8[[#This Row],[LOC]]</f>
        <v>0</v>
      </c>
    </row>
    <row r="68" spans="1:21" x14ac:dyDescent="0.3">
      <c r="A68" s="2">
        <v>8647</v>
      </c>
      <c r="B68" s="2" t="s">
        <v>5191</v>
      </c>
      <c r="C68" s="2" t="s">
        <v>11197</v>
      </c>
      <c r="D68" s="2" t="s">
        <v>6061</v>
      </c>
      <c r="E68" s="2">
        <v>2543</v>
      </c>
      <c r="F68" s="2">
        <v>4</v>
      </c>
      <c r="G68" s="2">
        <v>2</v>
      </c>
      <c r="H68" s="2">
        <v>2</v>
      </c>
      <c r="I68" s="1">
        <v>42882.66851851852</v>
      </c>
      <c r="J68" s="2" t="s">
        <v>5192</v>
      </c>
      <c r="K68" s="2" t="s">
        <v>6062</v>
      </c>
      <c r="L68" s="13">
        <v>82</v>
      </c>
      <c r="M68" s="2" t="s">
        <v>17</v>
      </c>
      <c r="N68" s="2" t="s">
        <v>17</v>
      </c>
      <c r="O68" s="2" t="s">
        <v>17</v>
      </c>
      <c r="P68" s="2">
        <v>0</v>
      </c>
      <c r="Q68" s="2" t="s">
        <v>17</v>
      </c>
      <c r="R68" s="13">
        <v>1</v>
      </c>
      <c r="S68" s="13">
        <v>4</v>
      </c>
      <c r="T68" s="13">
        <v>0</v>
      </c>
      <c r="U68" s="14">
        <f>Table8[[#This Row],['# Bugs]]/Table8[[#This Row],[LOC]]</f>
        <v>0</v>
      </c>
    </row>
    <row r="69" spans="1:21" x14ac:dyDescent="0.3">
      <c r="A69" s="2">
        <v>8709</v>
      </c>
      <c r="B69" s="2" t="s">
        <v>5191</v>
      </c>
      <c r="C69" s="2" t="s">
        <v>11197</v>
      </c>
      <c r="D69" s="2" t="s">
        <v>6118</v>
      </c>
      <c r="E69" s="2">
        <v>2543</v>
      </c>
      <c r="F69" s="2">
        <v>2</v>
      </c>
      <c r="G69" s="2">
        <v>1</v>
      </c>
      <c r="H69" s="2">
        <v>1</v>
      </c>
      <c r="I69" s="1">
        <v>42882.66851851852</v>
      </c>
      <c r="J69" s="2" t="s">
        <v>5192</v>
      </c>
      <c r="K69" s="2" t="s">
        <v>6119</v>
      </c>
      <c r="L69" s="13">
        <v>121</v>
      </c>
      <c r="M69" s="2" t="s">
        <v>17</v>
      </c>
      <c r="N69" s="2" t="s">
        <v>17</v>
      </c>
      <c r="O69" s="2" t="s">
        <v>17</v>
      </c>
      <c r="P69" s="2">
        <v>0</v>
      </c>
      <c r="Q69" s="2" t="s">
        <v>17</v>
      </c>
      <c r="R69" s="13">
        <v>1</v>
      </c>
      <c r="S69" s="13">
        <v>2</v>
      </c>
      <c r="T69" s="13">
        <v>0</v>
      </c>
      <c r="U69" s="14">
        <f>Table8[[#This Row],['# Bugs]]/Table8[[#This Row],[LOC]]</f>
        <v>0</v>
      </c>
    </row>
    <row r="70" spans="1:21" x14ac:dyDescent="0.3">
      <c r="A70" s="2">
        <v>8755</v>
      </c>
      <c r="B70" s="2" t="s">
        <v>5191</v>
      </c>
      <c r="C70" s="2" t="s">
        <v>11197</v>
      </c>
      <c r="D70" s="2" t="s">
        <v>6156</v>
      </c>
      <c r="E70" s="2">
        <v>2543</v>
      </c>
      <c r="F70" s="2">
        <v>2</v>
      </c>
      <c r="G70" s="2">
        <v>1</v>
      </c>
      <c r="H70" s="2">
        <v>1</v>
      </c>
      <c r="I70" s="1">
        <v>42882.66851851852</v>
      </c>
      <c r="J70" s="2" t="s">
        <v>5192</v>
      </c>
      <c r="K70" s="2" t="s">
        <v>6157</v>
      </c>
      <c r="L70" s="13">
        <v>204</v>
      </c>
      <c r="M70" s="2" t="s">
        <v>17</v>
      </c>
      <c r="N70" s="2" t="s">
        <v>17</v>
      </c>
      <c r="O70" s="2" t="s">
        <v>17</v>
      </c>
      <c r="P70" s="2">
        <v>0</v>
      </c>
      <c r="Q70" s="2" t="s">
        <v>17</v>
      </c>
      <c r="R70" s="13">
        <v>1</v>
      </c>
      <c r="S70" s="13">
        <v>2</v>
      </c>
      <c r="T70" s="13">
        <v>0</v>
      </c>
      <c r="U70" s="14">
        <f>Table8[[#This Row],['# Bugs]]/Table8[[#This Row],[LOC]]</f>
        <v>0</v>
      </c>
    </row>
    <row r="71" spans="1:21" x14ac:dyDescent="0.3">
      <c r="A71" s="2">
        <v>7565</v>
      </c>
      <c r="B71" s="2" t="s">
        <v>5197</v>
      </c>
      <c r="C71" s="2" t="s">
        <v>11198</v>
      </c>
      <c r="D71" s="2" t="s">
        <v>4196</v>
      </c>
      <c r="E71" s="2">
        <v>2541</v>
      </c>
      <c r="F71" s="2">
        <v>21</v>
      </c>
      <c r="G71" s="2">
        <v>1</v>
      </c>
      <c r="H71" s="2">
        <v>20</v>
      </c>
      <c r="I71" s="1">
        <v>42881.971678217589</v>
      </c>
      <c r="J71" s="2" t="s">
        <v>5198</v>
      </c>
      <c r="K71" s="2" t="s">
        <v>5253</v>
      </c>
      <c r="L71" s="13">
        <v>172</v>
      </c>
      <c r="M71" s="2" t="s">
        <v>5199</v>
      </c>
      <c r="N71" s="2" t="s">
        <v>5200</v>
      </c>
      <c r="O71" s="2" t="s">
        <v>17</v>
      </c>
      <c r="P71" s="2">
        <v>0</v>
      </c>
      <c r="Q71" s="2" t="s">
        <v>18</v>
      </c>
      <c r="R71" s="13">
        <v>1</v>
      </c>
      <c r="S71" s="13">
        <v>21</v>
      </c>
      <c r="T71" s="13">
        <v>1</v>
      </c>
      <c r="U71" s="14">
        <f>Table8[[#This Row],['# Bugs]]/Table8[[#This Row],[LOC]]</f>
        <v>5.8139534883720929E-3</v>
      </c>
    </row>
    <row r="72" spans="1:21" x14ac:dyDescent="0.3">
      <c r="A72" s="2">
        <v>6824</v>
      </c>
      <c r="B72" s="2" t="s">
        <v>4796</v>
      </c>
      <c r="C72" s="2" t="s">
        <v>11126</v>
      </c>
      <c r="D72" s="2" t="s">
        <v>2586</v>
      </c>
      <c r="E72" s="2">
        <v>2315</v>
      </c>
      <c r="F72" s="2">
        <v>18</v>
      </c>
      <c r="G72" s="2">
        <v>17</v>
      </c>
      <c r="H72" s="2">
        <v>1</v>
      </c>
      <c r="I72" s="1">
        <v>42994.952164351853</v>
      </c>
      <c r="J72" s="2" t="s">
        <v>4797</v>
      </c>
      <c r="K72" s="2" t="s">
        <v>4798</v>
      </c>
      <c r="L72" s="13">
        <v>318</v>
      </c>
      <c r="M72" s="2" t="s">
        <v>17</v>
      </c>
      <c r="N72" s="2" t="s">
        <v>17</v>
      </c>
      <c r="O72" s="2" t="s">
        <v>17</v>
      </c>
      <c r="P72" s="2">
        <v>1</v>
      </c>
      <c r="Q72" s="2" t="s">
        <v>17</v>
      </c>
      <c r="R72" s="13">
        <v>3</v>
      </c>
      <c r="S72" s="13">
        <v>26</v>
      </c>
      <c r="T72" s="13">
        <v>0</v>
      </c>
      <c r="U72" s="14">
        <f>Table8[[#This Row],['# Bugs]]/Table8[[#This Row],[LOC]]</f>
        <v>0</v>
      </c>
    </row>
    <row r="73" spans="1:21" x14ac:dyDescent="0.3">
      <c r="A73" s="2">
        <v>7904</v>
      </c>
      <c r="B73" s="2" t="s">
        <v>5310</v>
      </c>
      <c r="C73" s="2" t="s">
        <v>11214</v>
      </c>
      <c r="D73" s="2" t="s">
        <v>3480</v>
      </c>
      <c r="E73" s="2">
        <v>2634</v>
      </c>
      <c r="F73" s="2">
        <v>4</v>
      </c>
      <c r="G73" s="2">
        <v>2</v>
      </c>
      <c r="H73" s="2">
        <v>2</v>
      </c>
      <c r="I73" s="1">
        <v>42840.768888888888</v>
      </c>
      <c r="J73" s="2" t="s">
        <v>5311</v>
      </c>
      <c r="K73" s="2" t="s">
        <v>5456</v>
      </c>
      <c r="L73" s="13">
        <v>209</v>
      </c>
      <c r="M73" s="2" t="s">
        <v>5313</v>
      </c>
      <c r="N73" s="2" t="s">
        <v>5281</v>
      </c>
      <c r="O73" s="2" t="s">
        <v>5314</v>
      </c>
      <c r="P73" s="2">
        <v>1</v>
      </c>
      <c r="Q73" s="2" t="s">
        <v>18</v>
      </c>
      <c r="R73" s="13">
        <v>1</v>
      </c>
      <c r="S73" s="13">
        <v>4</v>
      </c>
      <c r="T73" s="13">
        <v>1</v>
      </c>
      <c r="U73" s="14">
        <f>Table8[[#This Row],['# Bugs]]/Table8[[#This Row],[LOC]]</f>
        <v>4.7846889952153108E-3</v>
      </c>
    </row>
    <row r="74" spans="1:21" x14ac:dyDescent="0.3">
      <c r="A74" s="2">
        <v>8662</v>
      </c>
      <c r="B74" s="2" t="s">
        <v>5304</v>
      </c>
      <c r="C74" s="2" t="s">
        <v>11213</v>
      </c>
      <c r="D74" s="2" t="s">
        <v>6077</v>
      </c>
      <c r="E74" s="2">
        <v>2629</v>
      </c>
      <c r="F74" s="2">
        <v>2</v>
      </c>
      <c r="G74" s="2">
        <v>1</v>
      </c>
      <c r="H74" s="2">
        <v>1</v>
      </c>
      <c r="I74" s="1">
        <v>42841.471203703702</v>
      </c>
      <c r="J74" s="2" t="s">
        <v>5305</v>
      </c>
      <c r="K74" s="2" t="s">
        <v>6078</v>
      </c>
      <c r="L74" s="13">
        <v>125</v>
      </c>
      <c r="M74" s="2" t="s">
        <v>5280</v>
      </c>
      <c r="N74" s="2" t="s">
        <v>5281</v>
      </c>
      <c r="O74" s="2" t="s">
        <v>5282</v>
      </c>
      <c r="P74" s="2">
        <v>1</v>
      </c>
      <c r="Q74" s="2" t="s">
        <v>18</v>
      </c>
      <c r="R74" s="13">
        <v>1</v>
      </c>
      <c r="S74" s="13">
        <v>2</v>
      </c>
      <c r="T74" s="13">
        <v>1</v>
      </c>
      <c r="U74" s="14">
        <f>Table8[[#This Row],['# Bugs]]/Table8[[#This Row],[LOC]]</f>
        <v>8.0000000000000002E-3</v>
      </c>
    </row>
    <row r="75" spans="1:21" x14ac:dyDescent="0.3">
      <c r="A75" s="2">
        <v>8830</v>
      </c>
      <c r="B75" s="2" t="s">
        <v>5191</v>
      </c>
      <c r="C75" s="2" t="s">
        <v>11197</v>
      </c>
      <c r="D75" s="2" t="s">
        <v>1169</v>
      </c>
      <c r="E75" s="2">
        <v>2543</v>
      </c>
      <c r="F75" s="2">
        <v>2</v>
      </c>
      <c r="G75" s="2">
        <v>1</v>
      </c>
      <c r="H75" s="2">
        <v>1</v>
      </c>
      <c r="I75" s="1">
        <v>42882.66851851852</v>
      </c>
      <c r="J75" s="2" t="s">
        <v>5192</v>
      </c>
      <c r="K75" s="2" t="s">
        <v>6227</v>
      </c>
      <c r="L75" s="13">
        <v>1523</v>
      </c>
      <c r="M75" s="2" t="s">
        <v>17</v>
      </c>
      <c r="N75" s="2" t="s">
        <v>17</v>
      </c>
      <c r="O75" s="2" t="s">
        <v>17</v>
      </c>
      <c r="P75" s="2">
        <v>0</v>
      </c>
      <c r="Q75" s="2" t="s">
        <v>17</v>
      </c>
      <c r="R75" s="13">
        <v>1</v>
      </c>
      <c r="S75" s="13">
        <v>2</v>
      </c>
      <c r="T75" s="13">
        <v>0</v>
      </c>
      <c r="U75" s="14">
        <f>Table8[[#This Row],['# Bugs]]/Table8[[#This Row],[LOC]]</f>
        <v>0</v>
      </c>
    </row>
    <row r="76" spans="1:21" x14ac:dyDescent="0.3">
      <c r="A76" s="2">
        <v>8888</v>
      </c>
      <c r="B76" s="2" t="s">
        <v>5191</v>
      </c>
      <c r="C76" s="2" t="s">
        <v>11197</v>
      </c>
      <c r="D76" s="2" t="s">
        <v>2856</v>
      </c>
      <c r="E76" s="2">
        <v>2543</v>
      </c>
      <c r="F76" s="2">
        <v>2</v>
      </c>
      <c r="G76" s="2">
        <v>1</v>
      </c>
      <c r="H76" s="2">
        <v>1</v>
      </c>
      <c r="I76" s="1">
        <v>42882.66851851852</v>
      </c>
      <c r="J76" s="2" t="s">
        <v>5192</v>
      </c>
      <c r="K76" s="2" t="s">
        <v>6283</v>
      </c>
      <c r="L76" s="13">
        <v>1024</v>
      </c>
      <c r="M76" s="2" t="s">
        <v>17</v>
      </c>
      <c r="N76" s="2" t="s">
        <v>17</v>
      </c>
      <c r="O76" s="2" t="s">
        <v>17</v>
      </c>
      <c r="P76" s="2">
        <v>0</v>
      </c>
      <c r="Q76" s="2" t="s">
        <v>17</v>
      </c>
      <c r="R76" s="13">
        <v>1</v>
      </c>
      <c r="S76" s="13">
        <v>2</v>
      </c>
      <c r="T76" s="13">
        <v>0</v>
      </c>
      <c r="U76" s="14">
        <f>Table8[[#This Row],['# Bugs]]/Table8[[#This Row],[LOC]]</f>
        <v>0</v>
      </c>
    </row>
    <row r="77" spans="1:21" x14ac:dyDescent="0.3">
      <c r="A77" s="2">
        <v>8923</v>
      </c>
      <c r="B77" s="2" t="s">
        <v>5191</v>
      </c>
      <c r="C77" s="2" t="s">
        <v>11197</v>
      </c>
      <c r="D77" s="2" t="s">
        <v>4655</v>
      </c>
      <c r="E77" s="2">
        <v>2543</v>
      </c>
      <c r="F77" s="2">
        <v>6</v>
      </c>
      <c r="G77" s="2">
        <v>3</v>
      </c>
      <c r="H77" s="2">
        <v>3</v>
      </c>
      <c r="I77" s="1">
        <v>42882.66851851852</v>
      </c>
      <c r="J77" s="2" t="s">
        <v>5192</v>
      </c>
      <c r="K77" s="2" t="s">
        <v>6313</v>
      </c>
      <c r="L77" s="13">
        <v>114</v>
      </c>
      <c r="M77" s="2" t="s">
        <v>17</v>
      </c>
      <c r="N77" s="2" t="s">
        <v>17</v>
      </c>
      <c r="O77" s="2" t="s">
        <v>17</v>
      </c>
      <c r="P77" s="2">
        <v>0</v>
      </c>
      <c r="Q77" s="2" t="s">
        <v>17</v>
      </c>
      <c r="R77" s="13">
        <v>1</v>
      </c>
      <c r="S77" s="13">
        <v>6</v>
      </c>
      <c r="T77" s="13">
        <v>0</v>
      </c>
      <c r="U77" s="14">
        <f>Table8[[#This Row],['# Bugs]]/Table8[[#This Row],[LOC]]</f>
        <v>0</v>
      </c>
    </row>
    <row r="78" spans="1:21" x14ac:dyDescent="0.3">
      <c r="A78" s="2">
        <v>6836</v>
      </c>
      <c r="B78" s="2" t="s">
        <v>4805</v>
      </c>
      <c r="C78" s="2" t="s">
        <v>11130</v>
      </c>
      <c r="D78" s="2" t="s">
        <v>1539</v>
      </c>
      <c r="E78" s="2">
        <v>2324</v>
      </c>
      <c r="F78" s="2">
        <v>9</v>
      </c>
      <c r="G78" s="2">
        <v>4</v>
      </c>
      <c r="H78" s="2">
        <v>5</v>
      </c>
      <c r="I78" s="1">
        <v>42990.974745370368</v>
      </c>
      <c r="J78" s="2" t="s">
        <v>4806</v>
      </c>
      <c r="K78" s="2" t="s">
        <v>4807</v>
      </c>
      <c r="L78" s="13">
        <v>548</v>
      </c>
      <c r="M78" s="2"/>
      <c r="N78" s="2"/>
      <c r="O78" s="2"/>
      <c r="P78" s="2">
        <v>0</v>
      </c>
      <c r="Q78" s="2" t="s">
        <v>17</v>
      </c>
      <c r="R78" s="13">
        <v>4</v>
      </c>
      <c r="S78" s="13">
        <v>15</v>
      </c>
      <c r="T78" s="13">
        <v>3</v>
      </c>
      <c r="U78" s="14">
        <f>Table8[[#This Row],['# Bugs]]/Table8[[#This Row],[LOC]]</f>
        <v>5.4744525547445258E-3</v>
      </c>
    </row>
    <row r="79" spans="1:21" x14ac:dyDescent="0.3">
      <c r="A79" s="2">
        <v>8980</v>
      </c>
      <c r="B79" s="2" t="s">
        <v>5191</v>
      </c>
      <c r="C79" s="2" t="s">
        <v>11197</v>
      </c>
      <c r="D79" s="2" t="s">
        <v>2959</v>
      </c>
      <c r="E79" s="2">
        <v>2543</v>
      </c>
      <c r="F79" s="2">
        <v>2</v>
      </c>
      <c r="G79" s="2">
        <v>1</v>
      </c>
      <c r="H79" s="2">
        <v>1</v>
      </c>
      <c r="I79" s="1">
        <v>42882.66851851852</v>
      </c>
      <c r="J79" s="2" t="s">
        <v>5192</v>
      </c>
      <c r="K79" s="2" t="s">
        <v>6375</v>
      </c>
      <c r="L79" s="13">
        <v>593</v>
      </c>
      <c r="M79" s="2" t="s">
        <v>17</v>
      </c>
      <c r="N79" s="2" t="s">
        <v>17</v>
      </c>
      <c r="O79" s="2" t="s">
        <v>17</v>
      </c>
      <c r="P79" s="2">
        <v>0</v>
      </c>
      <c r="Q79" s="2" t="s">
        <v>17</v>
      </c>
      <c r="R79" s="13">
        <v>1</v>
      </c>
      <c r="S79" s="13">
        <v>2</v>
      </c>
      <c r="T79" s="13">
        <v>0</v>
      </c>
      <c r="U79" s="14">
        <f>Table8[[#This Row],['# Bugs]]/Table8[[#This Row],[LOC]]</f>
        <v>0</v>
      </c>
    </row>
    <row r="80" spans="1:21" x14ac:dyDescent="0.3">
      <c r="A80" s="2">
        <v>9065</v>
      </c>
      <c r="B80" s="2" t="s">
        <v>5191</v>
      </c>
      <c r="C80" s="2" t="s">
        <v>11197</v>
      </c>
      <c r="D80" s="2" t="s">
        <v>2345</v>
      </c>
      <c r="E80" s="2">
        <v>2543</v>
      </c>
      <c r="F80" s="2">
        <v>4</v>
      </c>
      <c r="G80" s="2">
        <v>2</v>
      </c>
      <c r="H80" s="2">
        <v>2</v>
      </c>
      <c r="I80" s="1">
        <v>42882.66851851852</v>
      </c>
      <c r="J80" s="2" t="s">
        <v>5192</v>
      </c>
      <c r="K80" s="2" t="s">
        <v>6474</v>
      </c>
      <c r="L80" s="13">
        <v>805</v>
      </c>
      <c r="M80" s="2" t="s">
        <v>17</v>
      </c>
      <c r="N80" s="2" t="s">
        <v>17</v>
      </c>
      <c r="O80" s="2" t="s">
        <v>17</v>
      </c>
      <c r="P80" s="2">
        <v>0</v>
      </c>
      <c r="Q80" s="2" t="s">
        <v>17</v>
      </c>
      <c r="R80" s="13">
        <v>1</v>
      </c>
      <c r="S80" s="13">
        <v>4</v>
      </c>
      <c r="T80" s="13">
        <v>0</v>
      </c>
      <c r="U80" s="14">
        <f>Table8[[#This Row],['# Bugs]]/Table8[[#This Row],[LOC]]</f>
        <v>0</v>
      </c>
    </row>
    <row r="81" spans="1:21" x14ac:dyDescent="0.3">
      <c r="A81" s="2">
        <v>9146</v>
      </c>
      <c r="B81" s="2" t="s">
        <v>5191</v>
      </c>
      <c r="C81" s="2" t="s">
        <v>11197</v>
      </c>
      <c r="D81" s="2" t="s">
        <v>2231</v>
      </c>
      <c r="E81" s="2">
        <v>2543</v>
      </c>
      <c r="F81" s="2">
        <v>2</v>
      </c>
      <c r="G81" s="2">
        <v>1</v>
      </c>
      <c r="H81" s="2">
        <v>1</v>
      </c>
      <c r="I81" s="1">
        <v>42882.66851851852</v>
      </c>
      <c r="J81" s="2" t="s">
        <v>5192</v>
      </c>
      <c r="K81" s="2" t="s">
        <v>6542</v>
      </c>
      <c r="L81" s="13">
        <v>417</v>
      </c>
      <c r="M81" s="2" t="s">
        <v>17</v>
      </c>
      <c r="N81" s="2" t="s">
        <v>17</v>
      </c>
      <c r="O81" s="2" t="s">
        <v>17</v>
      </c>
      <c r="P81" s="2">
        <v>0</v>
      </c>
      <c r="Q81" s="2" t="s">
        <v>17</v>
      </c>
      <c r="R81" s="13">
        <v>1</v>
      </c>
      <c r="S81" s="13">
        <v>2</v>
      </c>
      <c r="T81" s="13">
        <v>0</v>
      </c>
      <c r="U81" s="14">
        <f>Table8[[#This Row],['# Bugs]]/Table8[[#This Row],[LOC]]</f>
        <v>0</v>
      </c>
    </row>
    <row r="82" spans="1:21" x14ac:dyDescent="0.3">
      <c r="A82" s="2">
        <v>7603</v>
      </c>
      <c r="B82" s="2" t="s">
        <v>5264</v>
      </c>
      <c r="C82" s="2" t="s">
        <v>11211</v>
      </c>
      <c r="D82" s="2" t="s">
        <v>2273</v>
      </c>
      <c r="E82" s="2">
        <v>2593</v>
      </c>
      <c r="F82" s="2">
        <v>10</v>
      </c>
      <c r="G82" s="2">
        <v>0</v>
      </c>
      <c r="H82" s="2">
        <v>10</v>
      </c>
      <c r="I82" s="1">
        <v>42853.896099537036</v>
      </c>
      <c r="J82" s="2" t="s">
        <v>5265</v>
      </c>
      <c r="K82" s="2" t="s">
        <v>5266</v>
      </c>
      <c r="L82" s="13">
        <v>408</v>
      </c>
      <c r="M82" s="2" t="s">
        <v>5267</v>
      </c>
      <c r="N82" s="2" t="s">
        <v>5268</v>
      </c>
      <c r="O82" s="2" t="s">
        <v>5269</v>
      </c>
      <c r="P82" s="2">
        <v>0</v>
      </c>
      <c r="Q82" s="2" t="s">
        <v>18</v>
      </c>
      <c r="R82" s="13">
        <v>2</v>
      </c>
      <c r="S82" s="13">
        <v>12</v>
      </c>
      <c r="T82" s="13">
        <v>2</v>
      </c>
      <c r="U82" s="14">
        <f>Table8[[#This Row],['# Bugs]]/Table8[[#This Row],[LOC]]</f>
        <v>4.9019607843137254E-3</v>
      </c>
    </row>
    <row r="83" spans="1:21" x14ac:dyDescent="0.3">
      <c r="A83" s="2">
        <v>9238</v>
      </c>
      <c r="B83" s="2" t="s">
        <v>5191</v>
      </c>
      <c r="C83" s="2" t="s">
        <v>11197</v>
      </c>
      <c r="D83" s="2" t="s">
        <v>2198</v>
      </c>
      <c r="E83" s="2">
        <v>2543</v>
      </c>
      <c r="F83" s="2">
        <v>2</v>
      </c>
      <c r="G83" s="2">
        <v>1</v>
      </c>
      <c r="H83" s="2">
        <v>1</v>
      </c>
      <c r="I83" s="1">
        <v>42882.66851851852</v>
      </c>
      <c r="J83" s="2" t="s">
        <v>5192</v>
      </c>
      <c r="K83" s="2" t="s">
        <v>6611</v>
      </c>
      <c r="L83" s="13">
        <v>123</v>
      </c>
      <c r="M83" s="2" t="s">
        <v>17</v>
      </c>
      <c r="N83" s="2" t="s">
        <v>17</v>
      </c>
      <c r="O83" s="2" t="s">
        <v>17</v>
      </c>
      <c r="P83" s="2">
        <v>0</v>
      </c>
      <c r="Q83" s="2" t="s">
        <v>17</v>
      </c>
      <c r="R83" s="13">
        <v>1</v>
      </c>
      <c r="S83" s="13">
        <v>2</v>
      </c>
      <c r="T83" s="13">
        <v>0</v>
      </c>
      <c r="U83" s="14">
        <f>Table8[[#This Row],['# Bugs]]/Table8[[#This Row],[LOC]]</f>
        <v>0</v>
      </c>
    </row>
    <row r="84" spans="1:21" x14ac:dyDescent="0.3">
      <c r="A84" s="2">
        <v>6805</v>
      </c>
      <c r="B84" s="2" t="s">
        <v>4772</v>
      </c>
      <c r="C84" s="2" t="s">
        <v>11127</v>
      </c>
      <c r="D84" s="2" t="s">
        <v>969</v>
      </c>
      <c r="E84" s="2">
        <v>2305</v>
      </c>
      <c r="F84" s="2">
        <v>2</v>
      </c>
      <c r="G84" s="2">
        <v>1</v>
      </c>
      <c r="H84" s="2">
        <v>1</v>
      </c>
      <c r="I84" s="1">
        <v>42994.867303240739</v>
      </c>
      <c r="J84" s="2" t="s">
        <v>4773</v>
      </c>
      <c r="K84" s="2" t="s">
        <v>4774</v>
      </c>
      <c r="L84" s="13">
        <v>221</v>
      </c>
      <c r="M84" s="2" t="s">
        <v>17</v>
      </c>
      <c r="N84" s="2" t="s">
        <v>17</v>
      </c>
      <c r="O84" s="2" t="s">
        <v>17</v>
      </c>
      <c r="P84" s="2">
        <v>1</v>
      </c>
      <c r="Q84" s="2" t="s">
        <v>17</v>
      </c>
      <c r="R84" s="13">
        <v>5</v>
      </c>
      <c r="S84" s="13">
        <v>28</v>
      </c>
      <c r="T84" s="13">
        <v>4</v>
      </c>
      <c r="U84" s="14">
        <f>Table8[[#This Row],['# Bugs]]/Table8[[#This Row],[LOC]]</f>
        <v>1.8099547511312219E-2</v>
      </c>
    </row>
    <row r="85" spans="1:21" x14ac:dyDescent="0.3">
      <c r="A85" s="2">
        <v>7347</v>
      </c>
      <c r="B85" s="2" t="s">
        <v>5120</v>
      </c>
      <c r="C85" s="2" t="s">
        <v>11182</v>
      </c>
      <c r="D85" s="2" t="s">
        <v>2074</v>
      </c>
      <c r="E85" s="2">
        <v>2476</v>
      </c>
      <c r="F85" s="2">
        <v>10</v>
      </c>
      <c r="G85" s="2">
        <v>5</v>
      </c>
      <c r="H85" s="2">
        <v>5</v>
      </c>
      <c r="I85" s="1">
        <v>42903.588900462964</v>
      </c>
      <c r="J85" s="2" t="s">
        <v>5121</v>
      </c>
      <c r="K85" s="2" t="s">
        <v>5122</v>
      </c>
      <c r="L85" s="13">
        <v>201</v>
      </c>
      <c r="M85" s="2"/>
      <c r="N85" s="2"/>
      <c r="O85" s="2"/>
      <c r="P85" s="2">
        <v>1</v>
      </c>
      <c r="Q85" s="2" t="s">
        <v>17</v>
      </c>
      <c r="R85" s="13">
        <v>4</v>
      </c>
      <c r="S85" s="13">
        <v>66</v>
      </c>
      <c r="T85" s="13">
        <v>3</v>
      </c>
      <c r="U85" s="14">
        <f>Table8[[#This Row],['# Bugs]]/Table8[[#This Row],[LOC]]</f>
        <v>1.4925373134328358E-2</v>
      </c>
    </row>
    <row r="86" spans="1:21" x14ac:dyDescent="0.3">
      <c r="A86" s="2">
        <v>7039</v>
      </c>
      <c r="B86" s="2" t="s">
        <v>4949</v>
      </c>
      <c r="C86" s="2" t="s">
        <v>11154</v>
      </c>
      <c r="D86" s="2" t="s">
        <v>1093</v>
      </c>
      <c r="E86" s="2">
        <v>2390</v>
      </c>
      <c r="F86" s="2">
        <v>79</v>
      </c>
      <c r="G86" s="2">
        <v>33</v>
      </c>
      <c r="H86" s="2">
        <v>46</v>
      </c>
      <c r="I86" s="1">
        <v>42954.950960648152</v>
      </c>
      <c r="J86" s="2" t="s">
        <v>4950</v>
      </c>
      <c r="K86" s="2" t="s">
        <v>4951</v>
      </c>
      <c r="L86" s="13">
        <v>1036</v>
      </c>
      <c r="M86" s="2" t="s">
        <v>4952</v>
      </c>
      <c r="N86" s="2" t="s">
        <v>4953</v>
      </c>
      <c r="O86" s="2" t="s">
        <v>17</v>
      </c>
      <c r="P86" s="2">
        <v>1</v>
      </c>
      <c r="Q86" s="2" t="s">
        <v>18</v>
      </c>
      <c r="R86" s="13">
        <v>4</v>
      </c>
      <c r="S86" s="13">
        <v>106</v>
      </c>
      <c r="T86" s="13">
        <v>2</v>
      </c>
      <c r="U86" s="14">
        <f>Table8[[#This Row],['# Bugs]]/Table8[[#This Row],[LOC]]</f>
        <v>1.9305019305019305E-3</v>
      </c>
    </row>
    <row r="87" spans="1:21" x14ac:dyDescent="0.3">
      <c r="A87" s="2">
        <v>7181</v>
      </c>
      <c r="B87" s="2" t="s">
        <v>5036</v>
      </c>
      <c r="C87" s="2" t="s">
        <v>11167</v>
      </c>
      <c r="D87" s="2" t="s">
        <v>1332</v>
      </c>
      <c r="E87" s="2">
        <v>2440</v>
      </c>
      <c r="F87" s="2">
        <v>23</v>
      </c>
      <c r="G87" s="2">
        <v>23</v>
      </c>
      <c r="H87" s="2">
        <v>0</v>
      </c>
      <c r="I87" s="1">
        <v>42939.677893518521</v>
      </c>
      <c r="J87" s="2" t="s">
        <v>5037</v>
      </c>
      <c r="K87" s="2" t="s">
        <v>5038</v>
      </c>
      <c r="L87" s="13">
        <v>167</v>
      </c>
      <c r="M87" s="2" t="s">
        <v>17</v>
      </c>
      <c r="N87" s="2" t="s">
        <v>17</v>
      </c>
      <c r="O87" s="2" t="s">
        <v>17</v>
      </c>
      <c r="P87" s="2">
        <v>0</v>
      </c>
      <c r="Q87" s="2" t="s">
        <v>17</v>
      </c>
      <c r="R87" s="13">
        <v>1</v>
      </c>
      <c r="S87" s="13">
        <v>23</v>
      </c>
      <c r="T87" s="13">
        <v>0</v>
      </c>
      <c r="U87" s="14">
        <f>Table8[[#This Row],['# Bugs]]/Table8[[#This Row],[LOC]]</f>
        <v>0</v>
      </c>
    </row>
    <row r="88" spans="1:21" x14ac:dyDescent="0.3">
      <c r="A88" s="2">
        <v>7536</v>
      </c>
      <c r="B88" s="2" t="s">
        <v>5241</v>
      </c>
      <c r="C88" s="2" t="s">
        <v>11201</v>
      </c>
      <c r="D88" s="2" t="s">
        <v>1190</v>
      </c>
      <c r="E88" s="2">
        <v>2572</v>
      </c>
      <c r="F88" s="2">
        <v>13</v>
      </c>
      <c r="G88" s="2">
        <v>10</v>
      </c>
      <c r="H88" s="2">
        <v>3</v>
      </c>
      <c r="I88" s="1">
        <v>42873.771319444444</v>
      </c>
      <c r="J88" s="2" t="s">
        <v>5242</v>
      </c>
      <c r="K88" s="2" t="s">
        <v>5243</v>
      </c>
      <c r="L88" s="13">
        <v>691</v>
      </c>
      <c r="M88" s="2" t="s">
        <v>5244</v>
      </c>
      <c r="N88" s="2" t="s">
        <v>5245</v>
      </c>
      <c r="O88" s="2" t="s">
        <v>17</v>
      </c>
      <c r="P88" s="2">
        <v>0</v>
      </c>
      <c r="Q88" s="2" t="s">
        <v>18</v>
      </c>
      <c r="R88" s="13">
        <v>2</v>
      </c>
      <c r="S88" s="13">
        <v>19</v>
      </c>
      <c r="T88" s="13">
        <v>2</v>
      </c>
      <c r="U88" s="14">
        <f>Table8[[#This Row],['# Bugs]]/Table8[[#This Row],[LOC]]</f>
        <v>2.8943560057887118E-3</v>
      </c>
    </row>
    <row r="89" spans="1:21" x14ac:dyDescent="0.3">
      <c r="A89" s="2">
        <v>7128</v>
      </c>
      <c r="B89" s="2" t="s">
        <v>4995</v>
      </c>
      <c r="C89" s="2" t="s">
        <v>11165</v>
      </c>
      <c r="D89" s="2" t="s">
        <v>4976</v>
      </c>
      <c r="E89" s="2">
        <v>2410</v>
      </c>
      <c r="F89" s="2">
        <v>15</v>
      </c>
      <c r="G89" s="2">
        <v>10</v>
      </c>
      <c r="H89" s="2">
        <v>5</v>
      </c>
      <c r="I89" s="1">
        <v>42939.815312500003</v>
      </c>
      <c r="J89" s="2" t="s">
        <v>4996</v>
      </c>
      <c r="K89" s="2" t="s">
        <v>4997</v>
      </c>
      <c r="L89" s="13">
        <v>137</v>
      </c>
      <c r="M89" s="2" t="s">
        <v>17</v>
      </c>
      <c r="N89" s="2" t="s">
        <v>17</v>
      </c>
      <c r="O89" s="2" t="s">
        <v>17</v>
      </c>
      <c r="P89" s="2">
        <v>0</v>
      </c>
      <c r="Q89" s="2" t="s">
        <v>17</v>
      </c>
      <c r="R89" s="13">
        <v>5</v>
      </c>
      <c r="S89" s="13">
        <v>285</v>
      </c>
      <c r="T89" s="13">
        <v>1</v>
      </c>
      <c r="U89" s="14">
        <f>Table8[[#This Row],['# Bugs]]/Table8[[#This Row],[LOC]]</f>
        <v>7.2992700729927005E-3</v>
      </c>
    </row>
    <row r="90" spans="1:21" x14ac:dyDescent="0.3">
      <c r="A90" s="2">
        <v>9387</v>
      </c>
      <c r="B90" s="2" t="s">
        <v>5191</v>
      </c>
      <c r="C90" s="2" t="s">
        <v>11197</v>
      </c>
      <c r="D90" s="2" t="s">
        <v>6260</v>
      </c>
      <c r="E90" s="2">
        <v>2543</v>
      </c>
      <c r="F90" s="2">
        <v>2</v>
      </c>
      <c r="G90" s="2">
        <v>1</v>
      </c>
      <c r="H90" s="2">
        <v>1</v>
      </c>
      <c r="I90" s="1">
        <v>42882.66851851852</v>
      </c>
      <c r="J90" s="2" t="s">
        <v>5192</v>
      </c>
      <c r="K90" s="2" t="s">
        <v>6712</v>
      </c>
      <c r="L90" s="13">
        <v>267</v>
      </c>
      <c r="M90" s="2" t="s">
        <v>17</v>
      </c>
      <c r="N90" s="2" t="s">
        <v>17</v>
      </c>
      <c r="O90" s="2" t="s">
        <v>17</v>
      </c>
      <c r="P90" s="2">
        <v>0</v>
      </c>
      <c r="Q90" s="2" t="s">
        <v>17</v>
      </c>
      <c r="R90" s="13">
        <v>1</v>
      </c>
      <c r="S90" s="13">
        <v>2</v>
      </c>
      <c r="T90" s="13">
        <v>0</v>
      </c>
      <c r="U90" s="14">
        <f>Table8[[#This Row],['# Bugs]]/Table8[[#This Row],[LOC]]</f>
        <v>0</v>
      </c>
    </row>
    <row r="91" spans="1:21" x14ac:dyDescent="0.3">
      <c r="A91" s="2">
        <v>7302</v>
      </c>
      <c r="B91" s="2" t="s">
        <v>5019</v>
      </c>
      <c r="C91" s="2" t="s">
        <v>11166</v>
      </c>
      <c r="D91" s="2" t="s">
        <v>1501</v>
      </c>
      <c r="E91" s="2">
        <v>2438</v>
      </c>
      <c r="F91" s="2">
        <v>17</v>
      </c>
      <c r="G91" s="2">
        <v>17</v>
      </c>
      <c r="H91" s="2">
        <v>0</v>
      </c>
      <c r="I91" s="1">
        <v>42939.683749988428</v>
      </c>
      <c r="J91" s="2" t="s">
        <v>5020</v>
      </c>
      <c r="K91" s="2" t="s">
        <v>5109</v>
      </c>
      <c r="L91" s="13">
        <v>1270</v>
      </c>
      <c r="M91" s="2" t="s">
        <v>5022</v>
      </c>
      <c r="N91" s="2" t="s">
        <v>5023</v>
      </c>
      <c r="O91" s="2" t="s">
        <v>17</v>
      </c>
      <c r="P91" s="2">
        <v>0</v>
      </c>
      <c r="Q91" s="2" t="s">
        <v>18</v>
      </c>
      <c r="R91" s="13">
        <v>2</v>
      </c>
      <c r="S91" s="13">
        <v>63</v>
      </c>
      <c r="T91" s="13">
        <v>2</v>
      </c>
      <c r="U91" s="14">
        <f>Table8[[#This Row],['# Bugs]]/Table8[[#This Row],[LOC]]</f>
        <v>1.5748031496062992E-3</v>
      </c>
    </row>
    <row r="92" spans="1:21" x14ac:dyDescent="0.3">
      <c r="A92" s="2">
        <v>6752</v>
      </c>
      <c r="B92" s="2" t="s">
        <v>4746</v>
      </c>
      <c r="C92" s="2" t="s">
        <v>11123</v>
      </c>
      <c r="D92" s="2" t="s">
        <v>1325</v>
      </c>
      <c r="E92" s="2">
        <v>2294</v>
      </c>
      <c r="F92" s="2">
        <v>2</v>
      </c>
      <c r="G92" s="2">
        <v>1</v>
      </c>
      <c r="H92" s="2">
        <v>1</v>
      </c>
      <c r="I92" s="1">
        <v>42995.848796296297</v>
      </c>
      <c r="J92" s="2" t="s">
        <v>4747</v>
      </c>
      <c r="K92" s="2" t="s">
        <v>4748</v>
      </c>
      <c r="L92" s="13">
        <v>106</v>
      </c>
      <c r="M92" s="2"/>
      <c r="N92" s="2"/>
      <c r="O92" s="2"/>
      <c r="P92" s="2">
        <v>0</v>
      </c>
      <c r="Q92" s="2" t="s">
        <v>17</v>
      </c>
      <c r="R92" s="13">
        <v>2</v>
      </c>
      <c r="S92" s="13">
        <v>4</v>
      </c>
      <c r="T92" s="13">
        <v>0</v>
      </c>
      <c r="U92" s="14">
        <f>Table8[[#This Row],['# Bugs]]/Table8[[#This Row],[LOC]]</f>
        <v>0</v>
      </c>
    </row>
    <row r="93" spans="1:21" x14ac:dyDescent="0.3">
      <c r="A93" s="2">
        <v>9449</v>
      </c>
      <c r="B93" s="2" t="s">
        <v>5191</v>
      </c>
      <c r="C93" s="2" t="s">
        <v>11197</v>
      </c>
      <c r="D93" s="2" t="s">
        <v>6756</v>
      </c>
      <c r="E93" s="2">
        <v>2543</v>
      </c>
      <c r="F93" s="2">
        <v>2</v>
      </c>
      <c r="G93" s="2">
        <v>1</v>
      </c>
      <c r="H93" s="2">
        <v>1</v>
      </c>
      <c r="I93" s="1">
        <v>42882.66851851852</v>
      </c>
      <c r="J93" s="2" t="s">
        <v>5192</v>
      </c>
      <c r="K93" s="2" t="s">
        <v>6757</v>
      </c>
      <c r="L93" s="13">
        <v>190</v>
      </c>
      <c r="M93" s="2" t="s">
        <v>17</v>
      </c>
      <c r="N93" s="2" t="s">
        <v>17</v>
      </c>
      <c r="O93" s="2" t="s">
        <v>17</v>
      </c>
      <c r="P93" s="2">
        <v>0</v>
      </c>
      <c r="Q93" s="2" t="s">
        <v>17</v>
      </c>
      <c r="R93" s="13">
        <v>1</v>
      </c>
      <c r="S93" s="13">
        <v>2</v>
      </c>
      <c r="T93" s="13">
        <v>0</v>
      </c>
      <c r="U93" s="14">
        <f>Table8[[#This Row],['# Bugs]]/Table8[[#This Row],[LOC]]</f>
        <v>0</v>
      </c>
    </row>
    <row r="94" spans="1:21" x14ac:dyDescent="0.3">
      <c r="A94" s="2">
        <v>7284</v>
      </c>
      <c r="B94" s="2" t="s">
        <v>5077</v>
      </c>
      <c r="C94" s="2" t="s">
        <v>11177</v>
      </c>
      <c r="D94" s="2" t="s">
        <v>991</v>
      </c>
      <c r="E94" s="2">
        <v>2453</v>
      </c>
      <c r="F94" s="2">
        <v>28</v>
      </c>
      <c r="G94" s="2">
        <v>18</v>
      </c>
      <c r="H94" s="2">
        <v>10</v>
      </c>
      <c r="I94" s="1">
        <v>42932.839432870373</v>
      </c>
      <c r="J94" s="2" t="s">
        <v>5078</v>
      </c>
      <c r="K94" s="2" t="s">
        <v>5099</v>
      </c>
      <c r="L94" s="13">
        <v>487</v>
      </c>
      <c r="M94" s="2" t="s">
        <v>5079</v>
      </c>
      <c r="N94" s="2" t="s">
        <v>5080</v>
      </c>
      <c r="O94" s="2" t="s">
        <v>17</v>
      </c>
      <c r="P94" s="2">
        <v>0</v>
      </c>
      <c r="Q94" s="2" t="s">
        <v>18</v>
      </c>
      <c r="R94" s="13">
        <v>1</v>
      </c>
      <c r="S94" s="13">
        <v>28</v>
      </c>
      <c r="T94" s="13">
        <v>1</v>
      </c>
      <c r="U94" s="14">
        <f>Table8[[#This Row],['# Bugs]]/Table8[[#This Row],[LOC]]</f>
        <v>2.0533880903490761E-3</v>
      </c>
    </row>
    <row r="95" spans="1:21" x14ac:dyDescent="0.3">
      <c r="A95" s="2">
        <v>8116</v>
      </c>
      <c r="B95" s="2" t="s">
        <v>5310</v>
      </c>
      <c r="C95" s="2" t="s">
        <v>11214</v>
      </c>
      <c r="D95" s="2" t="s">
        <v>5614</v>
      </c>
      <c r="E95" s="2">
        <v>2634</v>
      </c>
      <c r="F95" s="2">
        <v>2</v>
      </c>
      <c r="G95" s="2">
        <v>1</v>
      </c>
      <c r="H95" s="2">
        <v>1</v>
      </c>
      <c r="I95" s="1">
        <v>42840.768888888888</v>
      </c>
      <c r="J95" s="2" t="s">
        <v>5311</v>
      </c>
      <c r="K95" s="2" t="s">
        <v>5615</v>
      </c>
      <c r="L95" s="13">
        <v>359</v>
      </c>
      <c r="M95" s="2" t="s">
        <v>5313</v>
      </c>
      <c r="N95" s="2" t="s">
        <v>5281</v>
      </c>
      <c r="O95" s="2" t="s">
        <v>5314</v>
      </c>
      <c r="P95" s="2">
        <v>1</v>
      </c>
      <c r="Q95" s="2" t="s">
        <v>18</v>
      </c>
      <c r="R95" s="13">
        <v>1</v>
      </c>
      <c r="S95" s="13">
        <v>2</v>
      </c>
      <c r="T95" s="13">
        <v>1</v>
      </c>
      <c r="U95" s="14">
        <f>Table8[[#This Row],['# Bugs]]/Table8[[#This Row],[LOC]]</f>
        <v>2.7855153203342618E-3</v>
      </c>
    </row>
    <row r="96" spans="1:21" x14ac:dyDescent="0.3">
      <c r="A96" s="2">
        <v>9512</v>
      </c>
      <c r="B96" s="2" t="s">
        <v>5191</v>
      </c>
      <c r="C96" s="2" t="s">
        <v>11197</v>
      </c>
      <c r="D96" s="2" t="s">
        <v>6793</v>
      </c>
      <c r="E96" s="2">
        <v>2543</v>
      </c>
      <c r="F96" s="2">
        <v>2</v>
      </c>
      <c r="G96" s="2">
        <v>1</v>
      </c>
      <c r="H96" s="2">
        <v>1</v>
      </c>
      <c r="I96" s="1">
        <v>42882.66851851852</v>
      </c>
      <c r="J96" s="2" t="s">
        <v>5192</v>
      </c>
      <c r="K96" s="2" t="s">
        <v>6794</v>
      </c>
      <c r="L96" s="13">
        <v>162</v>
      </c>
      <c r="M96" s="2" t="s">
        <v>17</v>
      </c>
      <c r="N96" s="2" t="s">
        <v>17</v>
      </c>
      <c r="O96" s="2" t="s">
        <v>17</v>
      </c>
      <c r="P96" s="2">
        <v>0</v>
      </c>
      <c r="Q96" s="2" t="s">
        <v>17</v>
      </c>
      <c r="R96" s="13">
        <v>1</v>
      </c>
      <c r="S96" s="13">
        <v>2</v>
      </c>
      <c r="T96" s="13">
        <v>0</v>
      </c>
      <c r="U96" s="14">
        <f>Table8[[#This Row],['# Bugs]]/Table8[[#This Row],[LOC]]</f>
        <v>0</v>
      </c>
    </row>
    <row r="97" spans="1:21" x14ac:dyDescent="0.3">
      <c r="A97" s="2">
        <v>9595</v>
      </c>
      <c r="B97" s="2" t="s">
        <v>5191</v>
      </c>
      <c r="C97" s="2" t="s">
        <v>11197</v>
      </c>
      <c r="D97" s="2" t="s">
        <v>1652</v>
      </c>
      <c r="E97" s="2">
        <v>2543</v>
      </c>
      <c r="F97" s="2">
        <v>2</v>
      </c>
      <c r="G97" s="2">
        <v>1</v>
      </c>
      <c r="H97" s="2">
        <v>1</v>
      </c>
      <c r="I97" s="1">
        <v>42882.66851851852</v>
      </c>
      <c r="J97" s="2" t="s">
        <v>5192</v>
      </c>
      <c r="K97" s="2" t="s">
        <v>6852</v>
      </c>
      <c r="L97" s="13">
        <v>127</v>
      </c>
      <c r="M97" s="2" t="s">
        <v>17</v>
      </c>
      <c r="N97" s="2" t="s">
        <v>17</v>
      </c>
      <c r="O97" s="2" t="s">
        <v>17</v>
      </c>
      <c r="P97" s="2">
        <v>0</v>
      </c>
      <c r="Q97" s="2" t="s">
        <v>17</v>
      </c>
      <c r="R97" s="13">
        <v>1</v>
      </c>
      <c r="S97" s="13">
        <v>2</v>
      </c>
      <c r="T97" s="13">
        <v>0</v>
      </c>
      <c r="U97" s="14">
        <f>Table8[[#This Row],['# Bugs]]/Table8[[#This Row],[LOC]]</f>
        <v>0</v>
      </c>
    </row>
    <row r="98" spans="1:21" x14ac:dyDescent="0.3">
      <c r="A98" s="2">
        <v>7157</v>
      </c>
      <c r="B98" s="2" t="s">
        <v>5011</v>
      </c>
      <c r="C98" s="2" t="s">
        <v>11174</v>
      </c>
      <c r="D98" s="2" t="s">
        <v>4179</v>
      </c>
      <c r="E98" s="2">
        <v>2431</v>
      </c>
      <c r="F98" s="2">
        <v>25</v>
      </c>
      <c r="G98" s="2">
        <v>13</v>
      </c>
      <c r="H98" s="2">
        <v>12</v>
      </c>
      <c r="I98" s="1">
        <v>42936.834583333337</v>
      </c>
      <c r="J98" s="2" t="s">
        <v>5012</v>
      </c>
      <c r="K98" s="2" t="s">
        <v>5013</v>
      </c>
      <c r="L98" s="13">
        <v>163</v>
      </c>
      <c r="M98" s="2" t="s">
        <v>17</v>
      </c>
      <c r="N98" s="2" t="s">
        <v>17</v>
      </c>
      <c r="O98" s="2" t="s">
        <v>17</v>
      </c>
      <c r="P98" s="2">
        <v>0</v>
      </c>
      <c r="Q98" s="2" t="s">
        <v>17</v>
      </c>
      <c r="R98" s="13">
        <v>1</v>
      </c>
      <c r="S98" s="13">
        <v>25</v>
      </c>
      <c r="T98" s="13">
        <v>0</v>
      </c>
      <c r="U98" s="14">
        <f>Table8[[#This Row],['# Bugs]]/Table8[[#This Row],[LOC]]</f>
        <v>0</v>
      </c>
    </row>
    <row r="99" spans="1:21" x14ac:dyDescent="0.3">
      <c r="A99" s="2">
        <v>7527</v>
      </c>
      <c r="B99" s="2" t="s">
        <v>5226</v>
      </c>
      <c r="C99" s="2" t="s">
        <v>11206</v>
      </c>
      <c r="D99" s="2" t="s">
        <v>2864</v>
      </c>
      <c r="E99" s="2">
        <v>2559</v>
      </c>
      <c r="F99" s="2">
        <v>1</v>
      </c>
      <c r="G99" s="2">
        <v>1</v>
      </c>
      <c r="H99" s="2">
        <v>0</v>
      </c>
      <c r="I99" s="1">
        <v>42867.893240740741</v>
      </c>
      <c r="J99" s="2" t="s">
        <v>5227</v>
      </c>
      <c r="K99" s="2" t="s">
        <v>5228</v>
      </c>
      <c r="L99" s="13">
        <v>90</v>
      </c>
      <c r="M99" s="2" t="s">
        <v>17</v>
      </c>
      <c r="N99" s="2" t="s">
        <v>17</v>
      </c>
      <c r="O99" s="2" t="s">
        <v>17</v>
      </c>
      <c r="P99" s="2">
        <v>0</v>
      </c>
      <c r="Q99" s="2" t="s">
        <v>17</v>
      </c>
      <c r="R99" s="13">
        <v>1</v>
      </c>
      <c r="S99" s="13">
        <v>1</v>
      </c>
      <c r="T99" s="13">
        <v>0</v>
      </c>
      <c r="U99" s="14">
        <f>Table8[[#This Row],['# Bugs]]/Table8[[#This Row],[LOC]]</f>
        <v>0</v>
      </c>
    </row>
    <row r="100" spans="1:21" x14ac:dyDescent="0.3">
      <c r="A100" s="2">
        <v>6822</v>
      </c>
      <c r="B100" s="2" t="s">
        <v>4792</v>
      </c>
      <c r="C100" s="2" t="s">
        <v>11132</v>
      </c>
      <c r="D100" s="2" t="s">
        <v>2033</v>
      </c>
      <c r="E100" s="2">
        <v>2318</v>
      </c>
      <c r="F100" s="2">
        <v>20</v>
      </c>
      <c r="G100" s="2">
        <v>11</v>
      </c>
      <c r="H100" s="2">
        <v>9</v>
      </c>
      <c r="I100" s="1">
        <v>42990.953356481485</v>
      </c>
      <c r="J100" s="2" t="s">
        <v>4793</v>
      </c>
      <c r="K100" s="2" t="s">
        <v>4794</v>
      </c>
      <c r="L100" s="13">
        <v>183</v>
      </c>
      <c r="M100" s="2" t="s">
        <v>17</v>
      </c>
      <c r="N100" s="2" t="s">
        <v>17</v>
      </c>
      <c r="O100" s="2" t="s">
        <v>17</v>
      </c>
      <c r="P100" s="2">
        <v>1</v>
      </c>
      <c r="Q100" s="2" t="s">
        <v>17</v>
      </c>
      <c r="R100" s="13">
        <v>1</v>
      </c>
      <c r="S100" s="13">
        <v>20</v>
      </c>
      <c r="T100" s="13">
        <v>0</v>
      </c>
      <c r="U100" s="14">
        <f>Table8[[#This Row],['# Bugs]]/Table8[[#This Row],[LOC]]</f>
        <v>0</v>
      </c>
    </row>
    <row r="101" spans="1:21" x14ac:dyDescent="0.3">
      <c r="A101" s="2">
        <v>9673</v>
      </c>
      <c r="B101" s="2" t="s">
        <v>5191</v>
      </c>
      <c r="C101" s="2" t="s">
        <v>11197</v>
      </c>
      <c r="D101" s="2" t="s">
        <v>1631</v>
      </c>
      <c r="E101" s="2">
        <v>2543</v>
      </c>
      <c r="F101" s="2">
        <v>2</v>
      </c>
      <c r="G101" s="2">
        <v>1</v>
      </c>
      <c r="H101" s="2">
        <v>1</v>
      </c>
      <c r="I101" s="1">
        <v>42882.66851851852</v>
      </c>
      <c r="J101" s="2" t="s">
        <v>5192</v>
      </c>
      <c r="K101" s="2" t="s">
        <v>6881</v>
      </c>
      <c r="L101" s="13">
        <v>146</v>
      </c>
      <c r="M101" s="2" t="s">
        <v>17</v>
      </c>
      <c r="N101" s="2" t="s">
        <v>17</v>
      </c>
      <c r="O101" s="2" t="s">
        <v>17</v>
      </c>
      <c r="P101" s="2">
        <v>0</v>
      </c>
      <c r="Q101" s="2" t="s">
        <v>17</v>
      </c>
      <c r="R101" s="13">
        <v>1</v>
      </c>
      <c r="S101" s="13">
        <v>2</v>
      </c>
      <c r="T101" s="13">
        <v>0</v>
      </c>
      <c r="U101" s="14">
        <f>Table8[[#This Row],['# Bugs]]/Table8[[#This Row],[LOC]]</f>
        <v>0</v>
      </c>
    </row>
    <row r="102" spans="1:21" x14ac:dyDescent="0.3">
      <c r="A102" s="2">
        <v>6919</v>
      </c>
      <c r="B102" s="2" t="s">
        <v>4866</v>
      </c>
      <c r="C102" s="2" t="s">
        <v>11133</v>
      </c>
      <c r="D102" s="2" t="s">
        <v>4867</v>
      </c>
      <c r="E102" s="2">
        <v>2325</v>
      </c>
      <c r="F102" s="2">
        <v>20</v>
      </c>
      <c r="G102" s="2">
        <v>9</v>
      </c>
      <c r="H102" s="2">
        <v>11</v>
      </c>
      <c r="I102" s="1">
        <v>42990.947881932872</v>
      </c>
      <c r="J102" s="2" t="s">
        <v>4868</v>
      </c>
      <c r="K102" s="2" t="s">
        <v>4869</v>
      </c>
      <c r="L102" s="13">
        <v>177</v>
      </c>
      <c r="M102" s="2"/>
      <c r="N102" s="2"/>
      <c r="O102" s="2"/>
      <c r="P102" s="2">
        <v>1</v>
      </c>
      <c r="Q102" s="2" t="s">
        <v>17</v>
      </c>
      <c r="R102" s="13">
        <v>1</v>
      </c>
      <c r="S102" s="13">
        <v>20</v>
      </c>
      <c r="T102" s="13">
        <v>0</v>
      </c>
      <c r="U102" s="14">
        <f>Table8[[#This Row],['# Bugs]]/Table8[[#This Row],[LOC]]</f>
        <v>0</v>
      </c>
    </row>
    <row r="103" spans="1:21" x14ac:dyDescent="0.3">
      <c r="A103" s="2">
        <v>7456</v>
      </c>
      <c r="B103" s="2" t="s">
        <v>5180</v>
      </c>
      <c r="C103" s="2" t="s">
        <v>11195</v>
      </c>
      <c r="D103" s="2" t="s">
        <v>2713</v>
      </c>
      <c r="E103" s="2">
        <v>2531</v>
      </c>
      <c r="F103" s="2">
        <v>28</v>
      </c>
      <c r="G103" s="2">
        <v>0</v>
      </c>
      <c r="H103" s="2">
        <v>28</v>
      </c>
      <c r="I103" s="1">
        <v>42883.925486111111</v>
      </c>
      <c r="J103" s="2" t="s">
        <v>5181</v>
      </c>
      <c r="K103" s="2" t="s">
        <v>5182</v>
      </c>
      <c r="L103" s="13">
        <v>168</v>
      </c>
      <c r="M103" s="2"/>
      <c r="N103" s="2"/>
      <c r="O103" s="2"/>
      <c r="P103" s="2">
        <v>1</v>
      </c>
      <c r="Q103" s="2" t="s">
        <v>17</v>
      </c>
      <c r="R103" s="13">
        <v>1</v>
      </c>
      <c r="S103" s="13">
        <v>28</v>
      </c>
      <c r="T103" s="13">
        <v>0</v>
      </c>
      <c r="U103" s="14">
        <f>Table8[[#This Row],['# Bugs]]/Table8[[#This Row],[LOC]]</f>
        <v>0</v>
      </c>
    </row>
    <row r="104" spans="1:21" x14ac:dyDescent="0.3">
      <c r="A104" s="2">
        <v>6871</v>
      </c>
      <c r="B104" s="2" t="s">
        <v>4772</v>
      </c>
      <c r="C104" s="2" t="s">
        <v>11127</v>
      </c>
      <c r="D104" s="2" t="s">
        <v>3192</v>
      </c>
      <c r="E104" s="2">
        <v>2305</v>
      </c>
      <c r="F104" s="2">
        <v>2</v>
      </c>
      <c r="G104" s="2">
        <v>1</v>
      </c>
      <c r="H104" s="2">
        <v>1</v>
      </c>
      <c r="I104" s="1">
        <v>42994.867303240739</v>
      </c>
      <c r="J104" s="2" t="s">
        <v>4773</v>
      </c>
      <c r="K104" s="2" t="s">
        <v>4833</v>
      </c>
      <c r="L104" s="13">
        <v>245</v>
      </c>
      <c r="M104" s="2" t="s">
        <v>17</v>
      </c>
      <c r="N104" s="2" t="s">
        <v>17</v>
      </c>
      <c r="O104" s="2" t="s">
        <v>17</v>
      </c>
      <c r="P104" s="2">
        <v>1</v>
      </c>
      <c r="Q104" s="2" t="s">
        <v>17</v>
      </c>
      <c r="R104" s="13">
        <v>5</v>
      </c>
      <c r="S104" s="13">
        <v>271</v>
      </c>
      <c r="T104" s="13">
        <v>0</v>
      </c>
      <c r="U104" s="14">
        <f>Table8[[#This Row],['# Bugs]]/Table8[[#This Row],[LOC]]</f>
        <v>0</v>
      </c>
    </row>
    <row r="105" spans="1:21" x14ac:dyDescent="0.3">
      <c r="A105" s="2">
        <v>7175</v>
      </c>
      <c r="B105" s="2" t="s">
        <v>5030</v>
      </c>
      <c r="C105" s="2" t="s">
        <v>11173</v>
      </c>
      <c r="D105" s="2" t="s">
        <v>1672</v>
      </c>
      <c r="E105" s="2">
        <v>2434</v>
      </c>
      <c r="F105" s="2">
        <v>22</v>
      </c>
      <c r="G105" s="2">
        <v>14</v>
      </c>
      <c r="H105" s="2">
        <v>8</v>
      </c>
      <c r="I105" s="1">
        <v>42936.846550925926</v>
      </c>
      <c r="J105" s="2" t="s">
        <v>5031</v>
      </c>
      <c r="K105" s="2" t="s">
        <v>5032</v>
      </c>
      <c r="L105" s="13">
        <v>359</v>
      </c>
      <c r="M105" s="2"/>
      <c r="N105" s="2"/>
      <c r="O105" s="2"/>
      <c r="P105" s="2">
        <v>0</v>
      </c>
      <c r="Q105" s="2" t="s">
        <v>17</v>
      </c>
      <c r="R105" s="13">
        <v>1</v>
      </c>
      <c r="S105" s="13">
        <v>22</v>
      </c>
      <c r="T105" s="13">
        <v>0</v>
      </c>
      <c r="U105" s="14">
        <f>Table8[[#This Row],['# Bugs]]/Table8[[#This Row],[LOC]]</f>
        <v>0</v>
      </c>
    </row>
    <row r="106" spans="1:21" x14ac:dyDescent="0.3">
      <c r="A106" s="2">
        <v>7058</v>
      </c>
      <c r="B106" s="2" t="s">
        <v>4876</v>
      </c>
      <c r="C106" s="2" t="s">
        <v>11145</v>
      </c>
      <c r="D106" s="2" t="s">
        <v>4958</v>
      </c>
      <c r="E106" s="2">
        <v>2354</v>
      </c>
      <c r="F106" s="2">
        <v>6</v>
      </c>
      <c r="G106" s="2">
        <v>5</v>
      </c>
      <c r="H106" s="2">
        <v>1</v>
      </c>
      <c r="I106" s="1">
        <v>42981.899039351854</v>
      </c>
      <c r="J106" s="2" t="s">
        <v>4878</v>
      </c>
      <c r="K106" s="2" t="s">
        <v>4959</v>
      </c>
      <c r="L106" s="13">
        <v>75</v>
      </c>
      <c r="M106" s="2" t="s">
        <v>4880</v>
      </c>
      <c r="N106" s="2" t="s">
        <v>4881</v>
      </c>
      <c r="O106" s="2" t="s">
        <v>17</v>
      </c>
      <c r="P106" s="2">
        <v>0</v>
      </c>
      <c r="Q106" s="2" t="s">
        <v>18</v>
      </c>
      <c r="R106" s="13">
        <v>1</v>
      </c>
      <c r="S106" s="13">
        <v>6</v>
      </c>
      <c r="T106" s="13">
        <v>1</v>
      </c>
      <c r="U106" s="14">
        <f>Table8[[#This Row],['# Bugs]]/Table8[[#This Row],[LOC]]</f>
        <v>1.3333333333333334E-2</v>
      </c>
    </row>
    <row r="107" spans="1:21" x14ac:dyDescent="0.3">
      <c r="A107" s="2">
        <v>7173</v>
      </c>
      <c r="B107" s="2" t="s">
        <v>5026</v>
      </c>
      <c r="C107" s="2" t="s">
        <v>11161</v>
      </c>
      <c r="D107" s="2" t="s">
        <v>3372</v>
      </c>
      <c r="E107" s="2">
        <v>2415</v>
      </c>
      <c r="F107" s="2">
        <v>28</v>
      </c>
      <c r="G107" s="2">
        <v>15</v>
      </c>
      <c r="H107" s="2">
        <v>13</v>
      </c>
      <c r="I107" s="1">
        <v>42941.923449074071</v>
      </c>
      <c r="J107" s="2" t="s">
        <v>5027</v>
      </c>
      <c r="K107" s="2" t="s">
        <v>5028</v>
      </c>
      <c r="L107" s="13">
        <v>240</v>
      </c>
      <c r="M107" s="2" t="s">
        <v>5029</v>
      </c>
      <c r="N107" s="2" t="s">
        <v>4994</v>
      </c>
      <c r="O107" s="2" t="s">
        <v>17</v>
      </c>
      <c r="P107" s="2">
        <v>0</v>
      </c>
      <c r="Q107" s="2" t="s">
        <v>18</v>
      </c>
      <c r="R107" s="13">
        <v>6</v>
      </c>
      <c r="S107" s="13">
        <v>310</v>
      </c>
      <c r="T107" s="13">
        <v>4</v>
      </c>
      <c r="U107" s="14">
        <f>Table8[[#This Row],['# Bugs]]/Table8[[#This Row],[LOC]]</f>
        <v>1.6666666666666666E-2</v>
      </c>
    </row>
    <row r="108" spans="1:21" x14ac:dyDescent="0.3">
      <c r="A108" s="2">
        <v>7333</v>
      </c>
      <c r="B108" s="2" t="s">
        <v>5077</v>
      </c>
      <c r="C108" s="2" t="s">
        <v>11177</v>
      </c>
      <c r="D108" s="2" t="s">
        <v>2571</v>
      </c>
      <c r="E108" s="2">
        <v>2453</v>
      </c>
      <c r="F108" s="2">
        <v>2</v>
      </c>
      <c r="G108" s="2">
        <v>1</v>
      </c>
      <c r="H108" s="2">
        <v>1</v>
      </c>
      <c r="I108" s="1">
        <v>42932.839432870373</v>
      </c>
      <c r="J108" s="2" t="s">
        <v>5078</v>
      </c>
      <c r="K108" s="2" t="s">
        <v>5114</v>
      </c>
      <c r="L108" s="13">
        <v>118</v>
      </c>
      <c r="M108" s="2" t="s">
        <v>5079</v>
      </c>
      <c r="N108" s="2" t="s">
        <v>5080</v>
      </c>
      <c r="O108" s="2" t="s">
        <v>17</v>
      </c>
      <c r="P108" s="2">
        <v>0</v>
      </c>
      <c r="Q108" s="2" t="s">
        <v>18</v>
      </c>
      <c r="R108" s="13">
        <v>1</v>
      </c>
      <c r="S108" s="13">
        <v>2</v>
      </c>
      <c r="T108" s="13">
        <v>1</v>
      </c>
      <c r="U108" s="14">
        <f>Table8[[#This Row],['# Bugs]]/Table8[[#This Row],[LOC]]</f>
        <v>8.4745762711864406E-3</v>
      </c>
    </row>
    <row r="109" spans="1:21" x14ac:dyDescent="0.3">
      <c r="A109" s="2">
        <v>8751</v>
      </c>
      <c r="B109" s="2" t="s">
        <v>5304</v>
      </c>
      <c r="C109" s="2" t="s">
        <v>11213</v>
      </c>
      <c r="D109" s="2" t="s">
        <v>4606</v>
      </c>
      <c r="E109" s="2">
        <v>2629</v>
      </c>
      <c r="F109" s="2">
        <v>4</v>
      </c>
      <c r="G109" s="2">
        <v>2</v>
      </c>
      <c r="H109" s="2">
        <v>2</v>
      </c>
      <c r="I109" s="1">
        <v>42841.471203703702</v>
      </c>
      <c r="J109" s="2" t="s">
        <v>5305</v>
      </c>
      <c r="K109" s="2" t="s">
        <v>6155</v>
      </c>
      <c r="L109" s="13">
        <v>674</v>
      </c>
      <c r="M109" s="2" t="s">
        <v>5280</v>
      </c>
      <c r="N109" s="2" t="s">
        <v>5281</v>
      </c>
      <c r="O109" s="2" t="s">
        <v>5282</v>
      </c>
      <c r="P109" s="2">
        <v>1</v>
      </c>
      <c r="Q109" s="2" t="s">
        <v>18</v>
      </c>
      <c r="R109" s="13">
        <v>1</v>
      </c>
      <c r="S109" s="13">
        <v>4</v>
      </c>
      <c r="T109" s="13">
        <v>1</v>
      </c>
      <c r="U109" s="14">
        <f>Table8[[#This Row],['# Bugs]]/Table8[[#This Row],[LOC]]</f>
        <v>1.483679525222552E-3</v>
      </c>
    </row>
    <row r="110" spans="1:21" x14ac:dyDescent="0.3">
      <c r="A110" s="2">
        <v>7110</v>
      </c>
      <c r="B110" s="2" t="s">
        <v>4980</v>
      </c>
      <c r="C110" s="2" t="s">
        <v>11158</v>
      </c>
      <c r="D110" s="2" t="s">
        <v>2160</v>
      </c>
      <c r="E110" s="2">
        <v>2408</v>
      </c>
      <c r="F110" s="2">
        <v>6</v>
      </c>
      <c r="G110" s="2">
        <v>3</v>
      </c>
      <c r="H110" s="2">
        <v>3</v>
      </c>
      <c r="I110" s="1">
        <v>42945.67633101852</v>
      </c>
      <c r="J110" s="2" t="s">
        <v>4981</v>
      </c>
      <c r="K110" s="2" t="s">
        <v>4982</v>
      </c>
      <c r="L110" s="13">
        <v>455</v>
      </c>
      <c r="M110" s="2" t="s">
        <v>17</v>
      </c>
      <c r="N110" s="2" t="s">
        <v>17</v>
      </c>
      <c r="O110" s="2" t="s">
        <v>17</v>
      </c>
      <c r="P110" s="2">
        <v>0</v>
      </c>
      <c r="Q110" s="2" t="s">
        <v>17</v>
      </c>
      <c r="R110" s="13">
        <v>3</v>
      </c>
      <c r="S110" s="13">
        <v>21</v>
      </c>
      <c r="T110" s="13">
        <v>1</v>
      </c>
      <c r="U110" s="14">
        <f>Table8[[#This Row],['# Bugs]]/Table8[[#This Row],[LOC]]</f>
        <v>2.1978021978021978E-3</v>
      </c>
    </row>
    <row r="111" spans="1:21" x14ac:dyDescent="0.3">
      <c r="A111" s="2">
        <v>9855</v>
      </c>
      <c r="B111" s="2" t="s">
        <v>5191</v>
      </c>
      <c r="C111" s="2" t="s">
        <v>11197</v>
      </c>
      <c r="D111" s="2" t="s">
        <v>5749</v>
      </c>
      <c r="E111" s="2">
        <v>2543</v>
      </c>
      <c r="F111" s="2">
        <v>2</v>
      </c>
      <c r="G111" s="2">
        <v>1</v>
      </c>
      <c r="H111" s="2">
        <v>1</v>
      </c>
      <c r="I111" s="1">
        <v>42882.66851851852</v>
      </c>
      <c r="J111" s="2" t="s">
        <v>5192</v>
      </c>
      <c r="K111" s="2" t="s">
        <v>6972</v>
      </c>
      <c r="L111" s="13">
        <v>314</v>
      </c>
      <c r="M111" s="2" t="s">
        <v>17</v>
      </c>
      <c r="N111" s="2" t="s">
        <v>17</v>
      </c>
      <c r="O111" s="2" t="s">
        <v>17</v>
      </c>
      <c r="P111" s="2">
        <v>0</v>
      </c>
      <c r="Q111" s="2" t="s">
        <v>17</v>
      </c>
      <c r="R111" s="13">
        <v>1</v>
      </c>
      <c r="S111" s="13">
        <v>2</v>
      </c>
      <c r="T111" s="13">
        <v>0</v>
      </c>
      <c r="U111" s="14">
        <f>Table8[[#This Row],['# Bugs]]/Table8[[#This Row],[LOC]]</f>
        <v>0</v>
      </c>
    </row>
    <row r="112" spans="1:21" x14ac:dyDescent="0.3">
      <c r="A112" s="2">
        <v>8828</v>
      </c>
      <c r="B112" s="2" t="s">
        <v>5304</v>
      </c>
      <c r="C112" s="2" t="s">
        <v>11213</v>
      </c>
      <c r="D112" s="2" t="s">
        <v>6225</v>
      </c>
      <c r="E112" s="2">
        <v>2629</v>
      </c>
      <c r="F112" s="2">
        <v>2</v>
      </c>
      <c r="G112" s="2">
        <v>1</v>
      </c>
      <c r="H112" s="2">
        <v>1</v>
      </c>
      <c r="I112" s="1">
        <v>42841.471203703702</v>
      </c>
      <c r="J112" s="2" t="s">
        <v>5305</v>
      </c>
      <c r="K112" s="2" t="s">
        <v>6226</v>
      </c>
      <c r="L112" s="13">
        <v>267</v>
      </c>
      <c r="M112" s="2" t="s">
        <v>5280</v>
      </c>
      <c r="N112" s="2" t="s">
        <v>5281</v>
      </c>
      <c r="O112" s="2" t="s">
        <v>5282</v>
      </c>
      <c r="P112" s="2">
        <v>1</v>
      </c>
      <c r="Q112" s="2" t="s">
        <v>18</v>
      </c>
      <c r="R112" s="13">
        <v>1</v>
      </c>
      <c r="S112" s="13">
        <v>2</v>
      </c>
      <c r="T112" s="13">
        <v>1</v>
      </c>
      <c r="U112" s="14">
        <f>Table8[[#This Row],['# Bugs]]/Table8[[#This Row],[LOC]]</f>
        <v>3.7453183520599251E-3</v>
      </c>
    </row>
    <row r="113" spans="1:21" x14ac:dyDescent="0.3">
      <c r="A113" s="2">
        <v>8903</v>
      </c>
      <c r="B113" s="2" t="s">
        <v>5304</v>
      </c>
      <c r="C113" s="2" t="s">
        <v>11213</v>
      </c>
      <c r="D113" s="2" t="s">
        <v>3219</v>
      </c>
      <c r="E113" s="2">
        <v>2629</v>
      </c>
      <c r="F113" s="2">
        <v>2</v>
      </c>
      <c r="G113" s="2">
        <v>1</v>
      </c>
      <c r="H113" s="2">
        <v>1</v>
      </c>
      <c r="I113" s="1">
        <v>42841.471203703702</v>
      </c>
      <c r="J113" s="2" t="s">
        <v>5305</v>
      </c>
      <c r="K113" s="2" t="s">
        <v>6295</v>
      </c>
      <c r="L113" s="13">
        <v>248</v>
      </c>
      <c r="M113" s="2" t="s">
        <v>5280</v>
      </c>
      <c r="N113" s="2" t="s">
        <v>5281</v>
      </c>
      <c r="O113" s="2" t="s">
        <v>5282</v>
      </c>
      <c r="P113" s="2">
        <v>1</v>
      </c>
      <c r="Q113" s="2" t="s">
        <v>18</v>
      </c>
      <c r="R113" s="13">
        <v>1</v>
      </c>
      <c r="S113" s="13">
        <v>2</v>
      </c>
      <c r="T113" s="13">
        <v>1</v>
      </c>
      <c r="U113" s="14">
        <f>Table8[[#This Row],['# Bugs]]/Table8[[#This Row],[LOC]]</f>
        <v>4.0322580645161289E-3</v>
      </c>
    </row>
    <row r="114" spans="1:21" x14ac:dyDescent="0.3">
      <c r="A114" s="2">
        <v>6866</v>
      </c>
      <c r="B114" s="2" t="s">
        <v>4767</v>
      </c>
      <c r="C114" s="2" t="s">
        <v>11128</v>
      </c>
      <c r="D114" s="2" t="s">
        <v>4825</v>
      </c>
      <c r="E114" s="2">
        <v>2304</v>
      </c>
      <c r="F114" s="2">
        <v>5</v>
      </c>
      <c r="G114" s="2">
        <v>3</v>
      </c>
      <c r="H114" s="2">
        <v>2</v>
      </c>
      <c r="I114" s="1">
        <v>42994.610625000001</v>
      </c>
      <c r="J114" s="2" t="s">
        <v>4768</v>
      </c>
      <c r="K114" s="2" t="s">
        <v>4826</v>
      </c>
      <c r="L114" s="13">
        <v>68</v>
      </c>
      <c r="M114" s="2" t="s">
        <v>17</v>
      </c>
      <c r="N114" s="2" t="s">
        <v>17</v>
      </c>
      <c r="O114" s="2" t="s">
        <v>17</v>
      </c>
      <c r="P114" s="2">
        <v>0</v>
      </c>
      <c r="Q114" s="2" t="s">
        <v>17</v>
      </c>
      <c r="R114" s="13">
        <v>1</v>
      </c>
      <c r="S114" s="13">
        <v>5</v>
      </c>
      <c r="T114" s="13">
        <v>0</v>
      </c>
      <c r="U114" s="14">
        <f>Table8[[#This Row],['# Bugs]]/Table8[[#This Row],[LOC]]</f>
        <v>0</v>
      </c>
    </row>
    <row r="115" spans="1:21" x14ac:dyDescent="0.3">
      <c r="A115" s="2">
        <v>9963</v>
      </c>
      <c r="B115" s="2" t="s">
        <v>5191</v>
      </c>
      <c r="C115" s="2" t="s">
        <v>11197</v>
      </c>
      <c r="D115" s="2" t="s">
        <v>3115</v>
      </c>
      <c r="E115" s="2">
        <v>2543</v>
      </c>
      <c r="F115" s="2">
        <v>2</v>
      </c>
      <c r="G115" s="2">
        <v>1</v>
      </c>
      <c r="H115" s="2">
        <v>1</v>
      </c>
      <c r="I115" s="1">
        <v>42882.66851851852</v>
      </c>
      <c r="J115" s="2" t="s">
        <v>5192</v>
      </c>
      <c r="K115" s="2" t="s">
        <v>7007</v>
      </c>
      <c r="L115" s="13">
        <v>701</v>
      </c>
      <c r="M115" s="2" t="s">
        <v>17</v>
      </c>
      <c r="N115" s="2" t="s">
        <v>17</v>
      </c>
      <c r="O115" s="2" t="s">
        <v>17</v>
      </c>
      <c r="P115" s="2">
        <v>0</v>
      </c>
      <c r="Q115" s="2" t="s">
        <v>17</v>
      </c>
      <c r="R115" s="13">
        <v>1</v>
      </c>
      <c r="S115" s="13">
        <v>2</v>
      </c>
      <c r="T115" s="13">
        <v>0</v>
      </c>
      <c r="U115" s="14">
        <f>Table8[[#This Row],['# Bugs]]/Table8[[#This Row],[LOC]]</f>
        <v>0</v>
      </c>
    </row>
    <row r="116" spans="1:21" x14ac:dyDescent="0.3">
      <c r="A116" s="2">
        <v>7540</v>
      </c>
      <c r="B116" s="2" t="s">
        <v>5248</v>
      </c>
      <c r="C116" s="2" t="s">
        <v>11202</v>
      </c>
      <c r="D116" s="2" t="s">
        <v>2666</v>
      </c>
      <c r="E116" s="2">
        <v>2569</v>
      </c>
      <c r="F116" s="2">
        <v>2</v>
      </c>
      <c r="G116" s="2">
        <v>1</v>
      </c>
      <c r="H116" s="2">
        <v>1</v>
      </c>
      <c r="I116" s="1">
        <v>42868.59417822917</v>
      </c>
      <c r="J116" s="2" t="s">
        <v>5249</v>
      </c>
      <c r="K116" s="2" t="s">
        <v>5250</v>
      </c>
      <c r="L116" s="13">
        <v>490</v>
      </c>
      <c r="M116" s="2" t="s">
        <v>17</v>
      </c>
      <c r="N116" s="2" t="s">
        <v>17</v>
      </c>
      <c r="O116" s="2" t="s">
        <v>17</v>
      </c>
      <c r="P116" s="2">
        <v>0</v>
      </c>
      <c r="Q116" s="2" t="s">
        <v>17</v>
      </c>
      <c r="R116" s="13">
        <v>8</v>
      </c>
      <c r="S116" s="13">
        <v>139</v>
      </c>
      <c r="T116" s="13">
        <v>0</v>
      </c>
      <c r="U116" s="14">
        <f>Table8[[#This Row],['# Bugs]]/Table8[[#This Row],[LOC]]</f>
        <v>0</v>
      </c>
    </row>
    <row r="117" spans="1:21" x14ac:dyDescent="0.3">
      <c r="A117" s="2">
        <v>10040</v>
      </c>
      <c r="B117" s="2" t="s">
        <v>5191</v>
      </c>
      <c r="C117" s="2" t="s">
        <v>11197</v>
      </c>
      <c r="D117" s="2" t="s">
        <v>6803</v>
      </c>
      <c r="E117" s="2">
        <v>2543</v>
      </c>
      <c r="F117" s="2">
        <v>2</v>
      </c>
      <c r="G117" s="2">
        <v>1</v>
      </c>
      <c r="H117" s="2">
        <v>1</v>
      </c>
      <c r="I117" s="1">
        <v>42882.66851851852</v>
      </c>
      <c r="J117" s="2" t="s">
        <v>5192</v>
      </c>
      <c r="K117" s="2" t="s">
        <v>7036</v>
      </c>
      <c r="L117" s="13">
        <v>513</v>
      </c>
      <c r="M117" s="2" t="s">
        <v>17</v>
      </c>
      <c r="N117" s="2" t="s">
        <v>17</v>
      </c>
      <c r="O117" s="2" t="s">
        <v>17</v>
      </c>
      <c r="P117" s="2">
        <v>0</v>
      </c>
      <c r="Q117" s="2" t="s">
        <v>17</v>
      </c>
      <c r="R117" s="13">
        <v>1</v>
      </c>
      <c r="S117" s="13">
        <v>2</v>
      </c>
      <c r="T117" s="13">
        <v>0</v>
      </c>
      <c r="U117" s="14">
        <f>Table8[[#This Row],['# Bugs]]/Table8[[#This Row],[LOC]]</f>
        <v>0</v>
      </c>
    </row>
    <row r="118" spans="1:21" x14ac:dyDescent="0.3">
      <c r="A118" s="2">
        <v>7580</v>
      </c>
      <c r="B118" s="2" t="s">
        <v>5256</v>
      </c>
      <c r="C118" s="2" t="s">
        <v>11210</v>
      </c>
      <c r="D118" s="2" t="s">
        <v>1541</v>
      </c>
      <c r="E118" s="2">
        <v>2581</v>
      </c>
      <c r="F118" s="2">
        <v>19</v>
      </c>
      <c r="G118" s="2">
        <v>7</v>
      </c>
      <c r="H118" s="2">
        <v>12</v>
      </c>
      <c r="I118" s="1">
        <v>42854.596250000002</v>
      </c>
      <c r="J118" s="2" t="s">
        <v>5257</v>
      </c>
      <c r="K118" s="2" t="s">
        <v>5258</v>
      </c>
      <c r="L118" s="13">
        <v>650</v>
      </c>
      <c r="M118" s="2" t="s">
        <v>5259</v>
      </c>
      <c r="N118" s="2" t="s">
        <v>5260</v>
      </c>
      <c r="O118" s="2" t="s">
        <v>17</v>
      </c>
      <c r="P118" s="2">
        <v>0</v>
      </c>
      <c r="Q118" s="2" t="s">
        <v>18</v>
      </c>
      <c r="R118" s="13">
        <v>2</v>
      </c>
      <c r="S118" s="13">
        <v>21</v>
      </c>
      <c r="T118" s="13">
        <v>2</v>
      </c>
      <c r="U118" s="14">
        <f>Table8[[#This Row],['# Bugs]]/Table8[[#This Row],[LOC]]</f>
        <v>3.0769230769230769E-3</v>
      </c>
    </row>
    <row r="119" spans="1:21" x14ac:dyDescent="0.3">
      <c r="A119" s="2">
        <v>10144</v>
      </c>
      <c r="B119" s="2" t="s">
        <v>5191</v>
      </c>
      <c r="C119" s="2" t="s">
        <v>11197</v>
      </c>
      <c r="D119" s="2" t="s">
        <v>4645</v>
      </c>
      <c r="E119" s="2">
        <v>2543</v>
      </c>
      <c r="F119" s="2">
        <v>4</v>
      </c>
      <c r="G119" s="2">
        <v>2</v>
      </c>
      <c r="H119" s="2">
        <v>2</v>
      </c>
      <c r="I119" s="1">
        <v>42882.66851851852</v>
      </c>
      <c r="J119" s="2" t="s">
        <v>5192</v>
      </c>
      <c r="K119" s="2" t="s">
        <v>7085</v>
      </c>
      <c r="L119" s="13">
        <v>216</v>
      </c>
      <c r="M119" s="2" t="s">
        <v>17</v>
      </c>
      <c r="N119" s="2" t="s">
        <v>17</v>
      </c>
      <c r="O119" s="2" t="s">
        <v>17</v>
      </c>
      <c r="P119" s="2">
        <v>0</v>
      </c>
      <c r="Q119" s="2" t="s">
        <v>17</v>
      </c>
      <c r="R119" s="13">
        <v>1</v>
      </c>
      <c r="S119" s="13">
        <v>4</v>
      </c>
      <c r="T119" s="13">
        <v>0</v>
      </c>
      <c r="U119" s="14">
        <f>Table8[[#This Row],['# Bugs]]/Table8[[#This Row],[LOC]]</f>
        <v>0</v>
      </c>
    </row>
    <row r="120" spans="1:21" x14ac:dyDescent="0.3">
      <c r="A120" s="2">
        <v>10273</v>
      </c>
      <c r="B120" s="2" t="s">
        <v>5191</v>
      </c>
      <c r="C120" s="2" t="s">
        <v>11197</v>
      </c>
      <c r="D120" s="2" t="s">
        <v>4703</v>
      </c>
      <c r="E120" s="2">
        <v>2543</v>
      </c>
      <c r="F120" s="2">
        <v>2</v>
      </c>
      <c r="G120" s="2">
        <v>1</v>
      </c>
      <c r="H120" s="2">
        <v>1</v>
      </c>
      <c r="I120" s="1">
        <v>42882.66851851852</v>
      </c>
      <c r="J120" s="2" t="s">
        <v>5192</v>
      </c>
      <c r="K120" s="2" t="s">
        <v>7133</v>
      </c>
      <c r="L120" s="13">
        <v>286</v>
      </c>
      <c r="M120" s="2" t="s">
        <v>17</v>
      </c>
      <c r="N120" s="2" t="s">
        <v>17</v>
      </c>
      <c r="O120" s="2" t="s">
        <v>17</v>
      </c>
      <c r="P120" s="2">
        <v>0</v>
      </c>
      <c r="Q120" s="2" t="s">
        <v>17</v>
      </c>
      <c r="R120" s="13">
        <v>1</v>
      </c>
      <c r="S120" s="13">
        <v>2</v>
      </c>
      <c r="T120" s="13">
        <v>0</v>
      </c>
      <c r="U120" s="14">
        <f>Table8[[#This Row],['# Bugs]]/Table8[[#This Row],[LOC]]</f>
        <v>0</v>
      </c>
    </row>
    <row r="121" spans="1:21" x14ac:dyDescent="0.3">
      <c r="A121" s="2">
        <v>10231</v>
      </c>
      <c r="B121" s="2" t="s">
        <v>5191</v>
      </c>
      <c r="C121" s="2" t="s">
        <v>11197</v>
      </c>
      <c r="D121" s="2" t="s">
        <v>4671</v>
      </c>
      <c r="E121" s="2">
        <v>2543</v>
      </c>
      <c r="F121" s="2">
        <v>2</v>
      </c>
      <c r="G121" s="2">
        <v>1</v>
      </c>
      <c r="H121" s="2">
        <v>1</v>
      </c>
      <c r="I121" s="1">
        <v>42882.66851851852</v>
      </c>
      <c r="J121" s="2" t="s">
        <v>5192</v>
      </c>
      <c r="K121" s="2" t="s">
        <v>7113</v>
      </c>
      <c r="L121" s="13">
        <v>42</v>
      </c>
      <c r="M121" s="2" t="s">
        <v>17</v>
      </c>
      <c r="N121" s="2" t="s">
        <v>17</v>
      </c>
      <c r="O121" s="2" t="s">
        <v>17</v>
      </c>
      <c r="P121" s="2">
        <v>0</v>
      </c>
      <c r="Q121" s="2" t="s">
        <v>17</v>
      </c>
      <c r="R121" s="13">
        <v>1</v>
      </c>
      <c r="S121" s="13">
        <v>2</v>
      </c>
      <c r="T121" s="13">
        <v>0</v>
      </c>
      <c r="U121" s="14">
        <f>Table8[[#This Row],['# Bugs]]/Table8[[#This Row],[LOC]]</f>
        <v>0</v>
      </c>
    </row>
    <row r="122" spans="1:21" x14ac:dyDescent="0.3">
      <c r="A122" s="2">
        <v>10323</v>
      </c>
      <c r="B122" s="2" t="s">
        <v>5191</v>
      </c>
      <c r="C122" s="2" t="s">
        <v>11197</v>
      </c>
      <c r="D122" s="2" t="s">
        <v>4725</v>
      </c>
      <c r="E122" s="2">
        <v>2543</v>
      </c>
      <c r="F122" s="2">
        <v>2</v>
      </c>
      <c r="G122" s="2">
        <v>1</v>
      </c>
      <c r="H122" s="2">
        <v>1</v>
      </c>
      <c r="I122" s="1">
        <v>42882.66851851852</v>
      </c>
      <c r="J122" s="2" t="s">
        <v>5192</v>
      </c>
      <c r="K122" s="2" t="s">
        <v>7149</v>
      </c>
      <c r="L122" s="13">
        <v>196</v>
      </c>
      <c r="M122" s="2" t="s">
        <v>17</v>
      </c>
      <c r="N122" s="2" t="s">
        <v>17</v>
      </c>
      <c r="O122" s="2" t="s">
        <v>17</v>
      </c>
      <c r="P122" s="2">
        <v>0</v>
      </c>
      <c r="Q122" s="2" t="s">
        <v>17</v>
      </c>
      <c r="R122" s="13">
        <v>1</v>
      </c>
      <c r="S122" s="13">
        <v>2</v>
      </c>
      <c r="T122" s="13">
        <v>0</v>
      </c>
      <c r="U122" s="14">
        <f>Table8[[#This Row],['# Bugs]]/Table8[[#This Row],[LOC]]</f>
        <v>0</v>
      </c>
    </row>
    <row r="123" spans="1:21" x14ac:dyDescent="0.3">
      <c r="A123" s="2">
        <v>7223</v>
      </c>
      <c r="B123" s="2" t="s">
        <v>5086</v>
      </c>
      <c r="C123" s="2" t="s">
        <v>11176</v>
      </c>
      <c r="D123" s="2" t="s">
        <v>3235</v>
      </c>
      <c r="E123" s="2">
        <v>2454</v>
      </c>
      <c r="F123" s="2">
        <v>1</v>
      </c>
      <c r="G123" s="2">
        <v>0</v>
      </c>
      <c r="H123" s="2">
        <v>1</v>
      </c>
      <c r="I123" s="1">
        <v>42934.695856481485</v>
      </c>
      <c r="J123" s="2" t="s">
        <v>5087</v>
      </c>
      <c r="K123" s="2" t="s">
        <v>5088</v>
      </c>
      <c r="L123" s="13">
        <v>617</v>
      </c>
      <c r="M123" s="2"/>
      <c r="N123" s="2"/>
      <c r="O123" s="2"/>
      <c r="P123" s="2">
        <v>0</v>
      </c>
      <c r="Q123" s="2" t="s">
        <v>17</v>
      </c>
      <c r="R123" s="13">
        <v>3</v>
      </c>
      <c r="S123" s="13">
        <v>4</v>
      </c>
      <c r="T123" s="13">
        <v>0</v>
      </c>
      <c r="U123" s="14">
        <f>Table8[[#This Row],['# Bugs]]/Table8[[#This Row],[LOC]]</f>
        <v>0</v>
      </c>
    </row>
    <row r="124" spans="1:21" x14ac:dyDescent="0.3">
      <c r="A124" s="2">
        <v>6902</v>
      </c>
      <c r="B124" s="2" t="s">
        <v>4805</v>
      </c>
      <c r="C124" s="2" t="s">
        <v>11130</v>
      </c>
      <c r="D124" s="2" t="s">
        <v>1301</v>
      </c>
      <c r="E124" s="2">
        <v>2324</v>
      </c>
      <c r="F124" s="2">
        <v>10</v>
      </c>
      <c r="G124" s="2">
        <v>5</v>
      </c>
      <c r="H124" s="2">
        <v>5</v>
      </c>
      <c r="I124" s="1">
        <v>42990.974745370368</v>
      </c>
      <c r="J124" s="2" t="s">
        <v>4806</v>
      </c>
      <c r="K124" s="2" t="s">
        <v>4858</v>
      </c>
      <c r="L124" s="13">
        <v>538</v>
      </c>
      <c r="M124" s="2"/>
      <c r="N124" s="2"/>
      <c r="O124" s="2"/>
      <c r="P124" s="2">
        <v>0</v>
      </c>
      <c r="Q124" s="2" t="s">
        <v>17</v>
      </c>
      <c r="R124" s="13">
        <v>1</v>
      </c>
      <c r="S124" s="13">
        <v>10</v>
      </c>
      <c r="T124" s="13">
        <v>0</v>
      </c>
      <c r="U124" s="14">
        <f>Table8[[#This Row],['# Bugs]]/Table8[[#This Row],[LOC]]</f>
        <v>0</v>
      </c>
    </row>
    <row r="125" spans="1:21" x14ac:dyDescent="0.3">
      <c r="A125" s="2">
        <v>7118</v>
      </c>
      <c r="B125" s="2" t="s">
        <v>4988</v>
      </c>
      <c r="C125" s="2" t="s">
        <v>11160</v>
      </c>
      <c r="D125" s="2" t="s">
        <v>927</v>
      </c>
      <c r="E125" s="2">
        <v>2416</v>
      </c>
      <c r="F125" s="2">
        <v>17</v>
      </c>
      <c r="G125" s="2">
        <v>3</v>
      </c>
      <c r="H125" s="2">
        <v>14</v>
      </c>
      <c r="I125" s="1">
        <v>42945.664351851854</v>
      </c>
      <c r="J125" s="2" t="s">
        <v>4989</v>
      </c>
      <c r="K125" s="2" t="s">
        <v>4990</v>
      </c>
      <c r="L125" s="13">
        <v>629</v>
      </c>
      <c r="M125" s="2" t="s">
        <v>17</v>
      </c>
      <c r="N125" s="2" t="s">
        <v>17</v>
      </c>
      <c r="O125" s="2" t="s">
        <v>17</v>
      </c>
      <c r="P125" s="2">
        <v>0</v>
      </c>
      <c r="Q125" s="2" t="s">
        <v>17</v>
      </c>
      <c r="R125" s="13">
        <v>13</v>
      </c>
      <c r="S125" s="13">
        <v>476</v>
      </c>
      <c r="T125" s="13">
        <v>10</v>
      </c>
      <c r="U125" s="14">
        <f>Table8[[#This Row],['# Bugs]]/Table8[[#This Row],[LOC]]</f>
        <v>1.5898251192368838E-2</v>
      </c>
    </row>
    <row r="126" spans="1:21" x14ac:dyDescent="0.3">
      <c r="A126" s="2">
        <v>7416</v>
      </c>
      <c r="B126" s="2" t="s">
        <v>5164</v>
      </c>
      <c r="C126" s="2" t="s">
        <v>11191</v>
      </c>
      <c r="D126" s="2" t="s">
        <v>1388</v>
      </c>
      <c r="E126" s="2">
        <v>2515</v>
      </c>
      <c r="F126" s="2">
        <v>8</v>
      </c>
      <c r="G126" s="2">
        <v>2</v>
      </c>
      <c r="H126" s="2">
        <v>6</v>
      </c>
      <c r="I126" s="1">
        <v>42885.992037037038</v>
      </c>
      <c r="J126" s="2" t="s">
        <v>5165</v>
      </c>
      <c r="K126" s="2" t="s">
        <v>5166</v>
      </c>
      <c r="L126" s="13">
        <v>449</v>
      </c>
      <c r="M126" s="2" t="s">
        <v>5167</v>
      </c>
      <c r="N126" s="2" t="s">
        <v>5168</v>
      </c>
      <c r="O126" s="2" t="s">
        <v>17</v>
      </c>
      <c r="P126" s="2">
        <v>0</v>
      </c>
      <c r="Q126" s="2" t="s">
        <v>18</v>
      </c>
      <c r="R126" s="13">
        <v>2</v>
      </c>
      <c r="S126" s="13">
        <v>30</v>
      </c>
      <c r="T126" s="13">
        <v>1</v>
      </c>
      <c r="U126" s="14">
        <f>Table8[[#This Row],['# Bugs]]/Table8[[#This Row],[LOC]]</f>
        <v>2.2271714922048997E-3</v>
      </c>
    </row>
    <row r="127" spans="1:21" x14ac:dyDescent="0.3">
      <c r="A127" s="2">
        <v>6934</v>
      </c>
      <c r="B127" s="2" t="s">
        <v>4882</v>
      </c>
      <c r="C127" s="2" t="s">
        <v>11148</v>
      </c>
      <c r="D127" s="2" t="s">
        <v>1205</v>
      </c>
      <c r="E127" s="2">
        <v>2351</v>
      </c>
      <c r="F127" s="2">
        <v>17</v>
      </c>
      <c r="G127" s="2">
        <v>16</v>
      </c>
      <c r="H127" s="2">
        <v>1</v>
      </c>
      <c r="I127" s="1">
        <v>42980.54451388889</v>
      </c>
      <c r="J127" s="2" t="s">
        <v>4883</v>
      </c>
      <c r="K127" s="2" t="s">
        <v>4884</v>
      </c>
      <c r="L127" s="13">
        <v>419</v>
      </c>
      <c r="M127" s="2" t="s">
        <v>4885</v>
      </c>
      <c r="N127" s="2" t="s">
        <v>4886</v>
      </c>
      <c r="O127" s="2" t="s">
        <v>17</v>
      </c>
      <c r="P127" s="2">
        <v>0</v>
      </c>
      <c r="Q127" s="2" t="s">
        <v>18</v>
      </c>
      <c r="R127" s="13">
        <v>1</v>
      </c>
      <c r="S127" s="13">
        <v>17</v>
      </c>
      <c r="T127" s="13">
        <v>1</v>
      </c>
      <c r="U127" s="14">
        <f>Table8[[#This Row],['# Bugs]]/Table8[[#This Row],[LOC]]</f>
        <v>2.3866348448687352E-3</v>
      </c>
    </row>
    <row r="128" spans="1:21" x14ac:dyDescent="0.3">
      <c r="A128" s="2">
        <v>6962</v>
      </c>
      <c r="B128" s="2" t="s">
        <v>4805</v>
      </c>
      <c r="C128" s="2" t="s">
        <v>11130</v>
      </c>
      <c r="D128" s="2" t="s">
        <v>1948</v>
      </c>
      <c r="E128" s="2">
        <v>2324</v>
      </c>
      <c r="F128" s="2">
        <v>6</v>
      </c>
      <c r="G128" s="2">
        <v>3</v>
      </c>
      <c r="H128" s="2">
        <v>3</v>
      </c>
      <c r="I128" s="1">
        <v>42990.974745370368</v>
      </c>
      <c r="J128" s="2" t="s">
        <v>4806</v>
      </c>
      <c r="K128" s="2" t="s">
        <v>4911</v>
      </c>
      <c r="L128" s="13">
        <v>308</v>
      </c>
      <c r="M128" s="2"/>
      <c r="N128" s="2"/>
      <c r="O128" s="2"/>
      <c r="P128" s="2">
        <v>0</v>
      </c>
      <c r="Q128" s="2" t="s">
        <v>17</v>
      </c>
      <c r="R128" s="13">
        <v>1</v>
      </c>
      <c r="S128" s="13">
        <v>6</v>
      </c>
      <c r="T128" s="13">
        <v>0</v>
      </c>
      <c r="U128" s="14">
        <f>Table8[[#This Row],['# Bugs]]/Table8[[#This Row],[LOC]]</f>
        <v>0</v>
      </c>
    </row>
    <row r="129" spans="1:21" x14ac:dyDescent="0.3">
      <c r="A129" s="2">
        <v>10453</v>
      </c>
      <c r="B129" s="2" t="s">
        <v>5191</v>
      </c>
      <c r="C129" s="2" t="s">
        <v>11197</v>
      </c>
      <c r="D129" s="2" t="s">
        <v>3447</v>
      </c>
      <c r="E129" s="2">
        <v>2543</v>
      </c>
      <c r="F129" s="2">
        <v>4</v>
      </c>
      <c r="G129" s="2">
        <v>2</v>
      </c>
      <c r="H129" s="2">
        <v>2</v>
      </c>
      <c r="I129" s="1">
        <v>42882.66851851852</v>
      </c>
      <c r="J129" s="2" t="s">
        <v>5192</v>
      </c>
      <c r="K129" s="2" t="s">
        <v>7224</v>
      </c>
      <c r="L129" s="13">
        <v>323</v>
      </c>
      <c r="M129" s="2" t="s">
        <v>17</v>
      </c>
      <c r="N129" s="2" t="s">
        <v>17</v>
      </c>
      <c r="O129" s="2" t="s">
        <v>17</v>
      </c>
      <c r="P129" s="2">
        <v>0</v>
      </c>
      <c r="Q129" s="2" t="s">
        <v>17</v>
      </c>
      <c r="R129" s="13">
        <v>1</v>
      </c>
      <c r="S129" s="13">
        <v>4</v>
      </c>
      <c r="T129" s="13">
        <v>0</v>
      </c>
      <c r="U129" s="14">
        <f>Table8[[#This Row],['# Bugs]]/Table8[[#This Row],[LOC]]</f>
        <v>0</v>
      </c>
    </row>
    <row r="130" spans="1:21" x14ac:dyDescent="0.3">
      <c r="A130" s="2">
        <v>7384</v>
      </c>
      <c r="B130" s="2" t="s">
        <v>5136</v>
      </c>
      <c r="C130" s="2" t="s">
        <v>11190</v>
      </c>
      <c r="D130" s="2" t="s">
        <v>1575</v>
      </c>
      <c r="E130" s="2">
        <v>2499</v>
      </c>
      <c r="F130" s="2">
        <v>1</v>
      </c>
      <c r="G130" s="2">
        <v>0</v>
      </c>
      <c r="H130" s="2">
        <v>1</v>
      </c>
      <c r="I130" s="1">
        <v>42886.358622685184</v>
      </c>
      <c r="J130" s="2" t="s">
        <v>5137</v>
      </c>
      <c r="K130" s="2" t="s">
        <v>5138</v>
      </c>
      <c r="L130" s="13">
        <v>359</v>
      </c>
      <c r="M130" s="2" t="s">
        <v>17</v>
      </c>
      <c r="N130" s="2" t="s">
        <v>17</v>
      </c>
      <c r="O130" s="2" t="s">
        <v>17</v>
      </c>
      <c r="P130" s="2">
        <v>0</v>
      </c>
      <c r="Q130" s="2" t="s">
        <v>17</v>
      </c>
      <c r="R130" s="13">
        <v>2</v>
      </c>
      <c r="S130" s="13">
        <v>95</v>
      </c>
      <c r="T130" s="13">
        <v>1</v>
      </c>
      <c r="U130" s="14">
        <f>Table8[[#This Row],['# Bugs]]/Table8[[#This Row],[LOC]]</f>
        <v>2.7855153203342618E-3</v>
      </c>
    </row>
    <row r="131" spans="1:21" x14ac:dyDescent="0.3">
      <c r="A131" s="2">
        <v>7188</v>
      </c>
      <c r="B131" s="2" t="s">
        <v>5042</v>
      </c>
      <c r="C131" s="2" t="s">
        <v>11172</v>
      </c>
      <c r="D131" s="2" t="s">
        <v>4828</v>
      </c>
      <c r="E131" s="2">
        <v>2446</v>
      </c>
      <c r="F131" s="2">
        <v>15</v>
      </c>
      <c r="G131" s="2">
        <v>13</v>
      </c>
      <c r="H131" s="2">
        <v>2</v>
      </c>
      <c r="I131" s="1">
        <v>42936.941840277781</v>
      </c>
      <c r="J131" s="2" t="s">
        <v>5043</v>
      </c>
      <c r="K131" s="2" t="s">
        <v>5044</v>
      </c>
      <c r="L131" s="13">
        <v>249</v>
      </c>
      <c r="M131" s="2" t="s">
        <v>5045</v>
      </c>
      <c r="N131" s="2" t="s">
        <v>5046</v>
      </c>
      <c r="O131" s="2" t="s">
        <v>17</v>
      </c>
      <c r="P131" s="2">
        <v>0</v>
      </c>
      <c r="Q131" s="2" t="s">
        <v>18</v>
      </c>
      <c r="R131" s="13">
        <v>1</v>
      </c>
      <c r="S131" s="13">
        <v>15</v>
      </c>
      <c r="T131" s="13">
        <v>1</v>
      </c>
      <c r="U131" s="14">
        <f>Table8[[#This Row],['# Bugs]]/Table8[[#This Row],[LOC]]</f>
        <v>4.0160642570281121E-3</v>
      </c>
    </row>
    <row r="132" spans="1:21" x14ac:dyDescent="0.3">
      <c r="A132" s="2">
        <v>7518</v>
      </c>
      <c r="B132" s="2" t="s">
        <v>5162</v>
      </c>
      <c r="C132" s="2" t="s">
        <v>11188</v>
      </c>
      <c r="D132" s="2" t="s">
        <v>2169</v>
      </c>
      <c r="E132" s="2">
        <v>2510</v>
      </c>
      <c r="F132" s="2">
        <v>2</v>
      </c>
      <c r="G132" s="2">
        <v>1</v>
      </c>
      <c r="H132" s="2">
        <v>1</v>
      </c>
      <c r="I132" s="1">
        <v>42889.708993043983</v>
      </c>
      <c r="J132" s="2" t="s">
        <v>5163</v>
      </c>
      <c r="K132" s="2" t="s">
        <v>5221</v>
      </c>
      <c r="L132" s="13">
        <v>100</v>
      </c>
      <c r="M132" s="2" t="s">
        <v>17</v>
      </c>
      <c r="N132" s="2" t="s">
        <v>17</v>
      </c>
      <c r="O132" s="2" t="s">
        <v>17</v>
      </c>
      <c r="P132" s="2">
        <v>0</v>
      </c>
      <c r="Q132" s="2" t="s">
        <v>17</v>
      </c>
      <c r="R132" s="13">
        <v>2</v>
      </c>
      <c r="S132" s="13">
        <v>4</v>
      </c>
      <c r="T132" s="13">
        <v>1</v>
      </c>
      <c r="U132" s="14">
        <f>Table8[[#This Row],['# Bugs]]/Table8[[#This Row],[LOC]]</f>
        <v>0.01</v>
      </c>
    </row>
    <row r="133" spans="1:21" x14ac:dyDescent="0.3">
      <c r="A133" s="2">
        <v>10498</v>
      </c>
      <c r="B133" s="2" t="s">
        <v>5191</v>
      </c>
      <c r="C133" s="2" t="s">
        <v>11197</v>
      </c>
      <c r="D133" s="2" t="s">
        <v>4907</v>
      </c>
      <c r="E133" s="2">
        <v>2543</v>
      </c>
      <c r="F133" s="2">
        <v>2</v>
      </c>
      <c r="G133" s="2">
        <v>1</v>
      </c>
      <c r="H133" s="2">
        <v>1</v>
      </c>
      <c r="I133" s="1">
        <v>42882.66851851852</v>
      </c>
      <c r="J133" s="2" t="s">
        <v>5192</v>
      </c>
      <c r="K133" s="2" t="s">
        <v>7246</v>
      </c>
      <c r="L133" s="13">
        <v>401</v>
      </c>
      <c r="M133" s="2" t="s">
        <v>17</v>
      </c>
      <c r="N133" s="2" t="s">
        <v>17</v>
      </c>
      <c r="O133" s="2" t="s">
        <v>17</v>
      </c>
      <c r="P133" s="2">
        <v>0</v>
      </c>
      <c r="Q133" s="2" t="s">
        <v>17</v>
      </c>
      <c r="R133" s="13">
        <v>1</v>
      </c>
      <c r="S133" s="13">
        <v>2</v>
      </c>
      <c r="T133" s="13">
        <v>0</v>
      </c>
      <c r="U133" s="14">
        <f>Table8[[#This Row],['# Bugs]]/Table8[[#This Row],[LOC]]</f>
        <v>0</v>
      </c>
    </row>
    <row r="134" spans="1:21" x14ac:dyDescent="0.3">
      <c r="A134" s="2">
        <v>10558</v>
      </c>
      <c r="B134" s="2" t="s">
        <v>5191</v>
      </c>
      <c r="C134" s="2" t="s">
        <v>11197</v>
      </c>
      <c r="D134" s="2" t="s">
        <v>1916</v>
      </c>
      <c r="E134" s="2">
        <v>2543</v>
      </c>
      <c r="F134" s="2">
        <v>2</v>
      </c>
      <c r="G134" s="2">
        <v>1</v>
      </c>
      <c r="H134" s="2">
        <v>1</v>
      </c>
      <c r="I134" s="1">
        <v>42882.66851851852</v>
      </c>
      <c r="J134" s="2" t="s">
        <v>5192</v>
      </c>
      <c r="K134" s="2" t="s">
        <v>7280</v>
      </c>
      <c r="L134" s="13">
        <v>244</v>
      </c>
      <c r="M134" s="2" t="s">
        <v>17</v>
      </c>
      <c r="N134" s="2" t="s">
        <v>17</v>
      </c>
      <c r="O134" s="2" t="s">
        <v>17</v>
      </c>
      <c r="P134" s="2">
        <v>0</v>
      </c>
      <c r="Q134" s="2" t="s">
        <v>17</v>
      </c>
      <c r="R134" s="13">
        <v>1</v>
      </c>
      <c r="S134" s="13">
        <v>2</v>
      </c>
      <c r="T134" s="13">
        <v>0</v>
      </c>
      <c r="U134" s="14">
        <f>Table8[[#This Row],['# Bugs]]/Table8[[#This Row],[LOC]]</f>
        <v>0</v>
      </c>
    </row>
    <row r="135" spans="1:21" x14ac:dyDescent="0.3">
      <c r="A135" s="2">
        <v>7539</v>
      </c>
      <c r="B135" s="2" t="s">
        <v>5194</v>
      </c>
      <c r="C135" s="2" t="s">
        <v>11194</v>
      </c>
      <c r="D135" s="2" t="s">
        <v>2023</v>
      </c>
      <c r="E135" s="2">
        <v>2536</v>
      </c>
      <c r="F135" s="2">
        <v>4</v>
      </c>
      <c r="G135" s="2">
        <v>2</v>
      </c>
      <c r="H135" s="2">
        <v>2</v>
      </c>
      <c r="I135" s="1">
        <v>42883.972129618058</v>
      </c>
      <c r="J135" s="2" t="s">
        <v>5195</v>
      </c>
      <c r="K135" s="2" t="s">
        <v>5247</v>
      </c>
      <c r="L135" s="13">
        <v>233</v>
      </c>
      <c r="M135" s="2" t="s">
        <v>17</v>
      </c>
      <c r="N135" s="2" t="s">
        <v>17</v>
      </c>
      <c r="O135" s="2" t="s">
        <v>17</v>
      </c>
      <c r="P135" s="2">
        <v>0</v>
      </c>
      <c r="Q135" s="2" t="s">
        <v>17</v>
      </c>
      <c r="R135" s="13">
        <v>1</v>
      </c>
      <c r="S135" s="13">
        <v>4</v>
      </c>
      <c r="T135" s="13">
        <v>0</v>
      </c>
      <c r="U135" s="14">
        <f>Table8[[#This Row],['# Bugs]]/Table8[[#This Row],[LOC]]</f>
        <v>0</v>
      </c>
    </row>
    <row r="136" spans="1:21" x14ac:dyDescent="0.3">
      <c r="A136" s="2">
        <v>9072</v>
      </c>
      <c r="B136" s="2" t="s">
        <v>5304</v>
      </c>
      <c r="C136" s="2" t="s">
        <v>11213</v>
      </c>
      <c r="D136" s="2" t="s">
        <v>2270</v>
      </c>
      <c r="E136" s="2">
        <v>2629</v>
      </c>
      <c r="F136" s="2">
        <v>2</v>
      </c>
      <c r="G136" s="2">
        <v>1</v>
      </c>
      <c r="H136" s="2">
        <v>1</v>
      </c>
      <c r="I136" s="1">
        <v>42841.471203703702</v>
      </c>
      <c r="J136" s="2" t="s">
        <v>5305</v>
      </c>
      <c r="K136" s="2" t="s">
        <v>6482</v>
      </c>
      <c r="L136" s="13">
        <v>136</v>
      </c>
      <c r="M136" s="2" t="s">
        <v>5280</v>
      </c>
      <c r="N136" s="2" t="s">
        <v>5281</v>
      </c>
      <c r="O136" s="2" t="s">
        <v>5282</v>
      </c>
      <c r="P136" s="2">
        <v>1</v>
      </c>
      <c r="Q136" s="2" t="s">
        <v>18</v>
      </c>
      <c r="R136" s="13">
        <v>1</v>
      </c>
      <c r="S136" s="13">
        <v>2</v>
      </c>
      <c r="T136" s="13">
        <v>1</v>
      </c>
      <c r="U136" s="14">
        <f>Table8[[#This Row],['# Bugs]]/Table8[[#This Row],[LOC]]</f>
        <v>7.3529411764705881E-3</v>
      </c>
    </row>
    <row r="137" spans="1:21" x14ac:dyDescent="0.3">
      <c r="A137" s="2">
        <v>8215</v>
      </c>
      <c r="B137" s="2" t="s">
        <v>5310</v>
      </c>
      <c r="C137" s="2" t="s">
        <v>11214</v>
      </c>
      <c r="D137" s="2" t="s">
        <v>1379</v>
      </c>
      <c r="E137" s="2">
        <v>2634</v>
      </c>
      <c r="F137" s="2">
        <v>4</v>
      </c>
      <c r="G137" s="2">
        <v>2</v>
      </c>
      <c r="H137" s="2">
        <v>2</v>
      </c>
      <c r="I137" s="1">
        <v>42840.768888888888</v>
      </c>
      <c r="J137" s="2" t="s">
        <v>5311</v>
      </c>
      <c r="K137" s="2" t="s">
        <v>5693</v>
      </c>
      <c r="L137" s="13">
        <v>167</v>
      </c>
      <c r="M137" s="2" t="s">
        <v>5313</v>
      </c>
      <c r="N137" s="2" t="s">
        <v>5281</v>
      </c>
      <c r="O137" s="2" t="s">
        <v>5314</v>
      </c>
      <c r="P137" s="2">
        <v>1</v>
      </c>
      <c r="Q137" s="2" t="s">
        <v>18</v>
      </c>
      <c r="R137" s="13">
        <v>1</v>
      </c>
      <c r="S137" s="13">
        <v>4</v>
      </c>
      <c r="T137" s="13">
        <v>1</v>
      </c>
      <c r="U137" s="14">
        <f>Table8[[#This Row],['# Bugs]]/Table8[[#This Row],[LOC]]</f>
        <v>5.9880239520958087E-3</v>
      </c>
    </row>
    <row r="138" spans="1:21" x14ac:dyDescent="0.3">
      <c r="A138" s="2">
        <v>7104</v>
      </c>
      <c r="B138" s="2" t="s">
        <v>4977</v>
      </c>
      <c r="C138" s="2" t="s">
        <v>11159</v>
      </c>
      <c r="D138" s="2" t="s">
        <v>1446</v>
      </c>
      <c r="E138" s="2">
        <v>2405</v>
      </c>
      <c r="F138" s="2">
        <v>6</v>
      </c>
      <c r="G138" s="2">
        <v>1</v>
      </c>
      <c r="H138" s="2">
        <v>5</v>
      </c>
      <c r="I138" s="1">
        <v>42945.675983796296</v>
      </c>
      <c r="J138" s="2" t="s">
        <v>4978</v>
      </c>
      <c r="K138" s="2" t="s">
        <v>4979</v>
      </c>
      <c r="L138" s="13">
        <v>159</v>
      </c>
      <c r="M138" s="2" t="s">
        <v>17</v>
      </c>
      <c r="N138" s="2" t="s">
        <v>17</v>
      </c>
      <c r="O138" s="2" t="s">
        <v>17</v>
      </c>
      <c r="P138" s="2">
        <v>0</v>
      </c>
      <c r="Q138" s="2" t="s">
        <v>17</v>
      </c>
      <c r="R138" s="13">
        <v>1</v>
      </c>
      <c r="S138" s="13">
        <v>6</v>
      </c>
      <c r="T138" s="13">
        <v>0</v>
      </c>
      <c r="U138" s="14">
        <f>Table8[[#This Row],['# Bugs]]/Table8[[#This Row],[LOC]]</f>
        <v>0</v>
      </c>
    </row>
    <row r="139" spans="1:21" x14ac:dyDescent="0.3">
      <c r="A139" s="2">
        <v>6972</v>
      </c>
      <c r="B139" s="2" t="s">
        <v>4863</v>
      </c>
      <c r="C139" s="2" t="s">
        <v>11141</v>
      </c>
      <c r="D139" s="2" t="s">
        <v>1668</v>
      </c>
      <c r="E139" s="2">
        <v>2335</v>
      </c>
      <c r="F139" s="2">
        <v>29</v>
      </c>
      <c r="G139" s="2">
        <v>14</v>
      </c>
      <c r="H139" s="2">
        <v>15</v>
      </c>
      <c r="I139" s="1">
        <v>42985.933738425927</v>
      </c>
      <c r="J139" s="2" t="s">
        <v>4864</v>
      </c>
      <c r="K139" s="2" t="s">
        <v>4918</v>
      </c>
      <c r="L139" s="13">
        <v>1135</v>
      </c>
      <c r="M139" s="2" t="s">
        <v>17</v>
      </c>
      <c r="N139" s="2" t="s">
        <v>17</v>
      </c>
      <c r="O139" s="2" t="s">
        <v>17</v>
      </c>
      <c r="P139" s="2">
        <v>0</v>
      </c>
      <c r="Q139" s="2" t="s">
        <v>17</v>
      </c>
      <c r="R139" s="13">
        <v>7</v>
      </c>
      <c r="S139" s="13">
        <v>92</v>
      </c>
      <c r="T139" s="13">
        <v>2</v>
      </c>
      <c r="U139" s="14">
        <f>Table8[[#This Row],['# Bugs]]/Table8[[#This Row],[LOC]]</f>
        <v>1.762114537444934E-3</v>
      </c>
    </row>
    <row r="140" spans="1:21" x14ac:dyDescent="0.3">
      <c r="A140" s="2">
        <v>10605</v>
      </c>
      <c r="B140" s="2" t="s">
        <v>5191</v>
      </c>
      <c r="C140" s="2" t="s">
        <v>11197</v>
      </c>
      <c r="D140" s="2" t="s">
        <v>5355</v>
      </c>
      <c r="E140" s="2">
        <v>2543</v>
      </c>
      <c r="F140" s="2">
        <v>4</v>
      </c>
      <c r="G140" s="2">
        <v>2</v>
      </c>
      <c r="H140" s="2">
        <v>2</v>
      </c>
      <c r="I140" s="1">
        <v>42882.66851851852</v>
      </c>
      <c r="J140" s="2" t="s">
        <v>5192</v>
      </c>
      <c r="K140" s="2" t="s">
        <v>7328</v>
      </c>
      <c r="L140" s="13">
        <v>291</v>
      </c>
      <c r="M140" s="2" t="s">
        <v>17</v>
      </c>
      <c r="N140" s="2" t="s">
        <v>17</v>
      </c>
      <c r="O140" s="2" t="s">
        <v>17</v>
      </c>
      <c r="P140" s="2">
        <v>0</v>
      </c>
      <c r="Q140" s="2" t="s">
        <v>17</v>
      </c>
      <c r="R140" s="13">
        <v>1</v>
      </c>
      <c r="S140" s="13">
        <v>4</v>
      </c>
      <c r="T140" s="13">
        <v>0</v>
      </c>
      <c r="U140" s="14">
        <f>Table8[[#This Row],['# Bugs]]/Table8[[#This Row],[LOC]]</f>
        <v>0</v>
      </c>
    </row>
    <row r="141" spans="1:21" x14ac:dyDescent="0.3">
      <c r="A141" s="2">
        <v>6896</v>
      </c>
      <c r="B141" s="2" t="s">
        <v>4814</v>
      </c>
      <c r="C141" s="2" t="s">
        <v>11140</v>
      </c>
      <c r="D141" s="2" t="s">
        <v>1303</v>
      </c>
      <c r="E141" s="2">
        <v>2309</v>
      </c>
      <c r="F141" s="2">
        <v>3</v>
      </c>
      <c r="G141" s="2">
        <v>3</v>
      </c>
      <c r="H141" s="2">
        <v>0</v>
      </c>
      <c r="I141" s="1">
        <v>42985.956655092596</v>
      </c>
      <c r="J141" s="2" t="s">
        <v>4815</v>
      </c>
      <c r="K141" s="2" t="s">
        <v>4856</v>
      </c>
      <c r="L141" s="13">
        <v>632</v>
      </c>
      <c r="M141" s="2" t="s">
        <v>4816</v>
      </c>
      <c r="N141" s="2" t="s">
        <v>4817</v>
      </c>
      <c r="O141" s="2" t="s">
        <v>17</v>
      </c>
      <c r="P141" s="2">
        <v>0</v>
      </c>
      <c r="Q141" s="2" t="s">
        <v>18</v>
      </c>
      <c r="R141" s="13">
        <v>4</v>
      </c>
      <c r="S141" s="13">
        <v>41</v>
      </c>
      <c r="T141" s="13">
        <v>1</v>
      </c>
      <c r="U141" s="14">
        <f>Table8[[#This Row],['# Bugs]]/Table8[[#This Row],[LOC]]</f>
        <v>1.5822784810126582E-3</v>
      </c>
    </row>
    <row r="142" spans="1:21" x14ac:dyDescent="0.3">
      <c r="A142" s="2">
        <v>6915</v>
      </c>
      <c r="B142" s="2" t="s">
        <v>4863</v>
      </c>
      <c r="C142" s="2" t="s">
        <v>11141</v>
      </c>
      <c r="D142" s="2" t="s">
        <v>1560</v>
      </c>
      <c r="E142" s="2">
        <v>2335</v>
      </c>
      <c r="F142" s="2">
        <v>10</v>
      </c>
      <c r="G142" s="2">
        <v>5</v>
      </c>
      <c r="H142" s="2">
        <v>5</v>
      </c>
      <c r="I142" s="1">
        <v>42985.933738425927</v>
      </c>
      <c r="J142" s="2" t="s">
        <v>4864</v>
      </c>
      <c r="K142" s="2" t="s">
        <v>4865</v>
      </c>
      <c r="L142" s="13">
        <v>1628</v>
      </c>
      <c r="M142" s="2" t="s">
        <v>17</v>
      </c>
      <c r="N142" s="2" t="s">
        <v>17</v>
      </c>
      <c r="O142" s="2" t="s">
        <v>17</v>
      </c>
      <c r="P142" s="2">
        <v>0</v>
      </c>
      <c r="Q142" s="2" t="s">
        <v>17</v>
      </c>
      <c r="R142" s="13">
        <v>5</v>
      </c>
      <c r="S142" s="13">
        <v>157</v>
      </c>
      <c r="T142" s="13">
        <v>1</v>
      </c>
      <c r="U142" s="14">
        <f>Table8[[#This Row],['# Bugs]]/Table8[[#This Row],[LOC]]</f>
        <v>6.1425061425061424E-4</v>
      </c>
    </row>
    <row r="143" spans="1:21" x14ac:dyDescent="0.3">
      <c r="A143" s="2">
        <v>8260</v>
      </c>
      <c r="B143" s="2" t="s">
        <v>5310</v>
      </c>
      <c r="C143" s="2" t="s">
        <v>11214</v>
      </c>
      <c r="D143" s="2" t="s">
        <v>2146</v>
      </c>
      <c r="E143" s="2">
        <v>2634</v>
      </c>
      <c r="F143" s="2">
        <v>2</v>
      </c>
      <c r="G143" s="2">
        <v>1</v>
      </c>
      <c r="H143" s="2">
        <v>1</v>
      </c>
      <c r="I143" s="1">
        <v>42840.768888888888</v>
      </c>
      <c r="J143" s="2" t="s">
        <v>5311</v>
      </c>
      <c r="K143" s="2" t="s">
        <v>5716</v>
      </c>
      <c r="L143" s="13">
        <v>383</v>
      </c>
      <c r="M143" s="2" t="s">
        <v>5313</v>
      </c>
      <c r="N143" s="2" t="s">
        <v>5281</v>
      </c>
      <c r="O143" s="2" t="s">
        <v>5314</v>
      </c>
      <c r="P143" s="2">
        <v>1</v>
      </c>
      <c r="Q143" s="2" t="s">
        <v>18</v>
      </c>
      <c r="R143" s="13">
        <v>1</v>
      </c>
      <c r="S143" s="13">
        <v>2</v>
      </c>
      <c r="T143" s="13">
        <v>1</v>
      </c>
      <c r="U143" s="14">
        <f>Table8[[#This Row],['# Bugs]]/Table8[[#This Row],[LOC]]</f>
        <v>2.6109660574412533E-3</v>
      </c>
    </row>
    <row r="144" spans="1:21" x14ac:dyDescent="0.3">
      <c r="A144" s="2">
        <v>8293</v>
      </c>
      <c r="B144" s="2" t="s">
        <v>5310</v>
      </c>
      <c r="C144" s="2" t="s">
        <v>11214</v>
      </c>
      <c r="D144" s="2" t="s">
        <v>1270</v>
      </c>
      <c r="E144" s="2">
        <v>2634</v>
      </c>
      <c r="F144" s="2">
        <v>2</v>
      </c>
      <c r="G144" s="2">
        <v>1</v>
      </c>
      <c r="H144" s="2">
        <v>1</v>
      </c>
      <c r="I144" s="1">
        <v>42840.768888888888</v>
      </c>
      <c r="J144" s="2" t="s">
        <v>5311</v>
      </c>
      <c r="K144" s="2" t="s">
        <v>5747</v>
      </c>
      <c r="L144" s="13">
        <v>104</v>
      </c>
      <c r="M144" s="2" t="s">
        <v>5313</v>
      </c>
      <c r="N144" s="2" t="s">
        <v>5281</v>
      </c>
      <c r="O144" s="2" t="s">
        <v>5314</v>
      </c>
      <c r="P144" s="2">
        <v>1</v>
      </c>
      <c r="Q144" s="2" t="s">
        <v>18</v>
      </c>
      <c r="R144" s="13">
        <v>1</v>
      </c>
      <c r="S144" s="13">
        <v>2</v>
      </c>
      <c r="T144" s="13">
        <v>1</v>
      </c>
      <c r="U144" s="14">
        <f>Table8[[#This Row],['# Bugs]]/Table8[[#This Row],[LOC]]</f>
        <v>9.6153846153846159E-3</v>
      </c>
    </row>
    <row r="145" spans="1:21" x14ac:dyDescent="0.3">
      <c r="A145" s="2">
        <v>6806</v>
      </c>
      <c r="B145" s="2" t="s">
        <v>4775</v>
      </c>
      <c r="C145" s="2" t="s">
        <v>11134</v>
      </c>
      <c r="D145" s="2" t="s">
        <v>4047</v>
      </c>
      <c r="E145" s="2">
        <v>2307</v>
      </c>
      <c r="F145" s="2">
        <v>2</v>
      </c>
      <c r="G145" s="2">
        <v>1</v>
      </c>
      <c r="H145" s="2">
        <v>1</v>
      </c>
      <c r="I145" s="1">
        <v>42990.943553240744</v>
      </c>
      <c r="J145" s="2" t="s">
        <v>4776</v>
      </c>
      <c r="K145" s="2" t="s">
        <v>4777</v>
      </c>
      <c r="L145" s="13">
        <v>92</v>
      </c>
      <c r="M145" s="2" t="s">
        <v>17</v>
      </c>
      <c r="N145" s="2" t="s">
        <v>17</v>
      </c>
      <c r="O145" s="2" t="s">
        <v>17</v>
      </c>
      <c r="P145" s="2">
        <v>0</v>
      </c>
      <c r="Q145" s="2" t="s">
        <v>17</v>
      </c>
      <c r="R145" s="13">
        <v>2</v>
      </c>
      <c r="S145" s="13">
        <v>7</v>
      </c>
      <c r="T145" s="13">
        <v>0</v>
      </c>
      <c r="U145" s="14">
        <f>Table8[[#This Row],['# Bugs]]/Table8[[#This Row],[LOC]]</f>
        <v>0</v>
      </c>
    </row>
    <row r="146" spans="1:21" x14ac:dyDescent="0.3">
      <c r="A146" s="2">
        <v>10764</v>
      </c>
      <c r="B146" s="2" t="s">
        <v>5191</v>
      </c>
      <c r="C146" s="2" t="s">
        <v>11197</v>
      </c>
      <c r="D146" s="2" t="s">
        <v>1371</v>
      </c>
      <c r="E146" s="2">
        <v>2543</v>
      </c>
      <c r="F146" s="2">
        <v>2</v>
      </c>
      <c r="G146" s="2">
        <v>1</v>
      </c>
      <c r="H146" s="2">
        <v>1</v>
      </c>
      <c r="I146" s="1">
        <v>42882.66851851852</v>
      </c>
      <c r="J146" s="2" t="s">
        <v>5192</v>
      </c>
      <c r="K146" s="2" t="s">
        <v>7414</v>
      </c>
      <c r="L146" s="13">
        <v>568</v>
      </c>
      <c r="M146" s="2" t="s">
        <v>17</v>
      </c>
      <c r="N146" s="2" t="s">
        <v>17</v>
      </c>
      <c r="O146" s="2" t="s">
        <v>17</v>
      </c>
      <c r="P146" s="2">
        <v>0</v>
      </c>
      <c r="Q146" s="2" t="s">
        <v>17</v>
      </c>
      <c r="R146" s="13">
        <v>1</v>
      </c>
      <c r="S146" s="13">
        <v>2</v>
      </c>
      <c r="T146" s="13">
        <v>0</v>
      </c>
      <c r="U146" s="14">
        <f>Table8[[#This Row],['# Bugs]]/Table8[[#This Row],[LOC]]</f>
        <v>0</v>
      </c>
    </row>
    <row r="147" spans="1:21" x14ac:dyDescent="0.3">
      <c r="A147" s="2">
        <v>6961</v>
      </c>
      <c r="B147" s="2" t="s">
        <v>4908</v>
      </c>
      <c r="C147" s="2" t="s">
        <v>11147</v>
      </c>
      <c r="D147" s="2" t="s">
        <v>1189</v>
      </c>
      <c r="E147" s="2">
        <v>2364</v>
      </c>
      <c r="F147" s="2">
        <v>12</v>
      </c>
      <c r="G147" s="2">
        <v>2</v>
      </c>
      <c r="H147" s="2">
        <v>10</v>
      </c>
      <c r="I147" s="1">
        <v>42980.644409722219</v>
      </c>
      <c r="J147" s="2" t="s">
        <v>4909</v>
      </c>
      <c r="K147" s="2" t="s">
        <v>4910</v>
      </c>
      <c r="L147" s="13">
        <v>1607</v>
      </c>
      <c r="M147" s="2" t="s">
        <v>4859</v>
      </c>
      <c r="N147" s="2" t="s">
        <v>4860</v>
      </c>
      <c r="O147" s="2" t="s">
        <v>17</v>
      </c>
      <c r="P147" s="2">
        <v>0</v>
      </c>
      <c r="Q147" s="2" t="s">
        <v>18</v>
      </c>
      <c r="R147" s="13">
        <v>7</v>
      </c>
      <c r="S147" s="13">
        <v>86</v>
      </c>
      <c r="T147" s="13">
        <v>6</v>
      </c>
      <c r="U147" s="14">
        <f>Table8[[#This Row],['# Bugs]]/Table8[[#This Row],[LOC]]</f>
        <v>3.7336652146857498E-3</v>
      </c>
    </row>
    <row r="148" spans="1:21" x14ac:dyDescent="0.3">
      <c r="A148" s="2">
        <v>7149</v>
      </c>
      <c r="B148" s="2" t="s">
        <v>4984</v>
      </c>
      <c r="C148" s="2" t="s">
        <v>11164</v>
      </c>
      <c r="D148" s="2" t="s">
        <v>1611</v>
      </c>
      <c r="E148" s="2">
        <v>2422</v>
      </c>
      <c r="F148" s="2">
        <v>9</v>
      </c>
      <c r="G148" s="2">
        <v>7</v>
      </c>
      <c r="H148" s="2">
        <v>2</v>
      </c>
      <c r="I148" s="1">
        <v>42940.927141203705</v>
      </c>
      <c r="J148" s="2" t="s">
        <v>4985</v>
      </c>
      <c r="K148" s="2" t="s">
        <v>5009</v>
      </c>
      <c r="L148" s="13">
        <v>695</v>
      </c>
      <c r="M148" s="2" t="s">
        <v>4986</v>
      </c>
      <c r="N148" s="2" t="s">
        <v>4987</v>
      </c>
      <c r="O148" s="2" t="s">
        <v>17</v>
      </c>
      <c r="P148" s="2">
        <v>0</v>
      </c>
      <c r="Q148" s="2" t="s">
        <v>18</v>
      </c>
      <c r="R148" s="13">
        <v>4</v>
      </c>
      <c r="S148" s="13">
        <v>48</v>
      </c>
      <c r="T148" s="13">
        <v>2</v>
      </c>
      <c r="U148" s="14">
        <f>Table8[[#This Row],['# Bugs]]/Table8[[#This Row],[LOC]]</f>
        <v>2.8776978417266188E-3</v>
      </c>
    </row>
    <row r="149" spans="1:21" x14ac:dyDescent="0.3">
      <c r="A149" s="2">
        <v>6966</v>
      </c>
      <c r="B149" s="2" t="s">
        <v>4823</v>
      </c>
      <c r="C149" s="2" t="s">
        <v>11136</v>
      </c>
      <c r="D149" s="2" t="s">
        <v>1342</v>
      </c>
      <c r="E149" s="2">
        <v>2320</v>
      </c>
      <c r="F149" s="2">
        <v>7</v>
      </c>
      <c r="G149" s="2">
        <v>4</v>
      </c>
      <c r="H149" s="2">
        <v>3</v>
      </c>
      <c r="I149" s="1">
        <v>42990.935162037036</v>
      </c>
      <c r="J149" s="2" t="s">
        <v>4824</v>
      </c>
      <c r="K149" s="2" t="s">
        <v>4917</v>
      </c>
      <c r="L149" s="13">
        <v>2097</v>
      </c>
      <c r="M149" s="2" t="s">
        <v>4816</v>
      </c>
      <c r="N149" s="2" t="s">
        <v>4817</v>
      </c>
      <c r="O149" s="2" t="s">
        <v>17</v>
      </c>
      <c r="P149" s="2">
        <v>0</v>
      </c>
      <c r="Q149" s="2" t="s">
        <v>18</v>
      </c>
      <c r="R149" s="13">
        <v>3</v>
      </c>
      <c r="S149" s="13">
        <v>13</v>
      </c>
      <c r="T149" s="13">
        <v>3</v>
      </c>
      <c r="U149" s="14">
        <f>Table8[[#This Row],['# Bugs]]/Table8[[#This Row],[LOC]]</f>
        <v>1.4306151645207439E-3</v>
      </c>
    </row>
    <row r="150" spans="1:21" x14ac:dyDescent="0.3">
      <c r="A150" s="2">
        <v>10799</v>
      </c>
      <c r="B150" s="2" t="s">
        <v>5191</v>
      </c>
      <c r="C150" s="2" t="s">
        <v>11197</v>
      </c>
      <c r="D150" s="2" t="s">
        <v>6198</v>
      </c>
      <c r="E150" s="2">
        <v>2543</v>
      </c>
      <c r="F150" s="2">
        <v>2</v>
      </c>
      <c r="G150" s="2">
        <v>1</v>
      </c>
      <c r="H150" s="2">
        <v>1</v>
      </c>
      <c r="I150" s="1">
        <v>42882.66851851852</v>
      </c>
      <c r="J150" s="2" t="s">
        <v>5192</v>
      </c>
      <c r="K150" s="2" t="s">
        <v>7452</v>
      </c>
      <c r="L150" s="13">
        <v>103</v>
      </c>
      <c r="M150" s="2" t="s">
        <v>17</v>
      </c>
      <c r="N150" s="2" t="s">
        <v>17</v>
      </c>
      <c r="O150" s="2" t="s">
        <v>17</v>
      </c>
      <c r="P150" s="2">
        <v>0</v>
      </c>
      <c r="Q150" s="2" t="s">
        <v>17</v>
      </c>
      <c r="R150" s="13">
        <v>1</v>
      </c>
      <c r="S150" s="13">
        <v>2</v>
      </c>
      <c r="T150" s="13">
        <v>0</v>
      </c>
      <c r="U150" s="14">
        <f>Table8[[#This Row],['# Bugs]]/Table8[[#This Row],[LOC]]</f>
        <v>0</v>
      </c>
    </row>
    <row r="151" spans="1:21" x14ac:dyDescent="0.3">
      <c r="A151" s="2">
        <v>10866</v>
      </c>
      <c r="B151" s="2" t="s">
        <v>5191</v>
      </c>
      <c r="C151" s="2" t="s">
        <v>11197</v>
      </c>
      <c r="D151" s="2" t="s">
        <v>3305</v>
      </c>
      <c r="E151" s="2">
        <v>2543</v>
      </c>
      <c r="F151" s="2">
        <v>2</v>
      </c>
      <c r="G151" s="2">
        <v>1</v>
      </c>
      <c r="H151" s="2">
        <v>1</v>
      </c>
      <c r="I151" s="1">
        <v>42882.66851851852</v>
      </c>
      <c r="J151" s="2" t="s">
        <v>5192</v>
      </c>
      <c r="K151" s="2" t="s">
        <v>7509</v>
      </c>
      <c r="L151" s="13">
        <v>102</v>
      </c>
      <c r="M151" s="2" t="s">
        <v>17</v>
      </c>
      <c r="N151" s="2" t="s">
        <v>17</v>
      </c>
      <c r="O151" s="2" t="s">
        <v>17</v>
      </c>
      <c r="P151" s="2">
        <v>0</v>
      </c>
      <c r="Q151" s="2" t="s">
        <v>17</v>
      </c>
      <c r="R151" s="13">
        <v>1</v>
      </c>
      <c r="S151" s="13">
        <v>2</v>
      </c>
      <c r="T151" s="13">
        <v>0</v>
      </c>
      <c r="U151" s="14">
        <f>Table8[[#This Row],['# Bugs]]/Table8[[#This Row],[LOC]]</f>
        <v>0</v>
      </c>
    </row>
    <row r="152" spans="1:21" x14ac:dyDescent="0.3">
      <c r="A152" s="2">
        <v>9149</v>
      </c>
      <c r="B152" s="2" t="s">
        <v>5304</v>
      </c>
      <c r="C152" s="2" t="s">
        <v>11213</v>
      </c>
      <c r="D152" s="2" t="s">
        <v>3946</v>
      </c>
      <c r="E152" s="2">
        <v>2629</v>
      </c>
      <c r="F152" s="2">
        <v>2</v>
      </c>
      <c r="G152" s="2">
        <v>1</v>
      </c>
      <c r="H152" s="2">
        <v>1</v>
      </c>
      <c r="I152" s="1">
        <v>42841.471203703702</v>
      </c>
      <c r="J152" s="2" t="s">
        <v>5305</v>
      </c>
      <c r="K152" s="2" t="s">
        <v>6543</v>
      </c>
      <c r="L152" s="13">
        <v>295</v>
      </c>
      <c r="M152" s="2" t="s">
        <v>5280</v>
      </c>
      <c r="N152" s="2" t="s">
        <v>5281</v>
      </c>
      <c r="O152" s="2" t="s">
        <v>5282</v>
      </c>
      <c r="P152" s="2">
        <v>1</v>
      </c>
      <c r="Q152" s="2" t="s">
        <v>18</v>
      </c>
      <c r="R152" s="13">
        <v>1</v>
      </c>
      <c r="S152" s="13">
        <v>2</v>
      </c>
      <c r="T152" s="13">
        <v>1</v>
      </c>
      <c r="U152" s="14">
        <f>Table8[[#This Row],['# Bugs]]/Table8[[#This Row],[LOC]]</f>
        <v>3.3898305084745762E-3</v>
      </c>
    </row>
    <row r="153" spans="1:21" x14ac:dyDescent="0.3">
      <c r="A153" s="2">
        <v>9248</v>
      </c>
      <c r="B153" s="2" t="s">
        <v>5304</v>
      </c>
      <c r="C153" s="2" t="s">
        <v>11213</v>
      </c>
      <c r="D153" s="2" t="s">
        <v>6622</v>
      </c>
      <c r="E153" s="2">
        <v>2629</v>
      </c>
      <c r="F153" s="2">
        <v>2</v>
      </c>
      <c r="G153" s="2">
        <v>1</v>
      </c>
      <c r="H153" s="2">
        <v>1</v>
      </c>
      <c r="I153" s="1">
        <v>42841.471203703702</v>
      </c>
      <c r="J153" s="2" t="s">
        <v>5305</v>
      </c>
      <c r="K153" s="2" t="s">
        <v>6623</v>
      </c>
      <c r="L153" s="13">
        <v>117</v>
      </c>
      <c r="M153" s="2" t="s">
        <v>5280</v>
      </c>
      <c r="N153" s="2" t="s">
        <v>5281</v>
      </c>
      <c r="O153" s="2" t="s">
        <v>5282</v>
      </c>
      <c r="P153" s="2">
        <v>1</v>
      </c>
      <c r="Q153" s="2" t="s">
        <v>18</v>
      </c>
      <c r="R153" s="13">
        <v>1</v>
      </c>
      <c r="S153" s="13">
        <v>2</v>
      </c>
      <c r="T153" s="13">
        <v>1</v>
      </c>
      <c r="U153" s="14">
        <f>Table8[[#This Row],['# Bugs]]/Table8[[#This Row],[LOC]]</f>
        <v>8.5470085470085479E-3</v>
      </c>
    </row>
    <row r="154" spans="1:21" x14ac:dyDescent="0.3">
      <c r="A154" s="2">
        <v>10913</v>
      </c>
      <c r="B154" s="2" t="s">
        <v>5191</v>
      </c>
      <c r="C154" s="2" t="s">
        <v>11197</v>
      </c>
      <c r="D154" s="2" t="s">
        <v>3030</v>
      </c>
      <c r="E154" s="2">
        <v>2543</v>
      </c>
      <c r="F154" s="2">
        <v>2</v>
      </c>
      <c r="G154" s="2">
        <v>1</v>
      </c>
      <c r="H154" s="2">
        <v>1</v>
      </c>
      <c r="I154" s="1">
        <v>42882.66851851852</v>
      </c>
      <c r="J154" s="2" t="s">
        <v>5192</v>
      </c>
      <c r="K154" s="2" t="s">
        <v>7536</v>
      </c>
      <c r="L154" s="13">
        <v>572</v>
      </c>
      <c r="M154" s="2" t="s">
        <v>17</v>
      </c>
      <c r="N154" s="2" t="s">
        <v>17</v>
      </c>
      <c r="O154" s="2" t="s">
        <v>17</v>
      </c>
      <c r="P154" s="2">
        <v>0</v>
      </c>
      <c r="Q154" s="2" t="s">
        <v>17</v>
      </c>
      <c r="R154" s="13">
        <v>1</v>
      </c>
      <c r="S154" s="13">
        <v>2</v>
      </c>
      <c r="T154" s="13">
        <v>0</v>
      </c>
      <c r="U154" s="14">
        <f>Table8[[#This Row],['# Bugs]]/Table8[[#This Row],[LOC]]</f>
        <v>0</v>
      </c>
    </row>
    <row r="155" spans="1:21" x14ac:dyDescent="0.3">
      <c r="A155" s="2">
        <v>7587</v>
      </c>
      <c r="B155" s="2" t="s">
        <v>5162</v>
      </c>
      <c r="C155" s="2" t="s">
        <v>11188</v>
      </c>
      <c r="D155" s="2" t="s">
        <v>1090</v>
      </c>
      <c r="E155" s="2">
        <v>2510</v>
      </c>
      <c r="F155" s="2">
        <v>2</v>
      </c>
      <c r="G155" s="2">
        <v>1</v>
      </c>
      <c r="H155" s="2">
        <v>1</v>
      </c>
      <c r="I155" s="1">
        <v>42889.708993043983</v>
      </c>
      <c r="J155" s="2" t="s">
        <v>5163</v>
      </c>
      <c r="K155" s="2" t="s">
        <v>5263</v>
      </c>
      <c r="L155" s="13">
        <v>267</v>
      </c>
      <c r="M155" s="2" t="s">
        <v>17</v>
      </c>
      <c r="N155" s="2" t="s">
        <v>17</v>
      </c>
      <c r="O155" s="2" t="s">
        <v>17</v>
      </c>
      <c r="P155" s="2">
        <v>0</v>
      </c>
      <c r="Q155" s="2" t="s">
        <v>17</v>
      </c>
      <c r="R155" s="13">
        <v>1</v>
      </c>
      <c r="S155" s="13">
        <v>2</v>
      </c>
      <c r="T155" s="13">
        <v>0</v>
      </c>
      <c r="U155" s="14">
        <f>Table8[[#This Row],['# Bugs]]/Table8[[#This Row],[LOC]]</f>
        <v>0</v>
      </c>
    </row>
    <row r="156" spans="1:21" x14ac:dyDescent="0.3">
      <c r="A156" s="2">
        <v>10953</v>
      </c>
      <c r="B156" s="2" t="s">
        <v>5191</v>
      </c>
      <c r="C156" s="2" t="s">
        <v>11197</v>
      </c>
      <c r="D156" s="2" t="s">
        <v>1365</v>
      </c>
      <c r="E156" s="2">
        <v>2543</v>
      </c>
      <c r="F156" s="2">
        <v>2</v>
      </c>
      <c r="G156" s="2">
        <v>1</v>
      </c>
      <c r="H156" s="2">
        <v>1</v>
      </c>
      <c r="I156" s="1">
        <v>42882.66851851852</v>
      </c>
      <c r="J156" s="2" t="s">
        <v>5192</v>
      </c>
      <c r="K156" s="2" t="s">
        <v>7551</v>
      </c>
      <c r="L156" s="13">
        <v>348</v>
      </c>
      <c r="M156" s="2" t="s">
        <v>17</v>
      </c>
      <c r="N156" s="2" t="s">
        <v>17</v>
      </c>
      <c r="O156" s="2" t="s">
        <v>17</v>
      </c>
      <c r="P156" s="2">
        <v>0</v>
      </c>
      <c r="Q156" s="2" t="s">
        <v>17</v>
      </c>
      <c r="R156" s="13">
        <v>1</v>
      </c>
      <c r="S156" s="13">
        <v>2</v>
      </c>
      <c r="T156" s="13">
        <v>0</v>
      </c>
      <c r="U156" s="14">
        <f>Table8[[#This Row],['# Bugs]]/Table8[[#This Row],[LOC]]</f>
        <v>0</v>
      </c>
    </row>
    <row r="157" spans="1:21" x14ac:dyDescent="0.3">
      <c r="A157" s="2">
        <v>7198</v>
      </c>
      <c r="B157" s="2" t="s">
        <v>5057</v>
      </c>
      <c r="C157" s="2" t="s">
        <v>11170</v>
      </c>
      <c r="D157" s="2" t="s">
        <v>967</v>
      </c>
      <c r="E157" s="2">
        <v>2437</v>
      </c>
      <c r="F157" s="2">
        <v>1</v>
      </c>
      <c r="G157" s="2">
        <v>1</v>
      </c>
      <c r="H157" s="2">
        <v>0</v>
      </c>
      <c r="I157" s="1">
        <v>42938.622199074074</v>
      </c>
      <c r="J157" s="2" t="s">
        <v>5058</v>
      </c>
      <c r="K157" s="2" t="s">
        <v>5059</v>
      </c>
      <c r="L157" s="13">
        <v>567</v>
      </c>
      <c r="M157" s="2" t="s">
        <v>5060</v>
      </c>
      <c r="N157" s="2" t="s">
        <v>5061</v>
      </c>
      <c r="O157" s="2" t="s">
        <v>17</v>
      </c>
      <c r="P157" s="2">
        <v>0</v>
      </c>
      <c r="Q157" s="2" t="s">
        <v>18</v>
      </c>
      <c r="R157" s="13">
        <v>9</v>
      </c>
      <c r="S157" s="13">
        <v>140</v>
      </c>
      <c r="T157" s="13">
        <v>3</v>
      </c>
      <c r="U157" s="14">
        <f>Table8[[#This Row],['# Bugs]]/Table8[[#This Row],[LOC]]</f>
        <v>5.2910052910052907E-3</v>
      </c>
    </row>
    <row r="158" spans="1:21" x14ac:dyDescent="0.3">
      <c r="A158" s="2">
        <v>6942</v>
      </c>
      <c r="B158" s="2" t="s">
        <v>4889</v>
      </c>
      <c r="C158" s="2" t="s">
        <v>11144</v>
      </c>
      <c r="D158" s="2" t="s">
        <v>1383</v>
      </c>
      <c r="E158" s="2">
        <v>2366</v>
      </c>
      <c r="F158" s="2">
        <v>2</v>
      </c>
      <c r="G158" s="2">
        <v>1</v>
      </c>
      <c r="H158" s="2">
        <v>1</v>
      </c>
      <c r="I158" s="1">
        <v>42981.90351851852</v>
      </c>
      <c r="J158" s="2" t="s">
        <v>4890</v>
      </c>
      <c r="K158" s="2" t="s">
        <v>4891</v>
      </c>
      <c r="L158" s="13">
        <v>157</v>
      </c>
      <c r="M158" s="2"/>
      <c r="N158" s="2"/>
      <c r="O158" s="2"/>
      <c r="P158" s="2">
        <v>0</v>
      </c>
      <c r="Q158" s="2" t="s">
        <v>17</v>
      </c>
      <c r="R158" s="13">
        <v>6</v>
      </c>
      <c r="S158" s="13">
        <v>56</v>
      </c>
      <c r="T158" s="13">
        <v>0</v>
      </c>
      <c r="U158" s="14">
        <f>Table8[[#This Row],['# Bugs]]/Table8[[#This Row],[LOC]]</f>
        <v>0</v>
      </c>
    </row>
    <row r="159" spans="1:21" x14ac:dyDescent="0.3">
      <c r="A159" s="2">
        <v>7521</v>
      </c>
      <c r="B159" s="2" t="s">
        <v>5183</v>
      </c>
      <c r="C159" s="2" t="s">
        <v>11196</v>
      </c>
      <c r="D159" s="2" t="s">
        <v>5224</v>
      </c>
      <c r="E159" s="2">
        <v>2528</v>
      </c>
      <c r="F159" s="2">
        <v>2</v>
      </c>
      <c r="G159" s="2">
        <v>1</v>
      </c>
      <c r="H159" s="2">
        <v>1</v>
      </c>
      <c r="I159" s="1">
        <v>42882.712731481479</v>
      </c>
      <c r="J159" s="2" t="s">
        <v>5184</v>
      </c>
      <c r="K159" s="2" t="s">
        <v>5225</v>
      </c>
      <c r="L159" s="13">
        <v>113</v>
      </c>
      <c r="M159" s="2" t="s">
        <v>5185</v>
      </c>
      <c r="N159" s="2" t="s">
        <v>5186</v>
      </c>
      <c r="O159" s="2" t="s">
        <v>17</v>
      </c>
      <c r="P159" s="2">
        <v>0</v>
      </c>
      <c r="Q159" s="2" t="s">
        <v>18</v>
      </c>
      <c r="R159" s="13">
        <v>1</v>
      </c>
      <c r="S159" s="13">
        <v>2</v>
      </c>
      <c r="T159" s="13">
        <v>1</v>
      </c>
      <c r="U159" s="14">
        <f>Table8[[#This Row],['# Bugs]]/Table8[[#This Row],[LOC]]</f>
        <v>8.8495575221238937E-3</v>
      </c>
    </row>
    <row r="160" spans="1:21" x14ac:dyDescent="0.3">
      <c r="A160" s="2">
        <v>9402</v>
      </c>
      <c r="B160" s="2" t="s">
        <v>5304</v>
      </c>
      <c r="C160" s="2" t="s">
        <v>11213</v>
      </c>
      <c r="D160" s="2" t="s">
        <v>1165</v>
      </c>
      <c r="E160" s="2">
        <v>2629</v>
      </c>
      <c r="F160" s="2">
        <v>2</v>
      </c>
      <c r="G160" s="2">
        <v>1</v>
      </c>
      <c r="H160" s="2">
        <v>1</v>
      </c>
      <c r="I160" s="1">
        <v>42841.471203703702</v>
      </c>
      <c r="J160" s="2" t="s">
        <v>5305</v>
      </c>
      <c r="K160" s="2" t="s">
        <v>6725</v>
      </c>
      <c r="L160" s="13">
        <v>91</v>
      </c>
      <c r="M160" s="2" t="s">
        <v>5280</v>
      </c>
      <c r="N160" s="2" t="s">
        <v>5281</v>
      </c>
      <c r="O160" s="2" t="s">
        <v>5282</v>
      </c>
      <c r="P160" s="2">
        <v>1</v>
      </c>
      <c r="Q160" s="2" t="s">
        <v>18</v>
      </c>
      <c r="R160" s="13">
        <v>1</v>
      </c>
      <c r="S160" s="13">
        <v>2</v>
      </c>
      <c r="T160" s="13">
        <v>1</v>
      </c>
      <c r="U160" s="14">
        <f>Table8[[#This Row],['# Bugs]]/Table8[[#This Row],[LOC]]</f>
        <v>1.098901098901099E-2</v>
      </c>
    </row>
    <row r="161" spans="1:21" x14ac:dyDescent="0.3">
      <c r="A161" s="2">
        <v>7353</v>
      </c>
      <c r="B161" s="2" t="s">
        <v>5019</v>
      </c>
      <c r="C161" s="2" t="s">
        <v>11166</v>
      </c>
      <c r="D161" s="2" t="s">
        <v>1213</v>
      </c>
      <c r="E161" s="2">
        <v>2438</v>
      </c>
      <c r="F161" s="2">
        <v>2</v>
      </c>
      <c r="G161" s="2">
        <v>2</v>
      </c>
      <c r="H161" s="2">
        <v>0</v>
      </c>
      <c r="I161" s="1">
        <v>42939.683749988428</v>
      </c>
      <c r="J161" s="2" t="s">
        <v>5020</v>
      </c>
      <c r="K161" s="2" t="s">
        <v>5124</v>
      </c>
      <c r="L161" s="13">
        <v>108</v>
      </c>
      <c r="M161" s="2" t="s">
        <v>5022</v>
      </c>
      <c r="N161" s="2" t="s">
        <v>5023</v>
      </c>
      <c r="O161" s="2" t="s">
        <v>17</v>
      </c>
      <c r="P161" s="2">
        <v>0</v>
      </c>
      <c r="Q161" s="2" t="s">
        <v>18</v>
      </c>
      <c r="R161" s="13">
        <v>1</v>
      </c>
      <c r="S161" s="13">
        <v>2</v>
      </c>
      <c r="T161" s="13">
        <v>1</v>
      </c>
      <c r="U161" s="14">
        <f>Table8[[#This Row],['# Bugs]]/Table8[[#This Row],[LOC]]</f>
        <v>9.2592592592592587E-3</v>
      </c>
    </row>
    <row r="162" spans="1:21" x14ac:dyDescent="0.3">
      <c r="A162" s="2">
        <v>10996</v>
      </c>
      <c r="B162" s="2" t="s">
        <v>5191</v>
      </c>
      <c r="C162" s="2" t="s">
        <v>11197</v>
      </c>
      <c r="D162" s="2" t="s">
        <v>6687</v>
      </c>
      <c r="E162" s="2">
        <v>2543</v>
      </c>
      <c r="F162" s="2">
        <v>2</v>
      </c>
      <c r="G162" s="2">
        <v>1</v>
      </c>
      <c r="H162" s="2">
        <v>1</v>
      </c>
      <c r="I162" s="1">
        <v>42882.66851851852</v>
      </c>
      <c r="J162" s="2" t="s">
        <v>5192</v>
      </c>
      <c r="K162" s="2" t="s">
        <v>7581</v>
      </c>
      <c r="L162" s="13">
        <v>72</v>
      </c>
      <c r="M162" s="2" t="s">
        <v>17</v>
      </c>
      <c r="N162" s="2" t="s">
        <v>17</v>
      </c>
      <c r="O162" s="2" t="s">
        <v>17</v>
      </c>
      <c r="P162" s="2">
        <v>0</v>
      </c>
      <c r="Q162" s="2" t="s">
        <v>17</v>
      </c>
      <c r="R162" s="13">
        <v>1</v>
      </c>
      <c r="S162" s="13">
        <v>2</v>
      </c>
      <c r="T162" s="13">
        <v>0</v>
      </c>
      <c r="U162" s="14">
        <f>Table8[[#This Row],['# Bugs]]/Table8[[#This Row],[LOC]]</f>
        <v>0</v>
      </c>
    </row>
    <row r="163" spans="1:21" x14ac:dyDescent="0.3">
      <c r="A163" s="2">
        <v>9471</v>
      </c>
      <c r="B163" s="2" t="s">
        <v>5304</v>
      </c>
      <c r="C163" s="2" t="s">
        <v>11213</v>
      </c>
      <c r="D163" s="2" t="s">
        <v>6765</v>
      </c>
      <c r="E163" s="2">
        <v>2629</v>
      </c>
      <c r="F163" s="2">
        <v>2</v>
      </c>
      <c r="G163" s="2">
        <v>1</v>
      </c>
      <c r="H163" s="2">
        <v>1</v>
      </c>
      <c r="I163" s="1">
        <v>42841.471203703702</v>
      </c>
      <c r="J163" s="2" t="s">
        <v>5305</v>
      </c>
      <c r="K163" s="2" t="s">
        <v>6766</v>
      </c>
      <c r="L163" s="13">
        <v>564</v>
      </c>
      <c r="M163" s="2" t="s">
        <v>5280</v>
      </c>
      <c r="N163" s="2" t="s">
        <v>5281</v>
      </c>
      <c r="O163" s="2" t="s">
        <v>5282</v>
      </c>
      <c r="P163" s="2">
        <v>1</v>
      </c>
      <c r="Q163" s="2" t="s">
        <v>18</v>
      </c>
      <c r="R163" s="13">
        <v>1</v>
      </c>
      <c r="S163" s="13">
        <v>2</v>
      </c>
      <c r="T163" s="13">
        <v>1</v>
      </c>
      <c r="U163" s="14">
        <f>Table8[[#This Row],['# Bugs]]/Table8[[#This Row],[LOC]]</f>
        <v>1.7730496453900709E-3</v>
      </c>
    </row>
    <row r="164" spans="1:21" x14ac:dyDescent="0.3">
      <c r="A164" s="2">
        <v>11034</v>
      </c>
      <c r="B164" s="2" t="s">
        <v>5191</v>
      </c>
      <c r="C164" s="2" t="s">
        <v>11197</v>
      </c>
      <c r="D164" s="2" t="s">
        <v>7618</v>
      </c>
      <c r="E164" s="2">
        <v>2543</v>
      </c>
      <c r="F164" s="2">
        <v>2</v>
      </c>
      <c r="G164" s="2">
        <v>1</v>
      </c>
      <c r="H164" s="2">
        <v>1</v>
      </c>
      <c r="I164" s="1">
        <v>42882.66851851852</v>
      </c>
      <c r="J164" s="2" t="s">
        <v>5192</v>
      </c>
      <c r="K164" s="2" t="s">
        <v>7619</v>
      </c>
      <c r="L164" s="13">
        <v>345</v>
      </c>
      <c r="M164" s="2" t="s">
        <v>17</v>
      </c>
      <c r="N164" s="2" t="s">
        <v>17</v>
      </c>
      <c r="O164" s="2" t="s">
        <v>17</v>
      </c>
      <c r="P164" s="2">
        <v>0</v>
      </c>
      <c r="Q164" s="2" t="s">
        <v>17</v>
      </c>
      <c r="R164" s="13">
        <v>1</v>
      </c>
      <c r="S164" s="13">
        <v>2</v>
      </c>
      <c r="T164" s="13">
        <v>0</v>
      </c>
      <c r="U164" s="14">
        <f>Table8[[#This Row],['# Bugs]]/Table8[[#This Row],[LOC]]</f>
        <v>0</v>
      </c>
    </row>
    <row r="165" spans="1:21" x14ac:dyDescent="0.3">
      <c r="A165" s="2">
        <v>11107</v>
      </c>
      <c r="B165" s="2" t="s">
        <v>5191</v>
      </c>
      <c r="C165" s="2" t="s">
        <v>11197</v>
      </c>
      <c r="D165" s="2" t="s">
        <v>7692</v>
      </c>
      <c r="E165" s="2">
        <v>2543</v>
      </c>
      <c r="F165" s="2">
        <v>2</v>
      </c>
      <c r="G165" s="2">
        <v>1</v>
      </c>
      <c r="H165" s="2">
        <v>1</v>
      </c>
      <c r="I165" s="1">
        <v>42882.66851851852</v>
      </c>
      <c r="J165" s="2" t="s">
        <v>5192</v>
      </c>
      <c r="K165" s="2" t="s">
        <v>7693</v>
      </c>
      <c r="L165" s="13">
        <v>425</v>
      </c>
      <c r="M165" s="2" t="s">
        <v>17</v>
      </c>
      <c r="N165" s="2" t="s">
        <v>17</v>
      </c>
      <c r="O165" s="2" t="s">
        <v>17</v>
      </c>
      <c r="P165" s="2">
        <v>0</v>
      </c>
      <c r="Q165" s="2" t="s">
        <v>17</v>
      </c>
      <c r="R165" s="13">
        <v>1</v>
      </c>
      <c r="S165" s="13">
        <v>2</v>
      </c>
      <c r="T165" s="13">
        <v>0</v>
      </c>
      <c r="U165" s="14">
        <f>Table8[[#This Row],['# Bugs]]/Table8[[#This Row],[LOC]]</f>
        <v>0</v>
      </c>
    </row>
    <row r="166" spans="1:21" x14ac:dyDescent="0.3">
      <c r="A166" s="2">
        <v>11153</v>
      </c>
      <c r="B166" s="2" t="s">
        <v>5191</v>
      </c>
      <c r="C166" s="2" t="s">
        <v>11197</v>
      </c>
      <c r="D166" s="2" t="s">
        <v>1791</v>
      </c>
      <c r="E166" s="2">
        <v>2543</v>
      </c>
      <c r="F166" s="2">
        <v>2</v>
      </c>
      <c r="G166" s="2">
        <v>1</v>
      </c>
      <c r="H166" s="2">
        <v>1</v>
      </c>
      <c r="I166" s="1">
        <v>42882.66851851852</v>
      </c>
      <c r="J166" s="2" t="s">
        <v>5192</v>
      </c>
      <c r="K166" s="2" t="s">
        <v>7728</v>
      </c>
      <c r="L166" s="13">
        <v>598</v>
      </c>
      <c r="M166" s="2" t="s">
        <v>17</v>
      </c>
      <c r="N166" s="2" t="s">
        <v>17</v>
      </c>
      <c r="O166" s="2" t="s">
        <v>17</v>
      </c>
      <c r="P166" s="2">
        <v>0</v>
      </c>
      <c r="Q166" s="2" t="s">
        <v>17</v>
      </c>
      <c r="R166" s="13">
        <v>1</v>
      </c>
      <c r="S166" s="13">
        <v>2</v>
      </c>
      <c r="T166" s="13">
        <v>0</v>
      </c>
      <c r="U166" s="14">
        <f>Table8[[#This Row],['# Bugs]]/Table8[[#This Row],[LOC]]</f>
        <v>0</v>
      </c>
    </row>
    <row r="167" spans="1:21" x14ac:dyDescent="0.3">
      <c r="A167" s="2">
        <v>11228</v>
      </c>
      <c r="B167" s="2" t="s">
        <v>5191</v>
      </c>
      <c r="C167" s="2" t="s">
        <v>11197</v>
      </c>
      <c r="D167" s="2" t="s">
        <v>1086</v>
      </c>
      <c r="E167" s="2">
        <v>2543</v>
      </c>
      <c r="F167" s="2">
        <v>2</v>
      </c>
      <c r="G167" s="2">
        <v>1</v>
      </c>
      <c r="H167" s="2">
        <v>1</v>
      </c>
      <c r="I167" s="1">
        <v>42882.66851851852</v>
      </c>
      <c r="J167" s="2" t="s">
        <v>5192</v>
      </c>
      <c r="K167" s="2" t="s">
        <v>7768</v>
      </c>
      <c r="L167" s="13">
        <v>1068</v>
      </c>
      <c r="M167" s="2" t="s">
        <v>17</v>
      </c>
      <c r="N167" s="2" t="s">
        <v>17</v>
      </c>
      <c r="O167" s="2" t="s">
        <v>17</v>
      </c>
      <c r="P167" s="2">
        <v>0</v>
      </c>
      <c r="Q167" s="2" t="s">
        <v>17</v>
      </c>
      <c r="R167" s="13">
        <v>1</v>
      </c>
      <c r="S167" s="13">
        <v>2</v>
      </c>
      <c r="T167" s="13">
        <v>0</v>
      </c>
      <c r="U167" s="14">
        <f>Table8[[#This Row],['# Bugs]]/Table8[[#This Row],[LOC]]</f>
        <v>0</v>
      </c>
    </row>
    <row r="168" spans="1:21" x14ac:dyDescent="0.3">
      <c r="A168" s="2">
        <v>11268</v>
      </c>
      <c r="B168" s="2" t="s">
        <v>5191</v>
      </c>
      <c r="C168" s="2" t="s">
        <v>11197</v>
      </c>
      <c r="D168" s="2" t="s">
        <v>2462</v>
      </c>
      <c r="E168" s="2">
        <v>2543</v>
      </c>
      <c r="F168" s="2">
        <v>2</v>
      </c>
      <c r="G168" s="2">
        <v>1</v>
      </c>
      <c r="H168" s="2">
        <v>1</v>
      </c>
      <c r="I168" s="1">
        <v>42882.66851851852</v>
      </c>
      <c r="J168" s="2" t="s">
        <v>5192</v>
      </c>
      <c r="K168" s="2" t="s">
        <v>7795</v>
      </c>
      <c r="L168" s="13">
        <v>1096</v>
      </c>
      <c r="M168" s="2" t="s">
        <v>17</v>
      </c>
      <c r="N168" s="2" t="s">
        <v>17</v>
      </c>
      <c r="O168" s="2" t="s">
        <v>17</v>
      </c>
      <c r="P168" s="2">
        <v>0</v>
      </c>
      <c r="Q168" s="2" t="s">
        <v>17</v>
      </c>
      <c r="R168" s="13">
        <v>1</v>
      </c>
      <c r="S168" s="13">
        <v>2</v>
      </c>
      <c r="T168" s="13">
        <v>0</v>
      </c>
      <c r="U168" s="14">
        <f>Table8[[#This Row],['# Bugs]]/Table8[[#This Row],[LOC]]</f>
        <v>0</v>
      </c>
    </row>
    <row r="169" spans="1:21" x14ac:dyDescent="0.3">
      <c r="A169" s="2">
        <v>7204</v>
      </c>
      <c r="B169" s="2" t="s">
        <v>5066</v>
      </c>
      <c r="C169" s="2" t="s">
        <v>11175</v>
      </c>
      <c r="D169" s="2" t="s">
        <v>2644</v>
      </c>
      <c r="E169" s="2">
        <v>2450</v>
      </c>
      <c r="F169" s="2">
        <v>1</v>
      </c>
      <c r="G169" s="2">
        <v>1</v>
      </c>
      <c r="H169" s="2">
        <v>0</v>
      </c>
      <c r="I169" s="1">
        <v>42936.811793981484</v>
      </c>
      <c r="J169" s="2" t="s">
        <v>5067</v>
      </c>
      <c r="K169" s="2" t="s">
        <v>5068</v>
      </c>
      <c r="L169" s="13">
        <v>385</v>
      </c>
      <c r="M169" s="2" t="s">
        <v>5069</v>
      </c>
      <c r="N169" s="2" t="s">
        <v>5070</v>
      </c>
      <c r="O169" s="2" t="s">
        <v>17</v>
      </c>
      <c r="P169" s="2">
        <v>1</v>
      </c>
      <c r="Q169" s="2" t="s">
        <v>18</v>
      </c>
      <c r="R169" s="13">
        <v>1</v>
      </c>
      <c r="S169" s="13">
        <v>1</v>
      </c>
      <c r="T169" s="13">
        <v>1</v>
      </c>
      <c r="U169" s="14">
        <f>Table8[[#This Row],['# Bugs]]/Table8[[#This Row],[LOC]]</f>
        <v>2.5974025974025974E-3</v>
      </c>
    </row>
    <row r="170" spans="1:21" x14ac:dyDescent="0.3">
      <c r="A170" s="2">
        <v>6810</v>
      </c>
      <c r="B170" s="2" t="s">
        <v>4779</v>
      </c>
      <c r="C170" s="2" t="s">
        <v>11129</v>
      </c>
      <c r="D170" s="2" t="s">
        <v>4780</v>
      </c>
      <c r="E170" s="2">
        <v>2301</v>
      </c>
      <c r="F170" s="2">
        <v>25</v>
      </c>
      <c r="G170" s="2">
        <v>12</v>
      </c>
      <c r="H170" s="2">
        <v>13</v>
      </c>
      <c r="I170" s="1">
        <v>42993.877650462964</v>
      </c>
      <c r="J170" s="2" t="s">
        <v>4781</v>
      </c>
      <c r="K170" s="2" t="s">
        <v>4782</v>
      </c>
      <c r="L170" s="13">
        <v>281</v>
      </c>
      <c r="M170" s="2" t="s">
        <v>4783</v>
      </c>
      <c r="N170" s="2" t="s">
        <v>17</v>
      </c>
      <c r="O170" s="2" t="s">
        <v>4784</v>
      </c>
      <c r="P170" s="2">
        <v>0</v>
      </c>
      <c r="Q170" s="2" t="s">
        <v>17</v>
      </c>
      <c r="R170" s="13">
        <v>1</v>
      </c>
      <c r="S170" s="13">
        <v>25</v>
      </c>
      <c r="T170" s="13">
        <v>0</v>
      </c>
      <c r="U170" s="14">
        <f>Table8[[#This Row],['# Bugs]]/Table8[[#This Row],[LOC]]</f>
        <v>0</v>
      </c>
    </row>
    <row r="171" spans="1:21" x14ac:dyDescent="0.3">
      <c r="A171" s="2">
        <v>6890</v>
      </c>
      <c r="B171" s="2" t="s">
        <v>4850</v>
      </c>
      <c r="C171" s="2" t="s">
        <v>11139</v>
      </c>
      <c r="D171" s="2" t="s">
        <v>4851</v>
      </c>
      <c r="E171" s="2">
        <v>2336</v>
      </c>
      <c r="F171" s="2">
        <v>12</v>
      </c>
      <c r="G171" s="2">
        <v>12</v>
      </c>
      <c r="H171" s="2">
        <v>0</v>
      </c>
      <c r="I171" s="1">
        <v>42986.580324062503</v>
      </c>
      <c r="J171" s="2" t="s">
        <v>4852</v>
      </c>
      <c r="K171" s="2" t="s">
        <v>4853</v>
      </c>
      <c r="L171" s="13">
        <v>91</v>
      </c>
      <c r="M171" s="2" t="s">
        <v>4844</v>
      </c>
      <c r="N171" s="2" t="s">
        <v>4827</v>
      </c>
      <c r="O171" s="2" t="s">
        <v>17</v>
      </c>
      <c r="P171" s="2">
        <v>0</v>
      </c>
      <c r="Q171" s="2" t="s">
        <v>3173</v>
      </c>
      <c r="R171" s="13">
        <v>1</v>
      </c>
      <c r="S171" s="13">
        <v>12</v>
      </c>
      <c r="T171" s="13">
        <v>1</v>
      </c>
      <c r="U171" s="14">
        <f>Table8[[#This Row],['# Bugs]]/Table8[[#This Row],[LOC]]</f>
        <v>1.098901098901099E-2</v>
      </c>
    </row>
    <row r="172" spans="1:21" x14ac:dyDescent="0.3">
      <c r="A172" s="2">
        <v>6952</v>
      </c>
      <c r="B172" s="2" t="s">
        <v>4850</v>
      </c>
      <c r="C172" s="2" t="s">
        <v>11139</v>
      </c>
      <c r="D172" s="2" t="s">
        <v>4903</v>
      </c>
      <c r="E172" s="2">
        <v>2336</v>
      </c>
      <c r="F172" s="2">
        <v>16</v>
      </c>
      <c r="G172" s="2">
        <v>14</v>
      </c>
      <c r="H172" s="2">
        <v>2</v>
      </c>
      <c r="I172" s="1">
        <v>42986.580324062503</v>
      </c>
      <c r="J172" s="2" t="s">
        <v>4852</v>
      </c>
      <c r="K172" s="2" t="s">
        <v>4904</v>
      </c>
      <c r="L172" s="13">
        <v>156</v>
      </c>
      <c r="M172" s="2" t="s">
        <v>4844</v>
      </c>
      <c r="N172" s="2" t="s">
        <v>4827</v>
      </c>
      <c r="O172" s="2" t="s">
        <v>17</v>
      </c>
      <c r="P172" s="2">
        <v>0</v>
      </c>
      <c r="Q172" s="2" t="s">
        <v>3173</v>
      </c>
      <c r="R172" s="13">
        <v>1</v>
      </c>
      <c r="S172" s="13">
        <v>16</v>
      </c>
      <c r="T172" s="13">
        <v>1</v>
      </c>
      <c r="U172" s="14">
        <f>Table8[[#This Row],['# Bugs]]/Table8[[#This Row],[LOC]]</f>
        <v>6.41025641025641E-3</v>
      </c>
    </row>
    <row r="173" spans="1:21" x14ac:dyDescent="0.3">
      <c r="A173" s="2">
        <v>7008</v>
      </c>
      <c r="B173" s="2" t="s">
        <v>4850</v>
      </c>
      <c r="C173" s="2" t="s">
        <v>11139</v>
      </c>
      <c r="D173" s="2" t="s">
        <v>4937</v>
      </c>
      <c r="E173" s="2">
        <v>2336</v>
      </c>
      <c r="F173" s="2">
        <v>12</v>
      </c>
      <c r="G173" s="2">
        <v>10</v>
      </c>
      <c r="H173" s="2">
        <v>2</v>
      </c>
      <c r="I173" s="1">
        <v>42986.580324062503</v>
      </c>
      <c r="J173" s="2" t="s">
        <v>4852</v>
      </c>
      <c r="K173" s="2" t="s">
        <v>4938</v>
      </c>
      <c r="L173" s="13">
        <v>129</v>
      </c>
      <c r="M173" s="2" t="s">
        <v>4844</v>
      </c>
      <c r="N173" s="2" t="s">
        <v>4827</v>
      </c>
      <c r="O173" s="2" t="s">
        <v>17</v>
      </c>
      <c r="P173" s="2">
        <v>0</v>
      </c>
      <c r="Q173" s="2" t="s">
        <v>3173</v>
      </c>
      <c r="R173" s="13">
        <v>1</v>
      </c>
      <c r="S173" s="13">
        <v>12</v>
      </c>
      <c r="T173" s="13">
        <v>1</v>
      </c>
      <c r="U173" s="14">
        <f>Table8[[#This Row],['# Bugs]]/Table8[[#This Row],[LOC]]</f>
        <v>7.7519379844961239E-3</v>
      </c>
    </row>
    <row r="174" spans="1:21" x14ac:dyDescent="0.3">
      <c r="A174" s="2">
        <v>9573</v>
      </c>
      <c r="B174" s="2" t="s">
        <v>5304</v>
      </c>
      <c r="C174" s="2" t="s">
        <v>11213</v>
      </c>
      <c r="D174" s="2" t="s">
        <v>6834</v>
      </c>
      <c r="E174" s="2">
        <v>2629</v>
      </c>
      <c r="F174" s="2">
        <v>6</v>
      </c>
      <c r="G174" s="2">
        <v>3</v>
      </c>
      <c r="H174" s="2">
        <v>3</v>
      </c>
      <c r="I174" s="1">
        <v>42841.471203703702</v>
      </c>
      <c r="J174" s="2" t="s">
        <v>5305</v>
      </c>
      <c r="K174" s="2" t="s">
        <v>6835</v>
      </c>
      <c r="L174" s="13">
        <v>53</v>
      </c>
      <c r="M174" s="2" t="s">
        <v>5280</v>
      </c>
      <c r="N174" s="2" t="s">
        <v>5281</v>
      </c>
      <c r="O174" s="2" t="s">
        <v>5282</v>
      </c>
      <c r="P174" s="2">
        <v>1</v>
      </c>
      <c r="Q174" s="2" t="s">
        <v>18</v>
      </c>
      <c r="R174" s="13">
        <v>1</v>
      </c>
      <c r="S174" s="13">
        <v>6</v>
      </c>
      <c r="T174" s="13">
        <v>1</v>
      </c>
      <c r="U174" s="14">
        <f>Table8[[#This Row],['# Bugs]]/Table8[[#This Row],[LOC]]</f>
        <v>1.8867924528301886E-2</v>
      </c>
    </row>
    <row r="175" spans="1:21" x14ac:dyDescent="0.3">
      <c r="A175" s="2">
        <v>6955</v>
      </c>
      <c r="B175" s="2" t="s">
        <v>4772</v>
      </c>
      <c r="C175" s="2" t="s">
        <v>11127</v>
      </c>
      <c r="D175" s="2" t="s">
        <v>4905</v>
      </c>
      <c r="E175" s="2">
        <v>2305</v>
      </c>
      <c r="F175" s="2">
        <v>2</v>
      </c>
      <c r="G175" s="2">
        <v>1</v>
      </c>
      <c r="H175" s="2">
        <v>1</v>
      </c>
      <c r="I175" s="1">
        <v>42994.867303240739</v>
      </c>
      <c r="J175" s="2" t="s">
        <v>4773</v>
      </c>
      <c r="K175" s="2" t="s">
        <v>4906</v>
      </c>
      <c r="L175" s="13">
        <v>110</v>
      </c>
      <c r="M175" s="2" t="s">
        <v>17</v>
      </c>
      <c r="N175" s="2" t="s">
        <v>17</v>
      </c>
      <c r="O175" s="2" t="s">
        <v>17</v>
      </c>
      <c r="P175" s="2">
        <v>1</v>
      </c>
      <c r="Q175" s="2" t="s">
        <v>17</v>
      </c>
      <c r="R175" s="13">
        <v>3</v>
      </c>
      <c r="S175" s="13">
        <v>22</v>
      </c>
      <c r="T175" s="13">
        <v>2</v>
      </c>
      <c r="U175" s="14">
        <f>Table8[[#This Row],['# Bugs]]/Table8[[#This Row],[LOC]]</f>
        <v>1.8181818181818181E-2</v>
      </c>
    </row>
    <row r="176" spans="1:21" x14ac:dyDescent="0.3">
      <c r="A176" s="2">
        <v>7138</v>
      </c>
      <c r="B176" s="2" t="s">
        <v>4850</v>
      </c>
      <c r="C176" s="2" t="s">
        <v>11139</v>
      </c>
      <c r="D176" s="2" t="s">
        <v>4637</v>
      </c>
      <c r="E176" s="2">
        <v>2336</v>
      </c>
      <c r="F176" s="2">
        <v>19</v>
      </c>
      <c r="G176" s="2">
        <v>15</v>
      </c>
      <c r="H176" s="2">
        <v>4</v>
      </c>
      <c r="I176" s="1">
        <v>42986.580324062503</v>
      </c>
      <c r="J176" s="2" t="s">
        <v>4852</v>
      </c>
      <c r="K176" s="2" t="s">
        <v>5007</v>
      </c>
      <c r="L176" s="13">
        <v>149</v>
      </c>
      <c r="M176" s="2" t="s">
        <v>4844</v>
      </c>
      <c r="N176" s="2" t="s">
        <v>4827</v>
      </c>
      <c r="O176" s="2" t="s">
        <v>17</v>
      </c>
      <c r="P176" s="2">
        <v>0</v>
      </c>
      <c r="Q176" s="2" t="s">
        <v>3173</v>
      </c>
      <c r="R176" s="13">
        <v>1</v>
      </c>
      <c r="S176" s="13">
        <v>19</v>
      </c>
      <c r="T176" s="13">
        <v>1</v>
      </c>
      <c r="U176" s="14">
        <f>Table8[[#This Row],['# Bugs]]/Table8[[#This Row],[LOC]]</f>
        <v>6.7114093959731542E-3</v>
      </c>
    </row>
    <row r="177" spans="1:21" x14ac:dyDescent="0.3">
      <c r="A177" s="2">
        <v>7169</v>
      </c>
      <c r="B177" s="2" t="s">
        <v>4850</v>
      </c>
      <c r="C177" s="2" t="s">
        <v>11139</v>
      </c>
      <c r="D177" s="2" t="s">
        <v>2390</v>
      </c>
      <c r="E177" s="2">
        <v>2336</v>
      </c>
      <c r="F177" s="2">
        <v>2</v>
      </c>
      <c r="G177" s="2">
        <v>1</v>
      </c>
      <c r="H177" s="2">
        <v>1</v>
      </c>
      <c r="I177" s="1">
        <v>42986.580324062503</v>
      </c>
      <c r="J177" s="2" t="s">
        <v>4852</v>
      </c>
      <c r="K177" s="2" t="s">
        <v>5024</v>
      </c>
      <c r="L177" s="13">
        <v>573</v>
      </c>
      <c r="M177" s="2" t="s">
        <v>4844</v>
      </c>
      <c r="N177" s="2" t="s">
        <v>4827</v>
      </c>
      <c r="O177" s="2" t="s">
        <v>17</v>
      </c>
      <c r="P177" s="2">
        <v>0</v>
      </c>
      <c r="Q177" s="2" t="s">
        <v>3173</v>
      </c>
      <c r="R177" s="13">
        <v>2</v>
      </c>
      <c r="S177" s="13">
        <v>4</v>
      </c>
      <c r="T177" s="13">
        <v>1</v>
      </c>
      <c r="U177" s="14">
        <f>Table8[[#This Row],['# Bugs]]/Table8[[#This Row],[LOC]]</f>
        <v>1.7452006980802793E-3</v>
      </c>
    </row>
    <row r="178" spans="1:21" x14ac:dyDescent="0.3">
      <c r="A178" s="2">
        <v>7331</v>
      </c>
      <c r="B178" s="2" t="s">
        <v>5111</v>
      </c>
      <c r="C178" s="2" t="s">
        <v>11181</v>
      </c>
      <c r="D178" s="2" t="s">
        <v>4224</v>
      </c>
      <c r="E178" s="2">
        <v>2477</v>
      </c>
      <c r="F178" s="2">
        <v>58</v>
      </c>
      <c r="G178" s="2">
        <v>58</v>
      </c>
      <c r="H178" s="2">
        <v>0</v>
      </c>
      <c r="I178" s="1">
        <v>42931.587372685186</v>
      </c>
      <c r="J178" s="2" t="s">
        <v>5112</v>
      </c>
      <c r="K178" s="2" t="s">
        <v>5113</v>
      </c>
      <c r="L178" s="13">
        <v>89</v>
      </c>
      <c r="M178" s="2"/>
      <c r="N178" s="2"/>
      <c r="O178" s="2"/>
      <c r="P178" s="2">
        <v>0</v>
      </c>
      <c r="Q178" s="2" t="s">
        <v>17</v>
      </c>
      <c r="R178" s="13">
        <v>1</v>
      </c>
      <c r="S178" s="13">
        <v>58</v>
      </c>
      <c r="T178" s="13">
        <v>0</v>
      </c>
      <c r="U178" s="14">
        <f>Table8[[#This Row],['# Bugs]]/Table8[[#This Row],[LOC]]</f>
        <v>0</v>
      </c>
    </row>
    <row r="179" spans="1:21" x14ac:dyDescent="0.3">
      <c r="A179" s="2">
        <v>9829</v>
      </c>
      <c r="B179" s="2" t="s">
        <v>5304</v>
      </c>
      <c r="C179" s="2" t="s">
        <v>11213</v>
      </c>
      <c r="D179" s="2" t="s">
        <v>1976</v>
      </c>
      <c r="E179" s="2">
        <v>2629</v>
      </c>
      <c r="F179" s="2">
        <v>4</v>
      </c>
      <c r="G179" s="2">
        <v>2</v>
      </c>
      <c r="H179" s="2">
        <v>2</v>
      </c>
      <c r="I179" s="1">
        <v>42841.471203703702</v>
      </c>
      <c r="J179" s="2" t="s">
        <v>5305</v>
      </c>
      <c r="K179" s="2" t="s">
        <v>6963</v>
      </c>
      <c r="L179" s="13">
        <v>332</v>
      </c>
      <c r="M179" s="2" t="s">
        <v>5280</v>
      </c>
      <c r="N179" s="2" t="s">
        <v>5281</v>
      </c>
      <c r="O179" s="2" t="s">
        <v>5282</v>
      </c>
      <c r="P179" s="2">
        <v>1</v>
      </c>
      <c r="Q179" s="2" t="s">
        <v>18</v>
      </c>
      <c r="R179" s="13">
        <v>1</v>
      </c>
      <c r="S179" s="13">
        <v>4</v>
      </c>
      <c r="T179" s="13">
        <v>1</v>
      </c>
      <c r="U179" s="14">
        <f>Table8[[#This Row],['# Bugs]]/Table8[[#This Row],[LOC]]</f>
        <v>3.0120481927710845E-3</v>
      </c>
    </row>
    <row r="180" spans="1:21" x14ac:dyDescent="0.3">
      <c r="A180" s="2">
        <v>11421</v>
      </c>
      <c r="B180" s="2" t="s">
        <v>5191</v>
      </c>
      <c r="C180" s="2" t="s">
        <v>11197</v>
      </c>
      <c r="D180" s="2" t="s">
        <v>4265</v>
      </c>
      <c r="E180" s="2">
        <v>2543</v>
      </c>
      <c r="F180" s="2">
        <v>2</v>
      </c>
      <c r="G180" s="2">
        <v>1</v>
      </c>
      <c r="H180" s="2">
        <v>1</v>
      </c>
      <c r="I180" s="1">
        <v>42882.66851851852</v>
      </c>
      <c r="J180" s="2" t="s">
        <v>5192</v>
      </c>
      <c r="K180" s="2" t="s">
        <v>7905</v>
      </c>
      <c r="L180" s="13">
        <v>223</v>
      </c>
      <c r="M180" s="2" t="s">
        <v>17</v>
      </c>
      <c r="N180" s="2" t="s">
        <v>17</v>
      </c>
      <c r="O180" s="2" t="s">
        <v>17</v>
      </c>
      <c r="P180" s="2">
        <v>0</v>
      </c>
      <c r="Q180" s="2" t="s">
        <v>17</v>
      </c>
      <c r="R180" s="13">
        <v>1</v>
      </c>
      <c r="S180" s="13">
        <v>2</v>
      </c>
      <c r="T180" s="13">
        <v>0</v>
      </c>
      <c r="U180" s="14">
        <f>Table8[[#This Row],['# Bugs]]/Table8[[#This Row],[LOC]]</f>
        <v>0</v>
      </c>
    </row>
    <row r="181" spans="1:21" x14ac:dyDescent="0.3">
      <c r="A181" s="2">
        <v>7582</v>
      </c>
      <c r="B181" s="2" t="s">
        <v>5213</v>
      </c>
      <c r="C181" s="2" t="s">
        <v>11207</v>
      </c>
      <c r="D181" s="2" t="s">
        <v>3401</v>
      </c>
      <c r="E181" s="2">
        <v>2566</v>
      </c>
      <c r="F181" s="2">
        <v>95</v>
      </c>
      <c r="G181" s="2">
        <v>95</v>
      </c>
      <c r="H181" s="2">
        <v>0</v>
      </c>
      <c r="I181" s="1">
        <v>42866.835011574076</v>
      </c>
      <c r="J181" s="2" t="s">
        <v>5214</v>
      </c>
      <c r="K181" s="2" t="s">
        <v>5261</v>
      </c>
      <c r="L181" s="13">
        <v>95</v>
      </c>
      <c r="M181" s="2" t="s">
        <v>5215</v>
      </c>
      <c r="N181" s="2" t="s">
        <v>5216</v>
      </c>
      <c r="O181" s="2" t="s">
        <v>17</v>
      </c>
      <c r="P181" s="2">
        <v>1</v>
      </c>
      <c r="Q181" s="2" t="s">
        <v>18</v>
      </c>
      <c r="R181" s="13">
        <v>1</v>
      </c>
      <c r="S181" s="13">
        <v>95</v>
      </c>
      <c r="T181" s="13">
        <v>1</v>
      </c>
      <c r="U181" s="14">
        <f>Table8[[#This Row],['# Bugs]]/Table8[[#This Row],[LOC]]</f>
        <v>1.0526315789473684E-2</v>
      </c>
    </row>
    <row r="182" spans="1:21" x14ac:dyDescent="0.3">
      <c r="A182" s="2">
        <v>7409</v>
      </c>
      <c r="B182" s="2" t="s">
        <v>5156</v>
      </c>
      <c r="C182" s="2" t="s">
        <v>11187</v>
      </c>
      <c r="D182" s="2" t="s">
        <v>5157</v>
      </c>
      <c r="E182" s="2">
        <v>2513</v>
      </c>
      <c r="F182" s="2">
        <v>36</v>
      </c>
      <c r="G182" s="2">
        <v>24</v>
      </c>
      <c r="H182" s="2">
        <v>12</v>
      </c>
      <c r="I182" s="1">
        <v>42889.729861111111</v>
      </c>
      <c r="J182" s="2" t="s">
        <v>5158</v>
      </c>
      <c r="K182" s="2" t="s">
        <v>5159</v>
      </c>
      <c r="L182" s="13">
        <v>187</v>
      </c>
      <c r="M182" s="2"/>
      <c r="N182" s="2"/>
      <c r="O182" s="2"/>
      <c r="P182" s="2">
        <v>0</v>
      </c>
      <c r="Q182" s="2" t="s">
        <v>17</v>
      </c>
      <c r="R182" s="13">
        <v>2</v>
      </c>
      <c r="S182" s="13">
        <v>54</v>
      </c>
      <c r="T182" s="13">
        <v>0</v>
      </c>
      <c r="U182" s="14">
        <f>Table8[[#This Row],['# Bugs]]/Table8[[#This Row],[LOC]]</f>
        <v>0</v>
      </c>
    </row>
    <row r="183" spans="1:21" x14ac:dyDescent="0.3">
      <c r="A183" s="2">
        <v>11508</v>
      </c>
      <c r="B183" s="2" t="s">
        <v>5191</v>
      </c>
      <c r="C183" s="2" t="s">
        <v>11197</v>
      </c>
      <c r="D183" s="2" t="s">
        <v>4608</v>
      </c>
      <c r="E183" s="2">
        <v>2543</v>
      </c>
      <c r="F183" s="2">
        <v>2</v>
      </c>
      <c r="G183" s="2">
        <v>1</v>
      </c>
      <c r="H183" s="2">
        <v>1</v>
      </c>
      <c r="I183" s="1">
        <v>42882.66851851852</v>
      </c>
      <c r="J183" s="2" t="s">
        <v>5192</v>
      </c>
      <c r="K183" s="2" t="s">
        <v>7955</v>
      </c>
      <c r="L183" s="13">
        <v>489</v>
      </c>
      <c r="M183" s="2" t="s">
        <v>17</v>
      </c>
      <c r="N183" s="2" t="s">
        <v>17</v>
      </c>
      <c r="O183" s="2" t="s">
        <v>17</v>
      </c>
      <c r="P183" s="2">
        <v>0</v>
      </c>
      <c r="Q183" s="2" t="s">
        <v>17</v>
      </c>
      <c r="R183" s="13">
        <v>1</v>
      </c>
      <c r="S183" s="13">
        <v>2</v>
      </c>
      <c r="T183" s="13">
        <v>0</v>
      </c>
      <c r="U183" s="14">
        <f>Table8[[#This Row],['# Bugs]]/Table8[[#This Row],[LOC]]</f>
        <v>0</v>
      </c>
    </row>
    <row r="184" spans="1:21" x14ac:dyDescent="0.3">
      <c r="A184" s="2">
        <v>9905</v>
      </c>
      <c r="B184" s="2" t="s">
        <v>5304</v>
      </c>
      <c r="C184" s="2" t="s">
        <v>11213</v>
      </c>
      <c r="D184" s="2" t="s">
        <v>1251</v>
      </c>
      <c r="E184" s="2">
        <v>2629</v>
      </c>
      <c r="F184" s="2">
        <v>2</v>
      </c>
      <c r="G184" s="2">
        <v>1</v>
      </c>
      <c r="H184" s="2">
        <v>1</v>
      </c>
      <c r="I184" s="1">
        <v>42841.471203703702</v>
      </c>
      <c r="J184" s="2" t="s">
        <v>5305</v>
      </c>
      <c r="K184" s="2" t="s">
        <v>6986</v>
      </c>
      <c r="L184" s="13">
        <v>312</v>
      </c>
      <c r="M184" s="2" t="s">
        <v>5280</v>
      </c>
      <c r="N184" s="2" t="s">
        <v>5281</v>
      </c>
      <c r="O184" s="2" t="s">
        <v>5282</v>
      </c>
      <c r="P184" s="2">
        <v>1</v>
      </c>
      <c r="Q184" s="2" t="s">
        <v>18</v>
      </c>
      <c r="R184" s="13">
        <v>1</v>
      </c>
      <c r="S184" s="13">
        <v>2</v>
      </c>
      <c r="T184" s="13">
        <v>1</v>
      </c>
      <c r="U184" s="14">
        <f>Table8[[#This Row],['# Bugs]]/Table8[[#This Row],[LOC]]</f>
        <v>3.205128205128205E-3</v>
      </c>
    </row>
    <row r="185" spans="1:21" x14ac:dyDescent="0.3">
      <c r="A185" s="2">
        <v>8045</v>
      </c>
      <c r="B185" s="2" t="s">
        <v>5235</v>
      </c>
      <c r="C185" s="2" t="s">
        <v>11208</v>
      </c>
      <c r="D185" s="2" t="s">
        <v>5532</v>
      </c>
      <c r="E185" s="2">
        <v>2552</v>
      </c>
      <c r="F185" s="2">
        <v>14</v>
      </c>
      <c r="G185" s="2">
        <v>5</v>
      </c>
      <c r="H185" s="2">
        <v>9</v>
      </c>
      <c r="I185" s="1">
        <v>42864.492766192132</v>
      </c>
      <c r="J185" s="2" t="s">
        <v>5236</v>
      </c>
      <c r="K185" s="2" t="s">
        <v>5533</v>
      </c>
      <c r="L185" s="13">
        <v>37</v>
      </c>
      <c r="M185" s="2" t="s">
        <v>5237</v>
      </c>
      <c r="N185" s="2" t="s">
        <v>5238</v>
      </c>
      <c r="O185" s="2" t="s">
        <v>17</v>
      </c>
      <c r="P185" s="2">
        <v>0</v>
      </c>
      <c r="Q185" s="2" t="s">
        <v>18</v>
      </c>
      <c r="R185" s="13">
        <v>1</v>
      </c>
      <c r="S185" s="13">
        <v>14</v>
      </c>
      <c r="T185" s="13">
        <v>1</v>
      </c>
      <c r="U185" s="14">
        <f>Table8[[#This Row],['# Bugs]]/Table8[[#This Row],[LOC]]</f>
        <v>2.7027027027027029E-2</v>
      </c>
    </row>
    <row r="186" spans="1:21" x14ac:dyDescent="0.3">
      <c r="A186" s="2">
        <v>7382</v>
      </c>
      <c r="B186" s="2" t="s">
        <v>5077</v>
      </c>
      <c r="C186" s="2" t="s">
        <v>11177</v>
      </c>
      <c r="D186" s="2" t="s">
        <v>3498</v>
      </c>
      <c r="E186" s="2">
        <v>2453</v>
      </c>
      <c r="F186" s="2">
        <v>12</v>
      </c>
      <c r="G186" s="2">
        <v>12</v>
      </c>
      <c r="H186" s="2">
        <v>0</v>
      </c>
      <c r="I186" s="1">
        <v>42932.839432870373</v>
      </c>
      <c r="J186" s="2" t="s">
        <v>5078</v>
      </c>
      <c r="K186" s="2" t="s">
        <v>5135</v>
      </c>
      <c r="L186" s="13">
        <v>438</v>
      </c>
      <c r="M186" s="2" t="s">
        <v>5079</v>
      </c>
      <c r="N186" s="2" t="s">
        <v>5080</v>
      </c>
      <c r="O186" s="2" t="s">
        <v>17</v>
      </c>
      <c r="P186" s="2">
        <v>0</v>
      </c>
      <c r="Q186" s="2" t="s">
        <v>18</v>
      </c>
      <c r="R186" s="13">
        <v>1</v>
      </c>
      <c r="S186" s="13">
        <v>12</v>
      </c>
      <c r="T186" s="13">
        <v>1</v>
      </c>
      <c r="U186" s="14">
        <f>Table8[[#This Row],['# Bugs]]/Table8[[#This Row],[LOC]]</f>
        <v>2.2831050228310501E-3</v>
      </c>
    </row>
    <row r="187" spans="1:21" x14ac:dyDescent="0.3">
      <c r="A187" s="2">
        <v>6842</v>
      </c>
      <c r="B187" s="2" t="s">
        <v>4811</v>
      </c>
      <c r="C187" s="2" t="s">
        <v>11131</v>
      </c>
      <c r="D187" s="2" t="s">
        <v>2006</v>
      </c>
      <c r="E187" s="2">
        <v>2306</v>
      </c>
      <c r="F187" s="2">
        <v>9</v>
      </c>
      <c r="G187" s="2">
        <v>3</v>
      </c>
      <c r="H187" s="2">
        <v>6</v>
      </c>
      <c r="I187" s="1">
        <v>42990.964548611111</v>
      </c>
      <c r="J187" s="2" t="s">
        <v>4812</v>
      </c>
      <c r="K187" s="2" t="s">
        <v>4813</v>
      </c>
      <c r="L187" s="13">
        <v>151</v>
      </c>
      <c r="M187" s="2" t="s">
        <v>17</v>
      </c>
      <c r="N187" s="2" t="s">
        <v>17</v>
      </c>
      <c r="O187" s="2" t="s">
        <v>17</v>
      </c>
      <c r="P187" s="2">
        <v>1</v>
      </c>
      <c r="Q187" s="2" t="s">
        <v>17</v>
      </c>
      <c r="R187" s="13">
        <v>1</v>
      </c>
      <c r="S187" s="13">
        <v>9</v>
      </c>
      <c r="T187" s="13">
        <v>0</v>
      </c>
      <c r="U187" s="14">
        <f>Table8[[#This Row],['# Bugs]]/Table8[[#This Row],[LOC]]</f>
        <v>0</v>
      </c>
    </row>
    <row r="188" spans="1:21" x14ac:dyDescent="0.3">
      <c r="A188" s="2">
        <v>6930</v>
      </c>
      <c r="B188" s="2" t="s">
        <v>4872</v>
      </c>
      <c r="C188" s="2" t="s">
        <v>11146</v>
      </c>
      <c r="D188" s="2" t="s">
        <v>1334</v>
      </c>
      <c r="E188" s="2">
        <v>2353</v>
      </c>
      <c r="F188" s="2">
        <v>2</v>
      </c>
      <c r="G188" s="2">
        <v>1</v>
      </c>
      <c r="H188" s="2">
        <v>1</v>
      </c>
      <c r="I188" s="1">
        <v>42980.764918981484</v>
      </c>
      <c r="J188" s="2" t="s">
        <v>4873</v>
      </c>
      <c r="K188" s="2" t="s">
        <v>4874</v>
      </c>
      <c r="L188" s="13">
        <v>173</v>
      </c>
      <c r="M188" s="2" t="s">
        <v>17</v>
      </c>
      <c r="N188" s="2" t="s">
        <v>17</v>
      </c>
      <c r="O188" s="2" t="s">
        <v>17</v>
      </c>
      <c r="P188" s="2">
        <v>0</v>
      </c>
      <c r="Q188" s="2" t="s">
        <v>17</v>
      </c>
      <c r="R188" s="13">
        <v>2</v>
      </c>
      <c r="S188" s="13">
        <v>20</v>
      </c>
      <c r="T188" s="13">
        <v>0</v>
      </c>
      <c r="U188" s="14">
        <f>Table8[[#This Row],['# Bugs]]/Table8[[#This Row],[LOC]]</f>
        <v>0</v>
      </c>
    </row>
    <row r="189" spans="1:21" x14ac:dyDescent="0.3">
      <c r="A189" s="2">
        <v>6980</v>
      </c>
      <c r="B189" s="2" t="s">
        <v>4919</v>
      </c>
      <c r="C189" s="2" t="s">
        <v>11149</v>
      </c>
      <c r="D189" s="2" t="s">
        <v>4448</v>
      </c>
      <c r="E189" s="2">
        <v>2350</v>
      </c>
      <c r="F189" s="2">
        <v>18</v>
      </c>
      <c r="G189" s="2">
        <v>18</v>
      </c>
      <c r="H189" s="2">
        <v>0</v>
      </c>
      <c r="I189" s="1">
        <v>42979.48128472222</v>
      </c>
      <c r="J189" s="2" t="s">
        <v>4920</v>
      </c>
      <c r="K189" s="2" t="s">
        <v>4921</v>
      </c>
      <c r="L189" s="13">
        <v>138</v>
      </c>
      <c r="M189" s="2" t="s">
        <v>17</v>
      </c>
      <c r="N189" s="2" t="s">
        <v>17</v>
      </c>
      <c r="O189" s="2" t="s">
        <v>17</v>
      </c>
      <c r="P189" s="2">
        <v>0</v>
      </c>
      <c r="Q189" s="2" t="s">
        <v>17</v>
      </c>
      <c r="R189" s="13">
        <v>2</v>
      </c>
      <c r="S189" s="13">
        <v>138</v>
      </c>
      <c r="T189" s="13">
        <v>0</v>
      </c>
      <c r="U189" s="14">
        <f>Table8[[#This Row],['# Bugs]]/Table8[[#This Row],[LOC]]</f>
        <v>0</v>
      </c>
    </row>
    <row r="190" spans="1:21" x14ac:dyDescent="0.3">
      <c r="A190" s="2">
        <v>7321</v>
      </c>
      <c r="B190" s="2" t="s">
        <v>4991</v>
      </c>
      <c r="C190" s="2" t="s">
        <v>11162</v>
      </c>
      <c r="D190" s="2" t="s">
        <v>3654</v>
      </c>
      <c r="E190" s="2">
        <v>2406</v>
      </c>
      <c r="F190" s="2">
        <v>23</v>
      </c>
      <c r="G190" s="2">
        <v>22</v>
      </c>
      <c r="H190" s="2">
        <v>1</v>
      </c>
      <c r="I190" s="1">
        <v>42941.728055555555</v>
      </c>
      <c r="J190" s="2" t="s">
        <v>4992</v>
      </c>
      <c r="K190" s="2" t="s">
        <v>5110</v>
      </c>
      <c r="L190" s="13">
        <v>183</v>
      </c>
      <c r="M190" s="2" t="s">
        <v>4993</v>
      </c>
      <c r="N190" s="2" t="s">
        <v>4994</v>
      </c>
      <c r="O190" s="2" t="s">
        <v>17</v>
      </c>
      <c r="P190" s="2">
        <v>0</v>
      </c>
      <c r="Q190" s="2" t="s">
        <v>18</v>
      </c>
      <c r="R190" s="13">
        <v>3</v>
      </c>
      <c r="S190" s="13">
        <v>185</v>
      </c>
      <c r="T190" s="13">
        <v>3</v>
      </c>
      <c r="U190" s="14">
        <f>Table8[[#This Row],['# Bugs]]/Table8[[#This Row],[LOC]]</f>
        <v>1.6393442622950821E-2</v>
      </c>
    </row>
    <row r="191" spans="1:21" x14ac:dyDescent="0.3">
      <c r="A191" s="2">
        <v>7144</v>
      </c>
      <c r="B191" s="2" t="s">
        <v>4749</v>
      </c>
      <c r="C191" s="2" t="s">
        <v>11122</v>
      </c>
      <c r="D191" s="2" t="s">
        <v>1724</v>
      </c>
      <c r="E191" s="2">
        <v>2296</v>
      </c>
      <c r="F191" s="2">
        <v>4</v>
      </c>
      <c r="G191" s="2">
        <v>2</v>
      </c>
      <c r="H191" s="2">
        <v>2</v>
      </c>
      <c r="I191" s="1">
        <v>42995.949618055558</v>
      </c>
      <c r="J191" s="2" t="s">
        <v>4750</v>
      </c>
      <c r="K191" s="2" t="s">
        <v>5008</v>
      </c>
      <c r="L191" s="13">
        <v>326</v>
      </c>
      <c r="M191" s="2"/>
      <c r="N191" s="2"/>
      <c r="O191" s="2"/>
      <c r="P191" s="2">
        <v>0</v>
      </c>
      <c r="Q191" s="2" t="s">
        <v>17</v>
      </c>
      <c r="R191" s="13">
        <v>2</v>
      </c>
      <c r="S191" s="13">
        <v>6</v>
      </c>
      <c r="T191" s="13">
        <v>0</v>
      </c>
      <c r="U191" s="14">
        <f>Table8[[#This Row],['# Bugs]]/Table8[[#This Row],[LOC]]</f>
        <v>0</v>
      </c>
    </row>
    <row r="192" spans="1:21" x14ac:dyDescent="0.3">
      <c r="A192" s="2">
        <v>7061</v>
      </c>
      <c r="B192" s="2" t="s">
        <v>4960</v>
      </c>
      <c r="C192" s="2" t="s">
        <v>11156</v>
      </c>
      <c r="D192" s="2" t="s">
        <v>911</v>
      </c>
      <c r="E192" s="2">
        <v>2388</v>
      </c>
      <c r="F192" s="2">
        <v>8</v>
      </c>
      <c r="G192" s="2">
        <v>4</v>
      </c>
      <c r="H192" s="2">
        <v>4</v>
      </c>
      <c r="I192" s="1">
        <v>42950.966203703705</v>
      </c>
      <c r="J192" s="2" t="s">
        <v>4961</v>
      </c>
      <c r="K192" s="2" t="s">
        <v>4962</v>
      </c>
      <c r="L192" s="13">
        <v>430</v>
      </c>
      <c r="M192" s="2" t="s">
        <v>4963</v>
      </c>
      <c r="N192" s="2" t="s">
        <v>4964</v>
      </c>
      <c r="O192" s="2" t="s">
        <v>17</v>
      </c>
      <c r="P192" s="2">
        <v>0</v>
      </c>
      <c r="Q192" s="2" t="s">
        <v>18</v>
      </c>
      <c r="R192" s="13">
        <v>2</v>
      </c>
      <c r="S192" s="13">
        <v>78</v>
      </c>
      <c r="T192" s="13">
        <v>2</v>
      </c>
      <c r="U192" s="14">
        <f>Table8[[#This Row],['# Bugs]]/Table8[[#This Row],[LOC]]</f>
        <v>4.6511627906976744E-3</v>
      </c>
    </row>
    <row r="193" spans="1:21" x14ac:dyDescent="0.3">
      <c r="A193" s="2">
        <v>6763</v>
      </c>
      <c r="B193" s="2" t="s">
        <v>4755</v>
      </c>
      <c r="C193" s="2" t="s">
        <v>11121</v>
      </c>
      <c r="D193" s="2" t="s">
        <v>4293</v>
      </c>
      <c r="E193" s="2">
        <v>2289</v>
      </c>
      <c r="F193" s="2">
        <v>2</v>
      </c>
      <c r="G193" s="2">
        <v>1</v>
      </c>
      <c r="H193" s="2">
        <v>1</v>
      </c>
      <c r="I193" s="1">
        <v>42996.869398148148</v>
      </c>
      <c r="J193" s="2" t="s">
        <v>4756</v>
      </c>
      <c r="K193" s="2" t="s">
        <v>4757</v>
      </c>
      <c r="L193" s="13">
        <v>303</v>
      </c>
      <c r="M193" s="2" t="s">
        <v>17</v>
      </c>
      <c r="N193" s="2" t="s">
        <v>17</v>
      </c>
      <c r="O193" s="2" t="s">
        <v>17</v>
      </c>
      <c r="P193" s="2">
        <v>0</v>
      </c>
      <c r="Q193" s="2" t="s">
        <v>17</v>
      </c>
      <c r="R193" s="13">
        <v>2</v>
      </c>
      <c r="S193" s="13">
        <v>62</v>
      </c>
      <c r="T193" s="13">
        <v>1</v>
      </c>
      <c r="U193" s="14">
        <f>Table8[[#This Row],['# Bugs]]/Table8[[#This Row],[LOC]]</f>
        <v>3.3003300330033004E-3</v>
      </c>
    </row>
    <row r="194" spans="1:21" x14ac:dyDescent="0.3">
      <c r="A194" s="2">
        <v>7202</v>
      </c>
      <c r="B194" s="2" t="s">
        <v>4984</v>
      </c>
      <c r="C194" s="2" t="s">
        <v>11164</v>
      </c>
      <c r="D194" s="2" t="s">
        <v>3855</v>
      </c>
      <c r="E194" s="2">
        <v>2422</v>
      </c>
      <c r="F194" s="2">
        <v>18</v>
      </c>
      <c r="G194" s="2">
        <v>17</v>
      </c>
      <c r="H194" s="2">
        <v>1</v>
      </c>
      <c r="I194" s="1">
        <v>42940.927141203705</v>
      </c>
      <c r="J194" s="2" t="s">
        <v>4985</v>
      </c>
      <c r="K194" s="2" t="s">
        <v>5065</v>
      </c>
      <c r="L194" s="13">
        <v>92</v>
      </c>
      <c r="M194" s="2" t="s">
        <v>4986</v>
      </c>
      <c r="N194" s="2" t="s">
        <v>4987</v>
      </c>
      <c r="O194" s="2" t="s">
        <v>17</v>
      </c>
      <c r="P194" s="2">
        <v>0</v>
      </c>
      <c r="Q194" s="2" t="s">
        <v>18</v>
      </c>
      <c r="R194" s="13">
        <v>1</v>
      </c>
      <c r="S194" s="13">
        <v>18</v>
      </c>
      <c r="T194" s="13">
        <v>1</v>
      </c>
      <c r="U194" s="14">
        <f>Table8[[#This Row],['# Bugs]]/Table8[[#This Row],[LOC]]</f>
        <v>1.0869565217391304E-2</v>
      </c>
    </row>
    <row r="195" spans="1:21" x14ac:dyDescent="0.3">
      <c r="A195" s="2">
        <v>6988</v>
      </c>
      <c r="B195" s="2" t="s">
        <v>4882</v>
      </c>
      <c r="C195" s="2" t="s">
        <v>11148</v>
      </c>
      <c r="D195" s="2" t="s">
        <v>1705</v>
      </c>
      <c r="E195" s="2">
        <v>2351</v>
      </c>
      <c r="F195" s="2">
        <v>10</v>
      </c>
      <c r="G195" s="2">
        <v>10</v>
      </c>
      <c r="H195" s="2">
        <v>0</v>
      </c>
      <c r="I195" s="1">
        <v>42980.54451388889</v>
      </c>
      <c r="J195" s="2" t="s">
        <v>4883</v>
      </c>
      <c r="K195" s="2" t="s">
        <v>4928</v>
      </c>
      <c r="L195" s="13">
        <v>220</v>
      </c>
      <c r="M195" s="2" t="s">
        <v>4885</v>
      </c>
      <c r="N195" s="2" t="s">
        <v>4886</v>
      </c>
      <c r="O195" s="2" t="s">
        <v>17</v>
      </c>
      <c r="P195" s="2">
        <v>0</v>
      </c>
      <c r="Q195" s="2" t="s">
        <v>18</v>
      </c>
      <c r="R195" s="13">
        <v>1</v>
      </c>
      <c r="S195" s="13">
        <v>10</v>
      </c>
      <c r="T195" s="13">
        <v>1</v>
      </c>
      <c r="U195" s="14">
        <f>Table8[[#This Row],['# Bugs]]/Table8[[#This Row],[LOC]]</f>
        <v>4.5454545454545452E-3</v>
      </c>
    </row>
    <row r="196" spans="1:21" x14ac:dyDescent="0.3">
      <c r="A196" s="2">
        <v>7230</v>
      </c>
      <c r="B196" s="2" t="s">
        <v>5042</v>
      </c>
      <c r="C196" s="2" t="s">
        <v>11172</v>
      </c>
      <c r="D196" s="2" t="s">
        <v>4653</v>
      </c>
      <c r="E196" s="2">
        <v>2446</v>
      </c>
      <c r="F196" s="2">
        <v>32</v>
      </c>
      <c r="G196" s="2">
        <v>32</v>
      </c>
      <c r="H196" s="2">
        <v>0</v>
      </c>
      <c r="I196" s="1">
        <v>42936.941840277781</v>
      </c>
      <c r="J196" s="2" t="s">
        <v>5043</v>
      </c>
      <c r="K196" s="2" t="s">
        <v>5092</v>
      </c>
      <c r="L196" s="13">
        <v>350</v>
      </c>
      <c r="M196" s="2" t="s">
        <v>5045</v>
      </c>
      <c r="N196" s="2" t="s">
        <v>5046</v>
      </c>
      <c r="O196" s="2" t="s">
        <v>17</v>
      </c>
      <c r="P196" s="2">
        <v>0</v>
      </c>
      <c r="Q196" s="2" t="s">
        <v>18</v>
      </c>
      <c r="R196" s="13">
        <v>1</v>
      </c>
      <c r="S196" s="13">
        <v>32</v>
      </c>
      <c r="T196" s="13">
        <v>1</v>
      </c>
      <c r="U196" s="14">
        <f>Table8[[#This Row],['# Bugs]]/Table8[[#This Row],[LOC]]</f>
        <v>2.8571428571428571E-3</v>
      </c>
    </row>
    <row r="197" spans="1:21" x14ac:dyDescent="0.3">
      <c r="A197" s="2">
        <v>7075</v>
      </c>
      <c r="B197" s="2" t="s">
        <v>4908</v>
      </c>
      <c r="C197" s="2" t="s">
        <v>11147</v>
      </c>
      <c r="D197" s="2" t="s">
        <v>3039</v>
      </c>
      <c r="E197" s="2">
        <v>2364</v>
      </c>
      <c r="F197" s="2">
        <v>4</v>
      </c>
      <c r="G197" s="2">
        <v>2</v>
      </c>
      <c r="H197" s="2">
        <v>2</v>
      </c>
      <c r="I197" s="1">
        <v>42980.644409722219</v>
      </c>
      <c r="J197" s="2" t="s">
        <v>4909</v>
      </c>
      <c r="K197" s="2" t="s">
        <v>4967</v>
      </c>
      <c r="L197" s="13">
        <v>1422</v>
      </c>
      <c r="M197" s="2" t="s">
        <v>4859</v>
      </c>
      <c r="N197" s="2" t="s">
        <v>4860</v>
      </c>
      <c r="O197" s="2" t="s">
        <v>17</v>
      </c>
      <c r="P197" s="2">
        <v>0</v>
      </c>
      <c r="Q197" s="2" t="s">
        <v>18</v>
      </c>
      <c r="R197" s="13">
        <v>3</v>
      </c>
      <c r="S197" s="13">
        <v>10</v>
      </c>
      <c r="T197" s="13">
        <v>2</v>
      </c>
      <c r="U197" s="14">
        <f>Table8[[#This Row],['# Bugs]]/Table8[[#This Row],[LOC]]</f>
        <v>1.4064697609001407E-3</v>
      </c>
    </row>
    <row r="198" spans="1:21" x14ac:dyDescent="0.3">
      <c r="A198" s="2">
        <v>6878</v>
      </c>
      <c r="B198" s="2" t="s">
        <v>4840</v>
      </c>
      <c r="C198" s="2" t="s">
        <v>11138</v>
      </c>
      <c r="D198" s="2" t="s">
        <v>4841</v>
      </c>
      <c r="E198" s="2">
        <v>2332</v>
      </c>
      <c r="F198" s="2">
        <v>4</v>
      </c>
      <c r="G198" s="2">
        <v>3</v>
      </c>
      <c r="H198" s="2">
        <v>1</v>
      </c>
      <c r="I198" s="1">
        <v>42986.793935185182</v>
      </c>
      <c r="J198" s="2" t="s">
        <v>4842</v>
      </c>
      <c r="K198" s="2" t="s">
        <v>4843</v>
      </c>
      <c r="L198" s="13">
        <v>92</v>
      </c>
      <c r="M198" s="2" t="s">
        <v>4844</v>
      </c>
      <c r="N198" s="2" t="s">
        <v>4827</v>
      </c>
      <c r="O198" s="2" t="s">
        <v>17</v>
      </c>
      <c r="P198" s="2">
        <v>0</v>
      </c>
      <c r="Q198" s="2" t="s">
        <v>3173</v>
      </c>
      <c r="R198" s="13">
        <v>1</v>
      </c>
      <c r="S198" s="13">
        <v>4</v>
      </c>
      <c r="T198" s="13">
        <v>1</v>
      </c>
      <c r="U198" s="14">
        <f>Table8[[#This Row],['# Bugs]]/Table8[[#This Row],[LOC]]</f>
        <v>1.0869565217391304E-2</v>
      </c>
    </row>
    <row r="199" spans="1:21" x14ac:dyDescent="0.3">
      <c r="A199" s="2">
        <v>6931</v>
      </c>
      <c r="B199" s="2" t="s">
        <v>4840</v>
      </c>
      <c r="C199" s="2" t="s">
        <v>11138</v>
      </c>
      <c r="D199" s="2" t="s">
        <v>3615</v>
      </c>
      <c r="E199" s="2">
        <v>2332</v>
      </c>
      <c r="F199" s="2">
        <v>4</v>
      </c>
      <c r="G199" s="2">
        <v>3</v>
      </c>
      <c r="H199" s="2">
        <v>1</v>
      </c>
      <c r="I199" s="1">
        <v>42986.793935185182</v>
      </c>
      <c r="J199" s="2" t="s">
        <v>4842</v>
      </c>
      <c r="K199" s="2" t="s">
        <v>4875</v>
      </c>
      <c r="L199" s="13">
        <v>61</v>
      </c>
      <c r="M199" s="2" t="s">
        <v>4844</v>
      </c>
      <c r="N199" s="2" t="s">
        <v>4827</v>
      </c>
      <c r="O199" s="2" t="s">
        <v>17</v>
      </c>
      <c r="P199" s="2">
        <v>0</v>
      </c>
      <c r="Q199" s="2" t="s">
        <v>3173</v>
      </c>
      <c r="R199" s="13">
        <v>1</v>
      </c>
      <c r="S199" s="13">
        <v>4</v>
      </c>
      <c r="T199" s="13">
        <v>1</v>
      </c>
      <c r="U199" s="14">
        <f>Table8[[#This Row],['# Bugs]]/Table8[[#This Row],[LOC]]</f>
        <v>1.6393442622950821E-2</v>
      </c>
    </row>
    <row r="200" spans="1:21" x14ac:dyDescent="0.3">
      <c r="A200" s="2">
        <v>11663</v>
      </c>
      <c r="B200" s="2" t="s">
        <v>5191</v>
      </c>
      <c r="C200" s="2" t="s">
        <v>11197</v>
      </c>
      <c r="D200" s="2" t="s">
        <v>4009</v>
      </c>
      <c r="E200" s="2">
        <v>2543</v>
      </c>
      <c r="F200" s="2">
        <v>2</v>
      </c>
      <c r="G200" s="2">
        <v>1</v>
      </c>
      <c r="H200" s="2">
        <v>1</v>
      </c>
      <c r="I200" s="1">
        <v>42882.66851851852</v>
      </c>
      <c r="J200" s="2" t="s">
        <v>5192</v>
      </c>
      <c r="K200" s="2" t="s">
        <v>8016</v>
      </c>
      <c r="L200" s="13">
        <v>103</v>
      </c>
      <c r="M200" s="2" t="s">
        <v>17</v>
      </c>
      <c r="N200" s="2" t="s">
        <v>17</v>
      </c>
      <c r="O200" s="2" t="s">
        <v>17</v>
      </c>
      <c r="P200" s="2">
        <v>0</v>
      </c>
      <c r="Q200" s="2" t="s">
        <v>17</v>
      </c>
      <c r="R200" s="13">
        <v>1</v>
      </c>
      <c r="S200" s="13">
        <v>2</v>
      </c>
      <c r="T200" s="13">
        <v>0</v>
      </c>
      <c r="U200" s="14">
        <f>Table8[[#This Row],['# Bugs]]/Table8[[#This Row],[LOC]]</f>
        <v>0</v>
      </c>
    </row>
    <row r="201" spans="1:21" x14ac:dyDescent="0.3">
      <c r="A201" s="2">
        <v>7445</v>
      </c>
      <c r="B201" s="2" t="s">
        <v>5146</v>
      </c>
      <c r="C201" s="2" t="s">
        <v>11189</v>
      </c>
      <c r="D201" s="2" t="s">
        <v>3380</v>
      </c>
      <c r="E201" s="2">
        <v>2508</v>
      </c>
      <c r="F201" s="2">
        <v>10</v>
      </c>
      <c r="G201" s="2">
        <v>10</v>
      </c>
      <c r="H201" s="2">
        <v>0</v>
      </c>
      <c r="I201" s="1">
        <v>42888.919594895837</v>
      </c>
      <c r="J201" s="2" t="s">
        <v>5147</v>
      </c>
      <c r="K201" s="2" t="s">
        <v>5170</v>
      </c>
      <c r="L201" s="13">
        <v>84</v>
      </c>
      <c r="M201" s="2" t="s">
        <v>5149</v>
      </c>
      <c r="N201" s="2" t="s">
        <v>5150</v>
      </c>
      <c r="O201" s="2" t="s">
        <v>17</v>
      </c>
      <c r="P201" s="2">
        <v>0</v>
      </c>
      <c r="Q201" s="2" t="s">
        <v>18</v>
      </c>
      <c r="R201" s="13">
        <v>2</v>
      </c>
      <c r="S201" s="13">
        <v>28</v>
      </c>
      <c r="T201" s="13">
        <v>2</v>
      </c>
      <c r="U201" s="14">
        <f>Table8[[#This Row],['# Bugs]]/Table8[[#This Row],[LOC]]</f>
        <v>2.3809523809523808E-2</v>
      </c>
    </row>
    <row r="202" spans="1:21" x14ac:dyDescent="0.3">
      <c r="A202" s="2">
        <v>7644</v>
      </c>
      <c r="B202" s="2" t="s">
        <v>5264</v>
      </c>
      <c r="C202" s="2" t="s">
        <v>11211</v>
      </c>
      <c r="D202" s="2" t="s">
        <v>5283</v>
      </c>
      <c r="E202" s="2">
        <v>2593</v>
      </c>
      <c r="F202" s="2">
        <v>115</v>
      </c>
      <c r="G202" s="2">
        <v>115</v>
      </c>
      <c r="H202" s="2">
        <v>0</v>
      </c>
      <c r="I202" s="1">
        <v>42853.896099537036</v>
      </c>
      <c r="J202" s="2" t="s">
        <v>5265</v>
      </c>
      <c r="K202" s="2" t="s">
        <v>5284</v>
      </c>
      <c r="L202" s="13">
        <v>115</v>
      </c>
      <c r="M202" s="2" t="s">
        <v>5267</v>
      </c>
      <c r="N202" s="2" t="s">
        <v>5268</v>
      </c>
      <c r="O202" s="2" t="s">
        <v>5269</v>
      </c>
      <c r="P202" s="2">
        <v>0</v>
      </c>
      <c r="Q202" s="2" t="s">
        <v>18</v>
      </c>
      <c r="R202" s="13">
        <v>1</v>
      </c>
      <c r="S202" s="13">
        <v>115</v>
      </c>
      <c r="T202" s="13">
        <v>1</v>
      </c>
      <c r="U202" s="14">
        <f>Table8[[#This Row],['# Bugs]]/Table8[[#This Row],[LOC]]</f>
        <v>8.6956521739130436E-3</v>
      </c>
    </row>
    <row r="203" spans="1:21" x14ac:dyDescent="0.3">
      <c r="A203" s="2">
        <v>7183</v>
      </c>
      <c r="B203" s="2" t="s">
        <v>4995</v>
      </c>
      <c r="C203" s="2" t="s">
        <v>11165</v>
      </c>
      <c r="D203" s="2" t="s">
        <v>5010</v>
      </c>
      <c r="E203" s="2">
        <v>2410</v>
      </c>
      <c r="F203" s="2">
        <v>1</v>
      </c>
      <c r="G203" s="2">
        <v>0</v>
      </c>
      <c r="H203" s="2">
        <v>1</v>
      </c>
      <c r="I203" s="1">
        <v>42939.815312500003</v>
      </c>
      <c r="J203" s="2" t="s">
        <v>4996</v>
      </c>
      <c r="K203" s="2" t="s">
        <v>5039</v>
      </c>
      <c r="L203" s="13">
        <v>148</v>
      </c>
      <c r="M203" s="2" t="s">
        <v>17</v>
      </c>
      <c r="N203" s="2" t="s">
        <v>17</v>
      </c>
      <c r="O203" s="2" t="s">
        <v>17</v>
      </c>
      <c r="P203" s="2">
        <v>0</v>
      </c>
      <c r="Q203" s="2" t="s">
        <v>17</v>
      </c>
      <c r="R203" s="13">
        <v>4</v>
      </c>
      <c r="S203" s="13">
        <v>356</v>
      </c>
      <c r="T203" s="13">
        <v>0</v>
      </c>
      <c r="U203" s="14">
        <f>Table8[[#This Row],['# Bugs]]/Table8[[#This Row],[LOC]]</f>
        <v>0</v>
      </c>
    </row>
    <row r="204" spans="1:21" x14ac:dyDescent="0.3">
      <c r="A204" s="2">
        <v>7611</v>
      </c>
      <c r="B204" s="2" t="s">
        <v>5239</v>
      </c>
      <c r="C204" s="2" t="s">
        <v>11200</v>
      </c>
      <c r="D204" s="2" t="s">
        <v>5271</v>
      </c>
      <c r="E204" s="2">
        <v>2554</v>
      </c>
      <c r="F204" s="2">
        <v>7</v>
      </c>
      <c r="G204" s="2">
        <v>6</v>
      </c>
      <c r="H204" s="2">
        <v>1</v>
      </c>
      <c r="I204" s="1">
        <v>42875.681550925925</v>
      </c>
      <c r="J204" s="2" t="s">
        <v>5240</v>
      </c>
      <c r="K204" s="2" t="s">
        <v>5272</v>
      </c>
      <c r="L204" s="13">
        <v>46</v>
      </c>
      <c r="M204" s="2" t="s">
        <v>5204</v>
      </c>
      <c r="N204" s="2" t="s">
        <v>5205</v>
      </c>
      <c r="O204" s="2" t="s">
        <v>17</v>
      </c>
      <c r="P204" s="2">
        <v>0</v>
      </c>
      <c r="Q204" s="2" t="s">
        <v>18</v>
      </c>
      <c r="R204" s="13">
        <v>1</v>
      </c>
      <c r="S204" s="13">
        <v>7</v>
      </c>
      <c r="T204" s="13">
        <v>1</v>
      </c>
      <c r="U204" s="14">
        <f>Table8[[#This Row],['# Bugs]]/Table8[[#This Row],[LOC]]</f>
        <v>2.1739130434782608E-2</v>
      </c>
    </row>
    <row r="205" spans="1:21" x14ac:dyDescent="0.3">
      <c r="A205" s="2">
        <v>7178</v>
      </c>
      <c r="B205" s="2" t="s">
        <v>4998</v>
      </c>
      <c r="C205" s="2" t="s">
        <v>11163</v>
      </c>
      <c r="D205" s="2" t="s">
        <v>3158</v>
      </c>
      <c r="E205" s="2">
        <v>2423</v>
      </c>
      <c r="F205" s="2">
        <v>74</v>
      </c>
      <c r="G205" s="2">
        <v>34</v>
      </c>
      <c r="H205" s="2">
        <v>40</v>
      </c>
      <c r="I205" s="1">
        <v>42941.6249537037</v>
      </c>
      <c r="J205" s="2" t="s">
        <v>4999</v>
      </c>
      <c r="K205" s="2" t="s">
        <v>5033</v>
      </c>
      <c r="L205" s="13">
        <v>122</v>
      </c>
      <c r="M205" s="2" t="s">
        <v>5001</v>
      </c>
      <c r="N205" s="2" t="s">
        <v>4965</v>
      </c>
      <c r="O205" s="2" t="s">
        <v>17</v>
      </c>
      <c r="P205" s="2">
        <v>2</v>
      </c>
      <c r="Q205" s="2" t="s">
        <v>18</v>
      </c>
      <c r="R205" s="13">
        <v>1</v>
      </c>
      <c r="S205" s="13">
        <v>74</v>
      </c>
      <c r="T205" s="13">
        <v>1</v>
      </c>
      <c r="U205" s="14">
        <f>Table8[[#This Row],['# Bugs]]/Table8[[#This Row],[LOC]]</f>
        <v>8.1967213114754103E-3</v>
      </c>
    </row>
    <row r="206" spans="1:21" x14ac:dyDescent="0.3">
      <c r="A206" s="2">
        <v>7381</v>
      </c>
      <c r="B206" s="2" t="s">
        <v>5131</v>
      </c>
      <c r="C206" s="2" t="s">
        <v>11185</v>
      </c>
      <c r="D206" s="2" t="s">
        <v>5132</v>
      </c>
      <c r="E206" s="2">
        <v>2500</v>
      </c>
      <c r="F206" s="2">
        <v>128</v>
      </c>
      <c r="G206" s="2">
        <v>128</v>
      </c>
      <c r="H206" s="2">
        <v>0</v>
      </c>
      <c r="I206" s="1">
        <v>42895.516828703701</v>
      </c>
      <c r="J206" s="2" t="s">
        <v>5133</v>
      </c>
      <c r="K206" s="2" t="s">
        <v>5134</v>
      </c>
      <c r="L206" s="13">
        <v>128</v>
      </c>
      <c r="M206" s="2" t="s">
        <v>17</v>
      </c>
      <c r="N206" s="2" t="s">
        <v>17</v>
      </c>
      <c r="O206" s="2" t="s">
        <v>17</v>
      </c>
      <c r="P206" s="2">
        <v>0</v>
      </c>
      <c r="Q206" s="2" t="s">
        <v>17</v>
      </c>
      <c r="R206" s="13">
        <v>1</v>
      </c>
      <c r="S206" s="13">
        <v>128</v>
      </c>
      <c r="T206" s="13">
        <v>0</v>
      </c>
      <c r="U206" s="14">
        <f>Table8[[#This Row],['# Bugs]]/Table8[[#This Row],[LOC]]</f>
        <v>0</v>
      </c>
    </row>
    <row r="207" spans="1:21" x14ac:dyDescent="0.3">
      <c r="A207" s="2">
        <v>7297</v>
      </c>
      <c r="B207" s="2" t="s">
        <v>4998</v>
      </c>
      <c r="C207" s="2" t="s">
        <v>11163</v>
      </c>
      <c r="D207" s="2" t="s">
        <v>3181</v>
      </c>
      <c r="E207" s="2">
        <v>2423</v>
      </c>
      <c r="F207" s="2">
        <v>93</v>
      </c>
      <c r="G207" s="2">
        <v>93</v>
      </c>
      <c r="H207" s="2">
        <v>0</v>
      </c>
      <c r="I207" s="1">
        <v>42941.6249537037</v>
      </c>
      <c r="J207" s="2" t="s">
        <v>4999</v>
      </c>
      <c r="K207" s="2" t="s">
        <v>5103</v>
      </c>
      <c r="L207" s="13">
        <v>93</v>
      </c>
      <c r="M207" s="2" t="s">
        <v>5001</v>
      </c>
      <c r="N207" s="2" t="s">
        <v>4965</v>
      </c>
      <c r="O207" s="2" t="s">
        <v>17</v>
      </c>
      <c r="P207" s="2">
        <v>2</v>
      </c>
      <c r="Q207" s="2" t="s">
        <v>18</v>
      </c>
      <c r="R207" s="13">
        <v>1</v>
      </c>
      <c r="S207" s="13">
        <v>93</v>
      </c>
      <c r="T207" s="13">
        <v>1</v>
      </c>
      <c r="U207" s="14">
        <f>Table8[[#This Row],['# Bugs]]/Table8[[#This Row],[LOC]]</f>
        <v>1.0752688172043012E-2</v>
      </c>
    </row>
    <row r="208" spans="1:21" x14ac:dyDescent="0.3">
      <c r="A208" s="2">
        <v>7530</v>
      </c>
      <c r="B208" s="2" t="s">
        <v>5229</v>
      </c>
      <c r="C208" s="2" t="s">
        <v>11209</v>
      </c>
      <c r="D208" s="2" t="s">
        <v>3695</v>
      </c>
      <c r="E208" s="2">
        <v>2562</v>
      </c>
      <c r="F208" s="2">
        <v>55</v>
      </c>
      <c r="G208" s="2">
        <v>45</v>
      </c>
      <c r="H208" s="2">
        <v>10</v>
      </c>
      <c r="I208" s="1">
        <v>42861.623854166668</v>
      </c>
      <c r="J208" s="2" t="s">
        <v>5230</v>
      </c>
      <c r="K208" s="2" t="s">
        <v>5231</v>
      </c>
      <c r="L208" s="13">
        <v>187</v>
      </c>
      <c r="M208" s="2" t="s">
        <v>5232</v>
      </c>
      <c r="N208" s="2" t="s">
        <v>5233</v>
      </c>
      <c r="O208" s="2" t="s">
        <v>17</v>
      </c>
      <c r="P208" s="2">
        <v>0</v>
      </c>
      <c r="Q208" s="2" t="s">
        <v>5234</v>
      </c>
      <c r="R208" s="13">
        <v>1</v>
      </c>
      <c r="S208" s="13">
        <v>55</v>
      </c>
      <c r="T208" s="13">
        <v>1</v>
      </c>
      <c r="U208" s="14">
        <f>Table8[[#This Row],['# Bugs]]/Table8[[#This Row],[LOC]]</f>
        <v>5.3475935828877002E-3</v>
      </c>
    </row>
    <row r="209" spans="1:21" x14ac:dyDescent="0.3">
      <c r="A209" s="2">
        <v>7485</v>
      </c>
      <c r="B209" s="2" t="s">
        <v>5201</v>
      </c>
      <c r="C209" s="2" t="s">
        <v>11203</v>
      </c>
      <c r="D209" s="2" t="s">
        <v>4032</v>
      </c>
      <c r="E209" s="2">
        <v>2547</v>
      </c>
      <c r="F209" s="2">
        <v>1</v>
      </c>
      <c r="G209" s="2">
        <v>0</v>
      </c>
      <c r="H209" s="2">
        <v>1</v>
      </c>
      <c r="I209" s="1">
        <v>42868.532199074078</v>
      </c>
      <c r="J209" s="2" t="s">
        <v>5202</v>
      </c>
      <c r="K209" s="2" t="s">
        <v>5203</v>
      </c>
      <c r="L209" s="13">
        <v>134</v>
      </c>
      <c r="M209" s="2"/>
      <c r="N209" s="2"/>
      <c r="O209" s="2"/>
      <c r="P209" s="2">
        <v>0</v>
      </c>
      <c r="Q209" s="2" t="s">
        <v>17</v>
      </c>
      <c r="R209" s="13">
        <v>2</v>
      </c>
      <c r="S209" s="13">
        <v>15</v>
      </c>
      <c r="T209" s="13">
        <v>0</v>
      </c>
      <c r="U209" s="14">
        <f>Table8[[#This Row],['# Bugs]]/Table8[[#This Row],[LOC]]</f>
        <v>0</v>
      </c>
    </row>
    <row r="210" spans="1:21" x14ac:dyDescent="0.3">
      <c r="A210" s="2">
        <v>7638</v>
      </c>
      <c r="B210" s="2" t="s">
        <v>5256</v>
      </c>
      <c r="C210" s="2" t="s">
        <v>11210</v>
      </c>
      <c r="D210" s="2" t="s">
        <v>1048</v>
      </c>
      <c r="E210" s="2">
        <v>2581</v>
      </c>
      <c r="F210" s="2">
        <v>7</v>
      </c>
      <c r="G210" s="2">
        <v>7</v>
      </c>
      <c r="H210" s="2">
        <v>0</v>
      </c>
      <c r="I210" s="1">
        <v>42854.596250000002</v>
      </c>
      <c r="J210" s="2" t="s">
        <v>5257</v>
      </c>
      <c r="K210" s="2" t="s">
        <v>5279</v>
      </c>
      <c r="L210" s="13">
        <v>337</v>
      </c>
      <c r="M210" s="2" t="s">
        <v>5259</v>
      </c>
      <c r="N210" s="2" t="s">
        <v>5260</v>
      </c>
      <c r="O210" s="2" t="s">
        <v>17</v>
      </c>
      <c r="P210" s="2">
        <v>0</v>
      </c>
      <c r="Q210" s="2" t="s">
        <v>18</v>
      </c>
      <c r="R210" s="13">
        <v>2</v>
      </c>
      <c r="S210" s="13">
        <v>300</v>
      </c>
      <c r="T210" s="13">
        <v>1</v>
      </c>
      <c r="U210" s="14">
        <f>Table8[[#This Row],['# Bugs]]/Table8[[#This Row],[LOC]]</f>
        <v>2.967359050445104E-3</v>
      </c>
    </row>
    <row r="211" spans="1:21" x14ac:dyDescent="0.3">
      <c r="I211"/>
    </row>
    <row r="212" spans="1:21" x14ac:dyDescent="0.3">
      <c r="I212"/>
    </row>
    <row r="213" spans="1:21" x14ac:dyDescent="0.3">
      <c r="I213"/>
    </row>
    <row r="214" spans="1:21" x14ac:dyDescent="0.3">
      <c r="I214"/>
    </row>
    <row r="215" spans="1:21" x14ac:dyDescent="0.3">
      <c r="I215"/>
    </row>
    <row r="216" spans="1:21" x14ac:dyDescent="0.3">
      <c r="I216"/>
    </row>
    <row r="217" spans="1:21" x14ac:dyDescent="0.3">
      <c r="I217"/>
    </row>
    <row r="218" spans="1:21" x14ac:dyDescent="0.3">
      <c r="I218"/>
    </row>
    <row r="219" spans="1:21" x14ac:dyDescent="0.3">
      <c r="I219"/>
    </row>
    <row r="220" spans="1:21" x14ac:dyDescent="0.3">
      <c r="I220"/>
    </row>
    <row r="221" spans="1:21" x14ac:dyDescent="0.3">
      <c r="I221"/>
    </row>
    <row r="222" spans="1:21" x14ac:dyDescent="0.3">
      <c r="I222"/>
    </row>
    <row r="223" spans="1:21" x14ac:dyDescent="0.3">
      <c r="I223"/>
    </row>
    <row r="224" spans="1:21" x14ac:dyDescent="0.3">
      <c r="I224"/>
    </row>
    <row r="225" spans="9:9" x14ac:dyDescent="0.3">
      <c r="I225"/>
    </row>
    <row r="226" spans="9:9" x14ac:dyDescent="0.3">
      <c r="I226"/>
    </row>
    <row r="227" spans="9:9" x14ac:dyDescent="0.3">
      <c r="I227"/>
    </row>
    <row r="228" spans="9:9" x14ac:dyDescent="0.3">
      <c r="I228"/>
    </row>
    <row r="229" spans="9:9" x14ac:dyDescent="0.3">
      <c r="I229"/>
    </row>
    <row r="230" spans="9:9" x14ac:dyDescent="0.3">
      <c r="I230"/>
    </row>
    <row r="231" spans="9:9" x14ac:dyDescent="0.3">
      <c r="I231"/>
    </row>
    <row r="232" spans="9:9" x14ac:dyDescent="0.3">
      <c r="I232"/>
    </row>
    <row r="233" spans="9:9" x14ac:dyDescent="0.3">
      <c r="I233"/>
    </row>
    <row r="234" spans="9:9" x14ac:dyDescent="0.3">
      <c r="I234"/>
    </row>
    <row r="235" spans="9:9" x14ac:dyDescent="0.3">
      <c r="I235"/>
    </row>
    <row r="236" spans="9:9" x14ac:dyDescent="0.3">
      <c r="I236"/>
    </row>
    <row r="237" spans="9:9" x14ac:dyDescent="0.3">
      <c r="I237"/>
    </row>
    <row r="238" spans="9:9" x14ac:dyDescent="0.3">
      <c r="I238"/>
    </row>
    <row r="239" spans="9:9" x14ac:dyDescent="0.3">
      <c r="I239"/>
    </row>
    <row r="240" spans="9:9" x14ac:dyDescent="0.3">
      <c r="I240"/>
    </row>
    <row r="241" spans="9:9" x14ac:dyDescent="0.3">
      <c r="I241"/>
    </row>
    <row r="242" spans="9:9" x14ac:dyDescent="0.3">
      <c r="I242"/>
    </row>
    <row r="243" spans="9:9" x14ac:dyDescent="0.3">
      <c r="I243"/>
    </row>
    <row r="244" spans="9:9" x14ac:dyDescent="0.3">
      <c r="I244"/>
    </row>
    <row r="245" spans="9:9" x14ac:dyDescent="0.3">
      <c r="I245"/>
    </row>
    <row r="246" spans="9:9" x14ac:dyDescent="0.3">
      <c r="I246"/>
    </row>
    <row r="247" spans="9:9" x14ac:dyDescent="0.3">
      <c r="I247"/>
    </row>
    <row r="248" spans="9:9" x14ac:dyDescent="0.3">
      <c r="I248"/>
    </row>
    <row r="249" spans="9:9" x14ac:dyDescent="0.3">
      <c r="I249"/>
    </row>
    <row r="250" spans="9:9" x14ac:dyDescent="0.3">
      <c r="I250"/>
    </row>
    <row r="251" spans="9:9" x14ac:dyDescent="0.3">
      <c r="I251"/>
    </row>
    <row r="252" spans="9:9" x14ac:dyDescent="0.3">
      <c r="I252"/>
    </row>
    <row r="253" spans="9:9" x14ac:dyDescent="0.3">
      <c r="I253"/>
    </row>
    <row r="254" spans="9:9" x14ac:dyDescent="0.3">
      <c r="I254"/>
    </row>
    <row r="255" spans="9:9" x14ac:dyDescent="0.3">
      <c r="I255"/>
    </row>
    <row r="256" spans="9:9" x14ac:dyDescent="0.3">
      <c r="I256"/>
    </row>
    <row r="257" spans="9:9" x14ac:dyDescent="0.3">
      <c r="I257"/>
    </row>
    <row r="258" spans="9:9" x14ac:dyDescent="0.3">
      <c r="I258"/>
    </row>
    <row r="259" spans="9:9" x14ac:dyDescent="0.3">
      <c r="I259"/>
    </row>
    <row r="260" spans="9:9" x14ac:dyDescent="0.3">
      <c r="I260"/>
    </row>
    <row r="261" spans="9:9" x14ac:dyDescent="0.3">
      <c r="I261"/>
    </row>
    <row r="262" spans="9:9" x14ac:dyDescent="0.3">
      <c r="I262"/>
    </row>
    <row r="263" spans="9:9" x14ac:dyDescent="0.3">
      <c r="I263"/>
    </row>
    <row r="264" spans="9:9" x14ac:dyDescent="0.3">
      <c r="I264"/>
    </row>
    <row r="265" spans="9:9" x14ac:dyDescent="0.3">
      <c r="I265"/>
    </row>
    <row r="266" spans="9:9" x14ac:dyDescent="0.3">
      <c r="I266"/>
    </row>
    <row r="267" spans="9:9" x14ac:dyDescent="0.3">
      <c r="I267"/>
    </row>
    <row r="268" spans="9:9" x14ac:dyDescent="0.3">
      <c r="I268"/>
    </row>
    <row r="269" spans="9:9" x14ac:dyDescent="0.3">
      <c r="I269"/>
    </row>
    <row r="270" spans="9:9" x14ac:dyDescent="0.3">
      <c r="I270"/>
    </row>
    <row r="271" spans="9:9" x14ac:dyDescent="0.3">
      <c r="I271"/>
    </row>
    <row r="272" spans="9:9" x14ac:dyDescent="0.3">
      <c r="I272"/>
    </row>
    <row r="273" spans="9:9" x14ac:dyDescent="0.3">
      <c r="I273"/>
    </row>
    <row r="274" spans="9:9" x14ac:dyDescent="0.3">
      <c r="I274"/>
    </row>
    <row r="275" spans="9:9" x14ac:dyDescent="0.3">
      <c r="I275"/>
    </row>
    <row r="276" spans="9:9" x14ac:dyDescent="0.3">
      <c r="I276"/>
    </row>
    <row r="277" spans="9:9" x14ac:dyDescent="0.3">
      <c r="I277"/>
    </row>
    <row r="278" spans="9:9" x14ac:dyDescent="0.3">
      <c r="I278"/>
    </row>
    <row r="279" spans="9:9" x14ac:dyDescent="0.3">
      <c r="I279"/>
    </row>
    <row r="280" spans="9:9" x14ac:dyDescent="0.3">
      <c r="I280"/>
    </row>
    <row r="281" spans="9:9" x14ac:dyDescent="0.3">
      <c r="I281"/>
    </row>
    <row r="282" spans="9:9" x14ac:dyDescent="0.3">
      <c r="I282"/>
    </row>
    <row r="283" spans="9:9" x14ac:dyDescent="0.3">
      <c r="I283"/>
    </row>
    <row r="284" spans="9:9" x14ac:dyDescent="0.3">
      <c r="I284"/>
    </row>
    <row r="285" spans="9:9" x14ac:dyDescent="0.3">
      <c r="I285"/>
    </row>
    <row r="286" spans="9:9" x14ac:dyDescent="0.3">
      <c r="I286"/>
    </row>
    <row r="287" spans="9:9" x14ac:dyDescent="0.3">
      <c r="I287"/>
    </row>
    <row r="288" spans="9:9" x14ac:dyDescent="0.3">
      <c r="I288"/>
    </row>
    <row r="289" spans="9:9" x14ac:dyDescent="0.3">
      <c r="I289"/>
    </row>
    <row r="290" spans="9:9" x14ac:dyDescent="0.3">
      <c r="I290"/>
    </row>
    <row r="291" spans="9:9" x14ac:dyDescent="0.3">
      <c r="I291"/>
    </row>
    <row r="292" spans="9:9" x14ac:dyDescent="0.3">
      <c r="I292"/>
    </row>
    <row r="293" spans="9:9" x14ac:dyDescent="0.3">
      <c r="I293"/>
    </row>
    <row r="294" spans="9:9" x14ac:dyDescent="0.3">
      <c r="I294"/>
    </row>
    <row r="295" spans="9:9" x14ac:dyDescent="0.3">
      <c r="I295"/>
    </row>
    <row r="296" spans="9:9" x14ac:dyDescent="0.3">
      <c r="I296"/>
    </row>
    <row r="297" spans="9:9" x14ac:dyDescent="0.3">
      <c r="I297"/>
    </row>
    <row r="298" spans="9:9" x14ac:dyDescent="0.3">
      <c r="I298"/>
    </row>
    <row r="299" spans="9:9" x14ac:dyDescent="0.3">
      <c r="I299"/>
    </row>
    <row r="300" spans="9:9" x14ac:dyDescent="0.3">
      <c r="I300"/>
    </row>
    <row r="301" spans="9:9" x14ac:dyDescent="0.3">
      <c r="I301"/>
    </row>
    <row r="302" spans="9:9" x14ac:dyDescent="0.3">
      <c r="I302"/>
    </row>
    <row r="303" spans="9:9" x14ac:dyDescent="0.3">
      <c r="I303"/>
    </row>
    <row r="304" spans="9:9" x14ac:dyDescent="0.3">
      <c r="I304"/>
    </row>
    <row r="305" spans="9:9" x14ac:dyDescent="0.3">
      <c r="I305"/>
    </row>
    <row r="306" spans="9:9" x14ac:dyDescent="0.3">
      <c r="I306"/>
    </row>
    <row r="307" spans="9:9" x14ac:dyDescent="0.3">
      <c r="I307"/>
    </row>
    <row r="308" spans="9:9" x14ac:dyDescent="0.3">
      <c r="I308"/>
    </row>
    <row r="309" spans="9:9" x14ac:dyDescent="0.3">
      <c r="I309"/>
    </row>
    <row r="310" spans="9:9" x14ac:dyDescent="0.3">
      <c r="I310"/>
    </row>
    <row r="311" spans="9:9" x14ac:dyDescent="0.3">
      <c r="I311"/>
    </row>
    <row r="312" spans="9:9" x14ac:dyDescent="0.3">
      <c r="I312"/>
    </row>
    <row r="313" spans="9:9" x14ac:dyDescent="0.3">
      <c r="I313"/>
    </row>
    <row r="314" spans="9:9" x14ac:dyDescent="0.3">
      <c r="I314"/>
    </row>
    <row r="315" spans="9:9" x14ac:dyDescent="0.3">
      <c r="I315"/>
    </row>
    <row r="316" spans="9:9" x14ac:dyDescent="0.3">
      <c r="I316"/>
    </row>
    <row r="317" spans="9:9" x14ac:dyDescent="0.3">
      <c r="I317"/>
    </row>
    <row r="318" spans="9:9" x14ac:dyDescent="0.3">
      <c r="I318"/>
    </row>
    <row r="319" spans="9:9" x14ac:dyDescent="0.3">
      <c r="I319"/>
    </row>
    <row r="320" spans="9:9" x14ac:dyDescent="0.3">
      <c r="I320"/>
    </row>
    <row r="321" spans="9:9" x14ac:dyDescent="0.3">
      <c r="I321"/>
    </row>
    <row r="322" spans="9:9" x14ac:dyDescent="0.3">
      <c r="I322"/>
    </row>
    <row r="323" spans="9:9" x14ac:dyDescent="0.3">
      <c r="I323"/>
    </row>
    <row r="324" spans="9:9" x14ac:dyDescent="0.3">
      <c r="I324"/>
    </row>
    <row r="325" spans="9:9" x14ac:dyDescent="0.3">
      <c r="I325"/>
    </row>
    <row r="326" spans="9:9" x14ac:dyDescent="0.3">
      <c r="I326"/>
    </row>
    <row r="327" spans="9:9" x14ac:dyDescent="0.3">
      <c r="I327"/>
    </row>
    <row r="328" spans="9:9" x14ac:dyDescent="0.3">
      <c r="I328"/>
    </row>
    <row r="329" spans="9:9" x14ac:dyDescent="0.3">
      <c r="I329"/>
    </row>
    <row r="330" spans="9:9" x14ac:dyDescent="0.3">
      <c r="I330"/>
    </row>
    <row r="331" spans="9:9" x14ac:dyDescent="0.3">
      <c r="I331"/>
    </row>
    <row r="332" spans="9:9" x14ac:dyDescent="0.3">
      <c r="I332"/>
    </row>
    <row r="333" spans="9:9" x14ac:dyDescent="0.3">
      <c r="I333"/>
    </row>
    <row r="334" spans="9:9" x14ac:dyDescent="0.3">
      <c r="I334"/>
    </row>
    <row r="335" spans="9:9" x14ac:dyDescent="0.3">
      <c r="I335"/>
    </row>
    <row r="336" spans="9:9" x14ac:dyDescent="0.3">
      <c r="I336"/>
    </row>
    <row r="337" spans="9:9" x14ac:dyDescent="0.3">
      <c r="I337"/>
    </row>
    <row r="338" spans="9:9" x14ac:dyDescent="0.3">
      <c r="I338"/>
    </row>
    <row r="339" spans="9:9" x14ac:dyDescent="0.3">
      <c r="I339"/>
    </row>
    <row r="340" spans="9:9" x14ac:dyDescent="0.3">
      <c r="I340"/>
    </row>
    <row r="341" spans="9:9" x14ac:dyDescent="0.3">
      <c r="I341"/>
    </row>
    <row r="342" spans="9:9" x14ac:dyDescent="0.3">
      <c r="I342"/>
    </row>
    <row r="343" spans="9:9" x14ac:dyDescent="0.3">
      <c r="I343"/>
    </row>
    <row r="344" spans="9:9" x14ac:dyDescent="0.3">
      <c r="I344"/>
    </row>
    <row r="345" spans="9:9" x14ac:dyDescent="0.3">
      <c r="I345"/>
    </row>
    <row r="346" spans="9:9" x14ac:dyDescent="0.3">
      <c r="I346"/>
    </row>
    <row r="347" spans="9:9" x14ac:dyDescent="0.3">
      <c r="I347"/>
    </row>
    <row r="348" spans="9:9" x14ac:dyDescent="0.3">
      <c r="I348"/>
    </row>
    <row r="349" spans="9:9" x14ac:dyDescent="0.3">
      <c r="I349"/>
    </row>
    <row r="350" spans="9:9" x14ac:dyDescent="0.3">
      <c r="I350"/>
    </row>
    <row r="351" spans="9:9" x14ac:dyDescent="0.3">
      <c r="I351"/>
    </row>
    <row r="352" spans="9:9" x14ac:dyDescent="0.3">
      <c r="I352"/>
    </row>
    <row r="353" spans="9:9" x14ac:dyDescent="0.3">
      <c r="I353"/>
    </row>
    <row r="354" spans="9:9" x14ac:dyDescent="0.3">
      <c r="I354"/>
    </row>
    <row r="355" spans="9:9" x14ac:dyDescent="0.3">
      <c r="I355"/>
    </row>
    <row r="356" spans="9:9" x14ac:dyDescent="0.3">
      <c r="I356"/>
    </row>
    <row r="357" spans="9:9" x14ac:dyDescent="0.3">
      <c r="I357"/>
    </row>
  </sheetData>
  <conditionalFormatting sqref="D2:D210">
    <cfRule type="duplicateValues" dxfId="57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8"/>
  <sheetViews>
    <sheetView topLeftCell="D1" workbookViewId="0">
      <selection activeCell="W20" sqref="W20"/>
    </sheetView>
  </sheetViews>
  <sheetFormatPr defaultRowHeight="15.6" x14ac:dyDescent="0.3"/>
  <cols>
    <col min="1" max="2" width="0" hidden="1" customWidth="1"/>
    <col min="3" max="3" width="9.69921875" hidden="1" customWidth="1"/>
    <col min="4" max="4" width="90.5" customWidth="1"/>
    <col min="5" max="5" width="10.5" hidden="1" customWidth="1"/>
    <col min="6" max="6" width="9.296875" hidden="1" customWidth="1"/>
    <col min="7" max="7" width="10.5" hidden="1" customWidth="1"/>
    <col min="8" max="8" width="10.3984375" hidden="1" customWidth="1"/>
    <col min="9" max="9" width="10.5" hidden="1" customWidth="1"/>
    <col min="10" max="11" width="0" hidden="1" customWidth="1"/>
    <col min="12" max="12" width="8.796875" style="14"/>
    <col min="13" max="13" width="0" hidden="1" customWidth="1"/>
    <col min="14" max="14" width="10.19921875" hidden="1" customWidth="1"/>
    <col min="15" max="15" width="11.296875" hidden="1" customWidth="1"/>
    <col min="16" max="16" width="20.09765625" hidden="1" customWidth="1"/>
    <col min="17" max="17" width="31.09765625" hidden="1" customWidth="1"/>
    <col min="18" max="18" width="17.796875" style="14" customWidth="1"/>
    <col min="19" max="19" width="11.19921875" style="14" customWidth="1"/>
    <col min="20" max="20" width="10.296875" style="14" bestFit="1" customWidth="1"/>
    <col min="21" max="21" width="15.19921875" style="14" bestFit="1" customWidth="1"/>
  </cols>
  <sheetData>
    <row r="1" spans="1:21" x14ac:dyDescent="0.3">
      <c r="A1" s="2" t="s">
        <v>0</v>
      </c>
      <c r="B1" s="2" t="s">
        <v>1</v>
      </c>
      <c r="C1" s="2" t="s">
        <v>2</v>
      </c>
      <c r="D1" s="2" t="s">
        <v>11994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3" t="s">
        <v>11996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3" t="s">
        <v>11993</v>
      </c>
      <c r="S1" s="13" t="s">
        <v>11995</v>
      </c>
      <c r="T1" s="13" t="s">
        <v>11981</v>
      </c>
      <c r="U1" s="14" t="s">
        <v>11982</v>
      </c>
    </row>
    <row r="2" spans="1:21" x14ac:dyDescent="0.3">
      <c r="A2" s="2">
        <v>9061</v>
      </c>
      <c r="B2" s="2" t="s">
        <v>6376</v>
      </c>
      <c r="C2" s="2" t="s">
        <v>11415</v>
      </c>
      <c r="D2" s="2" t="s">
        <v>3883</v>
      </c>
      <c r="E2" s="2">
        <v>3202</v>
      </c>
      <c r="F2" s="2">
        <v>4</v>
      </c>
      <c r="G2" s="2">
        <v>3</v>
      </c>
      <c r="H2" s="2">
        <v>1</v>
      </c>
      <c r="I2" s="1">
        <v>42775.359351851854</v>
      </c>
      <c r="J2" s="2" t="s">
        <v>6377</v>
      </c>
      <c r="K2" s="2" t="s">
        <v>6469</v>
      </c>
      <c r="L2" s="13">
        <v>128</v>
      </c>
      <c r="M2" s="2" t="s">
        <v>6379</v>
      </c>
      <c r="N2" s="2" t="s">
        <v>6256</v>
      </c>
      <c r="O2" s="2" t="s">
        <v>6380</v>
      </c>
      <c r="P2" s="2">
        <v>0</v>
      </c>
      <c r="Q2" s="2" t="s">
        <v>18</v>
      </c>
      <c r="R2" s="13">
        <v>3</v>
      </c>
      <c r="S2" s="13">
        <v>21</v>
      </c>
      <c r="T2" s="13">
        <v>2</v>
      </c>
      <c r="U2" s="14">
        <f>Table9[[#This Row],['# Bugs]]/Table9[[#This Row],[LOC]]</f>
        <v>1.5625E-2</v>
      </c>
    </row>
    <row r="3" spans="1:21" x14ac:dyDescent="0.3">
      <c r="A3" s="2">
        <v>8982</v>
      </c>
      <c r="B3" s="2" t="s">
        <v>6376</v>
      </c>
      <c r="C3" s="2" t="s">
        <v>11415</v>
      </c>
      <c r="D3" s="2" t="s">
        <v>1618</v>
      </c>
      <c r="E3" s="2">
        <v>3202</v>
      </c>
      <c r="F3" s="2">
        <v>4</v>
      </c>
      <c r="G3" s="2">
        <v>3</v>
      </c>
      <c r="H3" s="2">
        <v>1</v>
      </c>
      <c r="I3" s="1">
        <v>42775.359351851854</v>
      </c>
      <c r="J3" s="2" t="s">
        <v>6377</v>
      </c>
      <c r="K3" s="2" t="s">
        <v>6378</v>
      </c>
      <c r="L3" s="13">
        <v>64</v>
      </c>
      <c r="M3" s="2" t="s">
        <v>6379</v>
      </c>
      <c r="N3" s="2" t="s">
        <v>6256</v>
      </c>
      <c r="O3" s="2" t="s">
        <v>6380</v>
      </c>
      <c r="P3" s="2">
        <v>0</v>
      </c>
      <c r="Q3" s="2" t="s">
        <v>18</v>
      </c>
      <c r="R3" s="13">
        <v>4</v>
      </c>
      <c r="S3" s="13">
        <v>19</v>
      </c>
      <c r="T3" s="13">
        <v>3</v>
      </c>
      <c r="U3" s="14">
        <f>Table9[[#This Row],['# Bugs]]/Table9[[#This Row],[LOC]]</f>
        <v>4.6875E-2</v>
      </c>
    </row>
    <row r="4" spans="1:21" x14ac:dyDescent="0.3">
      <c r="A4" s="2">
        <v>10594</v>
      </c>
      <c r="B4" s="2" t="s">
        <v>7310</v>
      </c>
      <c r="C4" s="2" t="s">
        <v>11541</v>
      </c>
      <c r="D4" s="2" t="s">
        <v>1838</v>
      </c>
      <c r="E4" s="2">
        <v>3703</v>
      </c>
      <c r="F4" s="2">
        <v>15</v>
      </c>
      <c r="G4" s="2">
        <v>6</v>
      </c>
      <c r="H4" s="2">
        <v>9</v>
      </c>
      <c r="I4" s="1">
        <v>42725.627175925925</v>
      </c>
      <c r="J4" s="2" t="s">
        <v>7311</v>
      </c>
      <c r="K4" s="2" t="s">
        <v>7312</v>
      </c>
      <c r="L4" s="13">
        <v>209</v>
      </c>
      <c r="M4" s="2"/>
      <c r="N4" s="2"/>
      <c r="O4" s="2"/>
      <c r="P4" s="2">
        <v>1</v>
      </c>
      <c r="Q4" s="2" t="s">
        <v>17</v>
      </c>
      <c r="R4" s="13">
        <v>2</v>
      </c>
      <c r="S4" s="13">
        <v>17</v>
      </c>
      <c r="T4" s="13">
        <v>0</v>
      </c>
      <c r="U4" s="14">
        <f>Table9[[#This Row],['# Bugs]]/Table9[[#This Row],[LOC]]</f>
        <v>0</v>
      </c>
    </row>
    <row r="5" spans="1:21" x14ac:dyDescent="0.3">
      <c r="A5" s="2">
        <v>8456</v>
      </c>
      <c r="B5" s="2" t="s">
        <v>5876</v>
      </c>
      <c r="C5" s="2" t="s">
        <v>11332</v>
      </c>
      <c r="D5" s="2" t="s">
        <v>2013</v>
      </c>
      <c r="E5" s="2">
        <v>2940</v>
      </c>
      <c r="F5" s="2">
        <v>14</v>
      </c>
      <c r="G5" s="2">
        <v>11</v>
      </c>
      <c r="H5" s="2">
        <v>3</v>
      </c>
      <c r="I5" s="1">
        <v>42787.886516203704</v>
      </c>
      <c r="J5" s="2" t="s">
        <v>5877</v>
      </c>
      <c r="K5" s="2" t="s">
        <v>5878</v>
      </c>
      <c r="L5" s="13">
        <v>81</v>
      </c>
      <c r="M5" s="2"/>
      <c r="N5" s="2"/>
      <c r="O5" s="2"/>
      <c r="P5" s="2">
        <v>0</v>
      </c>
      <c r="Q5" s="2" t="s">
        <v>17</v>
      </c>
      <c r="R5" s="13">
        <v>1</v>
      </c>
      <c r="S5" s="13">
        <v>14</v>
      </c>
      <c r="T5" s="13">
        <v>0</v>
      </c>
      <c r="U5" s="14">
        <f>Table9[[#This Row],['# Bugs]]/Table9[[#This Row],[LOC]]</f>
        <v>0</v>
      </c>
    </row>
    <row r="6" spans="1:21" x14ac:dyDescent="0.3">
      <c r="A6" s="2">
        <v>8672</v>
      </c>
      <c r="B6" s="2" t="s">
        <v>6034</v>
      </c>
      <c r="C6" s="2" t="s">
        <v>11359</v>
      </c>
      <c r="D6" s="2" t="s">
        <v>1578</v>
      </c>
      <c r="E6" s="2">
        <v>3010</v>
      </c>
      <c r="F6" s="2">
        <v>68</v>
      </c>
      <c r="G6" s="2">
        <v>56</v>
      </c>
      <c r="H6" s="2">
        <v>12</v>
      </c>
      <c r="I6" s="1">
        <v>42785.636701365744</v>
      </c>
      <c r="J6" s="2" t="s">
        <v>6035</v>
      </c>
      <c r="K6" s="2" t="s">
        <v>6083</v>
      </c>
      <c r="L6" s="13">
        <v>565</v>
      </c>
      <c r="M6" s="2" t="s">
        <v>6037</v>
      </c>
      <c r="N6" s="2" t="s">
        <v>6038</v>
      </c>
      <c r="O6" s="2" t="s">
        <v>17</v>
      </c>
      <c r="P6" s="2">
        <v>0</v>
      </c>
      <c r="Q6" s="2" t="s">
        <v>18</v>
      </c>
      <c r="R6" s="13">
        <v>4</v>
      </c>
      <c r="S6" s="13">
        <v>91</v>
      </c>
      <c r="T6" s="13">
        <v>4</v>
      </c>
      <c r="U6" s="14">
        <f>Table9[[#This Row],['# Bugs]]/Table9[[#This Row],[LOC]]</f>
        <v>7.0796460176991149E-3</v>
      </c>
    </row>
    <row r="7" spans="1:21" x14ac:dyDescent="0.3">
      <c r="A7" s="2">
        <v>9777</v>
      </c>
      <c r="B7" s="2" t="s">
        <v>6351</v>
      </c>
      <c r="C7" s="2" t="s">
        <v>11422</v>
      </c>
      <c r="D7" s="2" t="s">
        <v>4529</v>
      </c>
      <c r="E7" s="2">
        <v>3178</v>
      </c>
      <c r="F7" s="2">
        <v>8</v>
      </c>
      <c r="G7" s="2">
        <v>4</v>
      </c>
      <c r="H7" s="2">
        <v>4</v>
      </c>
      <c r="I7" s="1">
        <v>42773.88113425926</v>
      </c>
      <c r="J7" s="2" t="s">
        <v>6352</v>
      </c>
      <c r="K7" s="2" t="s">
        <v>6940</v>
      </c>
      <c r="L7" s="13">
        <v>317</v>
      </c>
      <c r="M7" s="2" t="s">
        <v>6353</v>
      </c>
      <c r="N7" s="2" t="s">
        <v>6256</v>
      </c>
      <c r="O7" s="2" t="s">
        <v>6354</v>
      </c>
      <c r="P7" s="2">
        <v>0</v>
      </c>
      <c r="Q7" s="2" t="s">
        <v>18</v>
      </c>
      <c r="R7" s="13">
        <v>2</v>
      </c>
      <c r="S7" s="13">
        <v>62</v>
      </c>
      <c r="T7" s="13">
        <v>1</v>
      </c>
      <c r="U7" s="14">
        <f>Table9[[#This Row],['# Bugs]]/Table9[[#This Row],[LOC]]</f>
        <v>3.1545741324921135E-3</v>
      </c>
    </row>
    <row r="8" spans="1:21" x14ac:dyDescent="0.3">
      <c r="A8" s="2">
        <v>10575</v>
      </c>
      <c r="B8" s="2" t="s">
        <v>7290</v>
      </c>
      <c r="C8" s="2" t="s">
        <v>11539</v>
      </c>
      <c r="D8" s="2" t="s">
        <v>7291</v>
      </c>
      <c r="E8" s="2">
        <v>3687</v>
      </c>
      <c r="F8" s="2">
        <v>1</v>
      </c>
      <c r="G8" s="2">
        <v>0</v>
      </c>
      <c r="H8" s="2">
        <v>1</v>
      </c>
      <c r="I8" s="1">
        <v>42725.684131944443</v>
      </c>
      <c r="J8" s="2" t="s">
        <v>7292</v>
      </c>
      <c r="K8" s="2" t="s">
        <v>7293</v>
      </c>
      <c r="L8" s="13">
        <v>118</v>
      </c>
      <c r="M8" s="2" t="s">
        <v>17</v>
      </c>
      <c r="N8" s="2" t="s">
        <v>17</v>
      </c>
      <c r="O8" s="2" t="s">
        <v>17</v>
      </c>
      <c r="P8" s="2">
        <v>1</v>
      </c>
      <c r="Q8" s="2" t="s">
        <v>17</v>
      </c>
      <c r="R8" s="13">
        <v>1</v>
      </c>
      <c r="S8" s="13">
        <v>1</v>
      </c>
      <c r="T8" s="13">
        <v>0</v>
      </c>
      <c r="U8" s="14">
        <f>Table9[[#This Row],['# Bugs]]/Table9[[#This Row],[LOC]]</f>
        <v>0</v>
      </c>
    </row>
    <row r="9" spans="1:21" x14ac:dyDescent="0.3">
      <c r="A9" s="2">
        <v>10599</v>
      </c>
      <c r="B9" s="2" t="s">
        <v>7320</v>
      </c>
      <c r="C9" s="2" t="s">
        <v>11538</v>
      </c>
      <c r="D9" s="2" t="s">
        <v>2805</v>
      </c>
      <c r="E9" s="2">
        <v>3704</v>
      </c>
      <c r="F9" s="2">
        <v>8</v>
      </c>
      <c r="G9" s="2">
        <v>6</v>
      </c>
      <c r="H9" s="2">
        <v>2</v>
      </c>
      <c r="I9" s="1">
        <v>42725.713020833333</v>
      </c>
      <c r="J9" s="2" t="s">
        <v>7321</v>
      </c>
      <c r="K9" s="2" t="s">
        <v>7322</v>
      </c>
      <c r="L9" s="13">
        <v>309</v>
      </c>
      <c r="M9" s="2" t="s">
        <v>17</v>
      </c>
      <c r="N9" s="2" t="s">
        <v>17</v>
      </c>
      <c r="O9" s="2" t="s">
        <v>17</v>
      </c>
      <c r="P9" s="2">
        <v>1</v>
      </c>
      <c r="Q9" s="2" t="s">
        <v>17</v>
      </c>
      <c r="R9" s="13">
        <v>1</v>
      </c>
      <c r="S9" s="13">
        <v>8</v>
      </c>
      <c r="T9" s="13">
        <v>0</v>
      </c>
      <c r="U9" s="14">
        <f>Table9[[#This Row],['# Bugs]]/Table9[[#This Row],[LOC]]</f>
        <v>0</v>
      </c>
    </row>
    <row r="10" spans="1:21" x14ac:dyDescent="0.3">
      <c r="A10" s="2">
        <v>10542</v>
      </c>
      <c r="B10" s="2" t="s">
        <v>7268</v>
      </c>
      <c r="C10" s="2" t="s">
        <v>11532</v>
      </c>
      <c r="D10" s="2" t="s">
        <v>4392</v>
      </c>
      <c r="E10" s="2">
        <v>3658</v>
      </c>
      <c r="F10" s="2">
        <v>2</v>
      </c>
      <c r="G10" s="2">
        <v>0</v>
      </c>
      <c r="H10" s="2">
        <v>2</v>
      </c>
      <c r="I10" s="1">
        <v>42725.754907407405</v>
      </c>
      <c r="J10" s="2" t="s">
        <v>7269</v>
      </c>
      <c r="K10" s="2" t="s">
        <v>7270</v>
      </c>
      <c r="L10" s="13">
        <v>237</v>
      </c>
      <c r="M10" s="2"/>
      <c r="N10" s="2"/>
      <c r="O10" s="2"/>
      <c r="P10" s="2">
        <v>1</v>
      </c>
      <c r="Q10" s="2" t="s">
        <v>17</v>
      </c>
      <c r="R10" s="13">
        <v>2</v>
      </c>
      <c r="S10" s="13">
        <v>35</v>
      </c>
      <c r="T10" s="13">
        <v>0</v>
      </c>
      <c r="U10" s="14">
        <f>Table9[[#This Row],['# Bugs]]/Table9[[#This Row],[LOC]]</f>
        <v>0</v>
      </c>
    </row>
    <row r="11" spans="1:21" x14ac:dyDescent="0.3">
      <c r="A11" s="2">
        <v>10644</v>
      </c>
      <c r="B11" s="2" t="s">
        <v>7320</v>
      </c>
      <c r="C11" s="2" t="s">
        <v>11538</v>
      </c>
      <c r="D11" s="2" t="s">
        <v>2918</v>
      </c>
      <c r="E11" s="2">
        <v>3704</v>
      </c>
      <c r="F11" s="2">
        <v>15</v>
      </c>
      <c r="G11" s="2">
        <v>5</v>
      </c>
      <c r="H11" s="2">
        <v>10</v>
      </c>
      <c r="I11" s="1">
        <v>42725.713020833333</v>
      </c>
      <c r="J11" s="2" t="s">
        <v>7321</v>
      </c>
      <c r="K11" s="2" t="s">
        <v>7337</v>
      </c>
      <c r="L11" s="13">
        <v>160</v>
      </c>
      <c r="M11" s="2" t="s">
        <v>17</v>
      </c>
      <c r="N11" s="2" t="s">
        <v>17</v>
      </c>
      <c r="O11" s="2" t="s">
        <v>17</v>
      </c>
      <c r="P11" s="2">
        <v>1</v>
      </c>
      <c r="Q11" s="2" t="s">
        <v>17</v>
      </c>
      <c r="R11" s="13">
        <v>1</v>
      </c>
      <c r="S11" s="13">
        <v>15</v>
      </c>
      <c r="T11" s="13">
        <v>0</v>
      </c>
      <c r="U11" s="14">
        <f>Table9[[#This Row],['# Bugs]]/Table9[[#This Row],[LOC]]</f>
        <v>0</v>
      </c>
    </row>
    <row r="12" spans="1:21" x14ac:dyDescent="0.3">
      <c r="A12" s="2">
        <v>9872</v>
      </c>
      <c r="B12" s="2" t="s">
        <v>6351</v>
      </c>
      <c r="C12" s="2" t="s">
        <v>11422</v>
      </c>
      <c r="D12" s="2" t="s">
        <v>6978</v>
      </c>
      <c r="E12" s="2">
        <v>3178</v>
      </c>
      <c r="F12" s="2">
        <v>10</v>
      </c>
      <c r="G12" s="2">
        <v>6</v>
      </c>
      <c r="H12" s="2">
        <v>4</v>
      </c>
      <c r="I12" s="1">
        <v>42773.88113425926</v>
      </c>
      <c r="J12" s="2" t="s">
        <v>6352</v>
      </c>
      <c r="K12" s="2" t="s">
        <v>6979</v>
      </c>
      <c r="L12" s="13">
        <v>139</v>
      </c>
      <c r="M12" s="2" t="s">
        <v>6353</v>
      </c>
      <c r="N12" s="2" t="s">
        <v>6256</v>
      </c>
      <c r="O12" s="2" t="s">
        <v>6354</v>
      </c>
      <c r="P12" s="2">
        <v>0</v>
      </c>
      <c r="Q12" s="2" t="s">
        <v>18</v>
      </c>
      <c r="R12" s="13">
        <v>2</v>
      </c>
      <c r="S12" s="13">
        <v>22</v>
      </c>
      <c r="T12" s="13">
        <v>1</v>
      </c>
      <c r="U12" s="14">
        <f>Table9[[#This Row],['# Bugs]]/Table9[[#This Row],[LOC]]</f>
        <v>7.1942446043165471E-3</v>
      </c>
    </row>
    <row r="13" spans="1:21" x14ac:dyDescent="0.3">
      <c r="A13" s="2">
        <v>9235</v>
      </c>
      <c r="B13" s="2" t="s">
        <v>6376</v>
      </c>
      <c r="C13" s="2" t="s">
        <v>11415</v>
      </c>
      <c r="D13" s="2" t="s">
        <v>1156</v>
      </c>
      <c r="E13" s="2">
        <v>3202</v>
      </c>
      <c r="F13" s="2">
        <v>2</v>
      </c>
      <c r="G13" s="2">
        <v>1</v>
      </c>
      <c r="H13" s="2">
        <v>1</v>
      </c>
      <c r="I13" s="1">
        <v>42775.359351851854</v>
      </c>
      <c r="J13" s="2" t="s">
        <v>6377</v>
      </c>
      <c r="K13" s="2" t="s">
        <v>6609</v>
      </c>
      <c r="L13" s="13">
        <v>214</v>
      </c>
      <c r="M13" s="2" t="s">
        <v>6379</v>
      </c>
      <c r="N13" s="2" t="s">
        <v>6256</v>
      </c>
      <c r="O13" s="2" t="s">
        <v>6380</v>
      </c>
      <c r="P13" s="2">
        <v>0</v>
      </c>
      <c r="Q13" s="2" t="s">
        <v>18</v>
      </c>
      <c r="R13" s="13">
        <v>4</v>
      </c>
      <c r="S13" s="13">
        <v>38</v>
      </c>
      <c r="T13" s="13">
        <v>2</v>
      </c>
      <c r="U13" s="14">
        <f>Table9[[#This Row],['# Bugs]]/Table9[[#This Row],[LOC]]</f>
        <v>9.3457943925233638E-3</v>
      </c>
    </row>
    <row r="14" spans="1:21" x14ac:dyDescent="0.3">
      <c r="A14" s="2">
        <v>9129</v>
      </c>
      <c r="B14" s="2" t="s">
        <v>6351</v>
      </c>
      <c r="C14" s="2" t="s">
        <v>11422</v>
      </c>
      <c r="D14" s="2" t="s">
        <v>2027</v>
      </c>
      <c r="E14" s="2">
        <v>3178</v>
      </c>
      <c r="F14" s="2">
        <v>46</v>
      </c>
      <c r="G14" s="2">
        <v>15</v>
      </c>
      <c r="H14" s="2">
        <v>31</v>
      </c>
      <c r="I14" s="1">
        <v>42773.88113425926</v>
      </c>
      <c r="J14" s="2" t="s">
        <v>6352</v>
      </c>
      <c r="K14" s="2" t="s">
        <v>6529</v>
      </c>
      <c r="L14" s="13">
        <v>355</v>
      </c>
      <c r="M14" s="2" t="s">
        <v>6353</v>
      </c>
      <c r="N14" s="2" t="s">
        <v>6256</v>
      </c>
      <c r="O14" s="2" t="s">
        <v>6354</v>
      </c>
      <c r="P14" s="2">
        <v>0</v>
      </c>
      <c r="Q14" s="2" t="s">
        <v>18</v>
      </c>
      <c r="R14" s="13">
        <v>2</v>
      </c>
      <c r="S14" s="13">
        <v>69</v>
      </c>
      <c r="T14" s="13">
        <v>1</v>
      </c>
      <c r="U14" s="14">
        <f>Table9[[#This Row],['# Bugs]]/Table9[[#This Row],[LOC]]</f>
        <v>2.8169014084507044E-3</v>
      </c>
    </row>
    <row r="15" spans="1:21" x14ac:dyDescent="0.3">
      <c r="A15" s="2">
        <v>9218</v>
      </c>
      <c r="B15" s="2" t="s">
        <v>6351</v>
      </c>
      <c r="C15" s="2" t="s">
        <v>11422</v>
      </c>
      <c r="D15" s="2" t="s">
        <v>3552</v>
      </c>
      <c r="E15" s="2">
        <v>3178</v>
      </c>
      <c r="F15" s="2">
        <v>10</v>
      </c>
      <c r="G15" s="2">
        <v>5</v>
      </c>
      <c r="H15" s="2">
        <v>5</v>
      </c>
      <c r="I15" s="1">
        <v>42773.88113425926</v>
      </c>
      <c r="J15" s="2" t="s">
        <v>6352</v>
      </c>
      <c r="K15" s="2" t="s">
        <v>6604</v>
      </c>
      <c r="L15" s="13">
        <v>61</v>
      </c>
      <c r="M15" s="2" t="s">
        <v>6353</v>
      </c>
      <c r="N15" s="2" t="s">
        <v>6256</v>
      </c>
      <c r="O15" s="2" t="s">
        <v>6354</v>
      </c>
      <c r="P15" s="2">
        <v>0</v>
      </c>
      <c r="Q15" s="2" t="s">
        <v>18</v>
      </c>
      <c r="R15" s="13">
        <v>2</v>
      </c>
      <c r="S15" s="13">
        <v>15</v>
      </c>
      <c r="T15" s="13">
        <v>1</v>
      </c>
      <c r="U15" s="14">
        <f>Table9[[#This Row],['# Bugs]]/Table9[[#This Row],[LOC]]</f>
        <v>1.6393442622950821E-2</v>
      </c>
    </row>
    <row r="16" spans="1:21" x14ac:dyDescent="0.3">
      <c r="A16" s="2">
        <v>8289</v>
      </c>
      <c r="B16" s="2" t="s">
        <v>5740</v>
      </c>
      <c r="C16" s="2" t="s">
        <v>11297</v>
      </c>
      <c r="D16" s="2" t="s">
        <v>2204</v>
      </c>
      <c r="E16" s="2">
        <v>2869</v>
      </c>
      <c r="F16" s="2">
        <v>2</v>
      </c>
      <c r="G16" s="2">
        <v>1</v>
      </c>
      <c r="H16" s="2">
        <v>1</v>
      </c>
      <c r="I16" s="1">
        <v>42793.705717592595</v>
      </c>
      <c r="J16" s="2" t="s">
        <v>5741</v>
      </c>
      <c r="K16" s="2" t="s">
        <v>5742</v>
      </c>
      <c r="L16" s="13">
        <v>47</v>
      </c>
      <c r="M16" s="2" t="s">
        <v>17</v>
      </c>
      <c r="N16" s="2" t="s">
        <v>17</v>
      </c>
      <c r="O16" s="2" t="s">
        <v>17</v>
      </c>
      <c r="P16" s="2">
        <v>0</v>
      </c>
      <c r="Q16" s="2" t="s">
        <v>17</v>
      </c>
      <c r="R16" s="13">
        <v>2</v>
      </c>
      <c r="S16" s="13">
        <v>49</v>
      </c>
      <c r="T16" s="13">
        <v>1</v>
      </c>
      <c r="U16" s="14">
        <f>Table9[[#This Row],['# Bugs]]/Table9[[#This Row],[LOC]]</f>
        <v>2.1276595744680851E-2</v>
      </c>
    </row>
    <row r="17" spans="1:21" x14ac:dyDescent="0.3">
      <c r="A17" s="2">
        <v>9291</v>
      </c>
      <c r="B17" s="2" t="s">
        <v>6351</v>
      </c>
      <c r="C17" s="2" t="s">
        <v>11422</v>
      </c>
      <c r="D17" s="2" t="s">
        <v>2296</v>
      </c>
      <c r="E17" s="2">
        <v>3178</v>
      </c>
      <c r="F17" s="2">
        <v>10</v>
      </c>
      <c r="G17" s="2">
        <v>5</v>
      </c>
      <c r="H17" s="2">
        <v>5</v>
      </c>
      <c r="I17" s="1">
        <v>42773.88113425926</v>
      </c>
      <c r="J17" s="2" t="s">
        <v>6352</v>
      </c>
      <c r="K17" s="2" t="s">
        <v>6652</v>
      </c>
      <c r="L17" s="13">
        <v>109</v>
      </c>
      <c r="M17" s="2" t="s">
        <v>6353</v>
      </c>
      <c r="N17" s="2" t="s">
        <v>6256</v>
      </c>
      <c r="O17" s="2" t="s">
        <v>6354</v>
      </c>
      <c r="P17" s="2">
        <v>0</v>
      </c>
      <c r="Q17" s="2" t="s">
        <v>18</v>
      </c>
      <c r="R17" s="13">
        <v>1</v>
      </c>
      <c r="S17" s="13">
        <v>10</v>
      </c>
      <c r="T17" s="13">
        <v>1</v>
      </c>
      <c r="U17" s="14">
        <f>Table9[[#This Row],['# Bugs]]/Table9[[#This Row],[LOC]]</f>
        <v>9.1743119266055051E-3</v>
      </c>
    </row>
    <row r="18" spans="1:21" x14ac:dyDescent="0.3">
      <c r="A18" s="2">
        <v>8605</v>
      </c>
      <c r="B18" s="2" t="s">
        <v>6034</v>
      </c>
      <c r="C18" s="2" t="s">
        <v>11359</v>
      </c>
      <c r="D18" s="2" t="s">
        <v>2377</v>
      </c>
      <c r="E18" s="2">
        <v>3010</v>
      </c>
      <c r="F18" s="2">
        <v>15</v>
      </c>
      <c r="G18" s="2">
        <v>14</v>
      </c>
      <c r="H18" s="2">
        <v>1</v>
      </c>
      <c r="I18" s="1">
        <v>42785.636701365744</v>
      </c>
      <c r="J18" s="2" t="s">
        <v>6035</v>
      </c>
      <c r="K18" s="2" t="s">
        <v>6036</v>
      </c>
      <c r="L18" s="13">
        <v>552</v>
      </c>
      <c r="M18" s="2" t="s">
        <v>6037</v>
      </c>
      <c r="N18" s="2" t="s">
        <v>6038</v>
      </c>
      <c r="O18" s="2" t="s">
        <v>17</v>
      </c>
      <c r="P18" s="2">
        <v>0</v>
      </c>
      <c r="Q18" s="2" t="s">
        <v>18</v>
      </c>
      <c r="R18" s="13">
        <v>6</v>
      </c>
      <c r="S18" s="13">
        <v>165</v>
      </c>
      <c r="T18" s="13">
        <v>2</v>
      </c>
      <c r="U18" s="14">
        <f>Table9[[#This Row],['# Bugs]]/Table9[[#This Row],[LOC]]</f>
        <v>3.6231884057971015E-3</v>
      </c>
    </row>
    <row r="19" spans="1:21" x14ac:dyDescent="0.3">
      <c r="A19" s="2">
        <v>10582</v>
      </c>
      <c r="B19" s="2" t="s">
        <v>7301</v>
      </c>
      <c r="C19" s="2" t="s">
        <v>11540</v>
      </c>
      <c r="D19" s="2" t="s">
        <v>2476</v>
      </c>
      <c r="E19" s="2">
        <v>3698</v>
      </c>
      <c r="F19" s="2">
        <v>16</v>
      </c>
      <c r="G19" s="2">
        <v>8</v>
      </c>
      <c r="H19" s="2">
        <v>8</v>
      </c>
      <c r="I19" s="1">
        <v>42725.629386574074</v>
      </c>
      <c r="J19" s="2" t="s">
        <v>7302</v>
      </c>
      <c r="K19" s="2" t="s">
        <v>7303</v>
      </c>
      <c r="L19" s="13">
        <v>264</v>
      </c>
      <c r="M19" s="2"/>
      <c r="N19" s="2"/>
      <c r="O19" s="2"/>
      <c r="P19" s="2">
        <v>1</v>
      </c>
      <c r="Q19" s="2" t="s">
        <v>17</v>
      </c>
      <c r="R19" s="13">
        <v>1</v>
      </c>
      <c r="S19" s="13">
        <v>16</v>
      </c>
      <c r="T19" s="13">
        <v>0</v>
      </c>
      <c r="U19" s="14">
        <f>Table9[[#This Row],['# Bugs]]/Table9[[#This Row],[LOC]]</f>
        <v>0</v>
      </c>
    </row>
    <row r="20" spans="1:21" x14ac:dyDescent="0.3">
      <c r="A20" s="2">
        <v>8547</v>
      </c>
      <c r="B20" s="2" t="s">
        <v>5967</v>
      </c>
      <c r="C20" s="2" t="s">
        <v>11348</v>
      </c>
      <c r="D20" s="2" t="s">
        <v>2395</v>
      </c>
      <c r="E20" s="2">
        <v>2975</v>
      </c>
      <c r="F20" s="2">
        <v>2</v>
      </c>
      <c r="G20" s="2">
        <v>0</v>
      </c>
      <c r="H20" s="2">
        <v>2</v>
      </c>
      <c r="I20" s="1">
        <v>42785.704398148147</v>
      </c>
      <c r="J20" s="2" t="s">
        <v>5968</v>
      </c>
      <c r="K20" s="2" t="s">
        <v>5969</v>
      </c>
      <c r="L20" s="13">
        <v>373</v>
      </c>
      <c r="M20" s="2"/>
      <c r="N20" s="2"/>
      <c r="O20" s="2"/>
      <c r="P20" s="2">
        <v>0</v>
      </c>
      <c r="Q20" s="2" t="s">
        <v>17</v>
      </c>
      <c r="R20" s="13">
        <v>5</v>
      </c>
      <c r="S20" s="13">
        <v>78</v>
      </c>
      <c r="T20" s="13">
        <v>1</v>
      </c>
      <c r="U20" s="14">
        <f>Table9[[#This Row],['# Bugs]]/Table9[[#This Row],[LOC]]</f>
        <v>2.6809651474530832E-3</v>
      </c>
    </row>
    <row r="21" spans="1:21" x14ac:dyDescent="0.3">
      <c r="A21" s="2">
        <v>8487</v>
      </c>
      <c r="B21" s="2" t="s">
        <v>5850</v>
      </c>
      <c r="C21" s="2" t="s">
        <v>11305</v>
      </c>
      <c r="D21" s="2" t="s">
        <v>2569</v>
      </c>
      <c r="E21" s="2">
        <v>2880</v>
      </c>
      <c r="F21" s="2">
        <v>1</v>
      </c>
      <c r="G21" s="2">
        <v>1</v>
      </c>
      <c r="H21" s="2">
        <v>0</v>
      </c>
      <c r="I21" s="1">
        <v>42791.660752303243</v>
      </c>
      <c r="J21" s="2" t="s">
        <v>5851</v>
      </c>
      <c r="K21" s="2" t="s">
        <v>5924</v>
      </c>
      <c r="L21" s="13">
        <v>98</v>
      </c>
      <c r="M21" s="2" t="s">
        <v>5852</v>
      </c>
      <c r="N21" s="2" t="s">
        <v>5853</v>
      </c>
      <c r="O21" s="2" t="s">
        <v>17</v>
      </c>
      <c r="P21" s="2">
        <v>0</v>
      </c>
      <c r="Q21" s="2" t="s">
        <v>18</v>
      </c>
      <c r="R21" s="13">
        <v>3</v>
      </c>
      <c r="S21" s="13">
        <v>20</v>
      </c>
      <c r="T21" s="13">
        <v>2</v>
      </c>
      <c r="U21" s="14">
        <f>Table9[[#This Row],['# Bugs]]/Table9[[#This Row],[LOC]]</f>
        <v>2.0408163265306121E-2</v>
      </c>
    </row>
    <row r="22" spans="1:21" x14ac:dyDescent="0.3">
      <c r="A22" s="2">
        <v>8380</v>
      </c>
      <c r="B22" s="2" t="s">
        <v>5811</v>
      </c>
      <c r="C22" s="2" t="s">
        <v>11301</v>
      </c>
      <c r="D22" s="2" t="s">
        <v>2664</v>
      </c>
      <c r="E22" s="2">
        <v>2900</v>
      </c>
      <c r="F22" s="2">
        <v>2</v>
      </c>
      <c r="G22" s="2">
        <v>0</v>
      </c>
      <c r="H22" s="2">
        <v>2</v>
      </c>
      <c r="I22" s="1">
        <v>42792.458449074074</v>
      </c>
      <c r="J22" s="2" t="s">
        <v>5812</v>
      </c>
      <c r="K22" s="2" t="s">
        <v>5813</v>
      </c>
      <c r="L22" s="13">
        <v>200</v>
      </c>
      <c r="M22" s="2"/>
      <c r="N22" s="2"/>
      <c r="O22" s="2"/>
      <c r="P22" s="2">
        <v>0</v>
      </c>
      <c r="Q22" s="2" t="s">
        <v>17</v>
      </c>
      <c r="R22" s="13">
        <v>4</v>
      </c>
      <c r="S22" s="13">
        <v>30</v>
      </c>
      <c r="T22" s="13">
        <v>2</v>
      </c>
      <c r="U22" s="14">
        <f>Table9[[#This Row],['# Bugs]]/Table9[[#This Row],[LOC]]</f>
        <v>0.01</v>
      </c>
    </row>
    <row r="23" spans="1:21" x14ac:dyDescent="0.3">
      <c r="A23" s="2">
        <v>9670</v>
      </c>
      <c r="B23" s="2" t="s">
        <v>6351</v>
      </c>
      <c r="C23" s="2" t="s">
        <v>11422</v>
      </c>
      <c r="D23" s="2" t="s">
        <v>2398</v>
      </c>
      <c r="E23" s="2">
        <v>3178</v>
      </c>
      <c r="F23" s="2">
        <v>25</v>
      </c>
      <c r="G23" s="2">
        <v>11</v>
      </c>
      <c r="H23" s="2">
        <v>14</v>
      </c>
      <c r="I23" s="1">
        <v>42773.88113425926</v>
      </c>
      <c r="J23" s="2" t="s">
        <v>6352</v>
      </c>
      <c r="K23" s="2" t="s">
        <v>6880</v>
      </c>
      <c r="L23" s="13">
        <v>272</v>
      </c>
      <c r="M23" s="2" t="s">
        <v>6353</v>
      </c>
      <c r="N23" s="2" t="s">
        <v>6256</v>
      </c>
      <c r="O23" s="2" t="s">
        <v>6354</v>
      </c>
      <c r="P23" s="2">
        <v>0</v>
      </c>
      <c r="Q23" s="2" t="s">
        <v>18</v>
      </c>
      <c r="R23" s="13">
        <v>1</v>
      </c>
      <c r="S23" s="13">
        <v>25</v>
      </c>
      <c r="T23" s="13">
        <v>1</v>
      </c>
      <c r="U23" s="14">
        <f>Table9[[#This Row],['# Bugs]]/Table9[[#This Row],[LOC]]</f>
        <v>3.6764705882352941E-3</v>
      </c>
    </row>
    <row r="24" spans="1:21" x14ac:dyDescent="0.3">
      <c r="A24" s="2">
        <v>7786</v>
      </c>
      <c r="B24" s="2" t="s">
        <v>5348</v>
      </c>
      <c r="C24" s="2" t="s">
        <v>11236</v>
      </c>
      <c r="D24" s="2" t="s">
        <v>2994</v>
      </c>
      <c r="E24" s="2">
        <v>2655</v>
      </c>
      <c r="F24" s="2">
        <v>2</v>
      </c>
      <c r="G24" s="2">
        <v>1</v>
      </c>
      <c r="H24" s="2">
        <v>1</v>
      </c>
      <c r="I24" s="1">
        <v>42818.699247685188</v>
      </c>
      <c r="J24" s="2" t="s">
        <v>5349</v>
      </c>
      <c r="K24" s="2" t="s">
        <v>5350</v>
      </c>
      <c r="L24" s="13">
        <v>332</v>
      </c>
      <c r="M24" s="2" t="s">
        <v>17</v>
      </c>
      <c r="N24" s="2" t="s">
        <v>17</v>
      </c>
      <c r="O24" s="2" t="s">
        <v>17</v>
      </c>
      <c r="P24" s="2">
        <v>0</v>
      </c>
      <c r="Q24" s="2" t="s">
        <v>17</v>
      </c>
      <c r="R24" s="13">
        <v>5</v>
      </c>
      <c r="S24" s="13">
        <v>63</v>
      </c>
      <c r="T24" s="13">
        <v>2</v>
      </c>
      <c r="U24" s="14">
        <f>Table9[[#This Row],['# Bugs]]/Table9[[#This Row],[LOC]]</f>
        <v>6.024096385542169E-3</v>
      </c>
    </row>
    <row r="25" spans="1:21" x14ac:dyDescent="0.3">
      <c r="A25" s="2">
        <v>9640</v>
      </c>
      <c r="B25" s="2" t="s">
        <v>6830</v>
      </c>
      <c r="C25" s="2" t="s">
        <v>11472</v>
      </c>
      <c r="D25" s="2" t="s">
        <v>3026</v>
      </c>
      <c r="E25" s="2">
        <v>3381</v>
      </c>
      <c r="F25" s="2">
        <v>9</v>
      </c>
      <c r="G25" s="2">
        <v>8</v>
      </c>
      <c r="H25" s="2">
        <v>1</v>
      </c>
      <c r="I25" s="1">
        <v>42753.941203703704</v>
      </c>
      <c r="J25" s="2" t="s">
        <v>6831</v>
      </c>
      <c r="K25" s="2" t="s">
        <v>6866</v>
      </c>
      <c r="L25" s="13">
        <v>125</v>
      </c>
      <c r="M25" s="2" t="s">
        <v>6832</v>
      </c>
      <c r="N25" s="2" t="s">
        <v>6833</v>
      </c>
      <c r="O25" s="2" t="s">
        <v>17</v>
      </c>
      <c r="P25" s="2">
        <v>0</v>
      </c>
      <c r="Q25" s="2" t="s">
        <v>18</v>
      </c>
      <c r="R25" s="13">
        <v>2</v>
      </c>
      <c r="S25" s="13">
        <v>20</v>
      </c>
      <c r="T25" s="13">
        <v>1</v>
      </c>
      <c r="U25" s="14">
        <f>Table9[[#This Row],['# Bugs]]/Table9[[#This Row],[LOC]]</f>
        <v>8.0000000000000002E-3</v>
      </c>
    </row>
    <row r="26" spans="1:21" x14ac:dyDescent="0.3">
      <c r="A26" s="2">
        <v>9043</v>
      </c>
      <c r="B26" s="2" t="s">
        <v>6356</v>
      </c>
      <c r="C26" s="2" t="s">
        <v>11420</v>
      </c>
      <c r="D26" s="2" t="s">
        <v>2510</v>
      </c>
      <c r="E26" s="2">
        <v>3199</v>
      </c>
      <c r="F26" s="2">
        <v>20</v>
      </c>
      <c r="G26" s="2">
        <v>11</v>
      </c>
      <c r="H26" s="2">
        <v>9</v>
      </c>
      <c r="I26" s="1">
        <v>42773.974502314813</v>
      </c>
      <c r="J26" s="2" t="s">
        <v>6357</v>
      </c>
      <c r="K26" s="2" t="s">
        <v>6460</v>
      </c>
      <c r="L26" s="13">
        <v>160</v>
      </c>
      <c r="M26" s="2" t="s">
        <v>6358</v>
      </c>
      <c r="N26" s="2" t="s">
        <v>6256</v>
      </c>
      <c r="O26" s="2" t="s">
        <v>6359</v>
      </c>
      <c r="P26" s="2">
        <v>0</v>
      </c>
      <c r="Q26" s="2" t="s">
        <v>18</v>
      </c>
      <c r="R26" s="13">
        <v>1</v>
      </c>
      <c r="S26" s="13">
        <v>20</v>
      </c>
      <c r="T26" s="13">
        <v>1</v>
      </c>
      <c r="U26" s="14">
        <f>Table9[[#This Row],['# Bugs]]/Table9[[#This Row],[LOC]]</f>
        <v>6.2500000000000003E-3</v>
      </c>
    </row>
    <row r="27" spans="1:21" x14ac:dyDescent="0.3">
      <c r="A27" s="2">
        <v>8823</v>
      </c>
      <c r="B27" s="2" t="s">
        <v>6219</v>
      </c>
      <c r="C27" s="2" t="s">
        <v>11392</v>
      </c>
      <c r="D27" s="2" t="s">
        <v>2728</v>
      </c>
      <c r="E27" s="2">
        <v>3137</v>
      </c>
      <c r="F27" s="2">
        <v>4</v>
      </c>
      <c r="G27" s="2">
        <v>2</v>
      </c>
      <c r="H27" s="2">
        <v>2</v>
      </c>
      <c r="I27" s="1">
        <v>42779.880462951391</v>
      </c>
      <c r="J27" s="2" t="s">
        <v>6220</v>
      </c>
      <c r="K27" s="2" t="s">
        <v>6221</v>
      </c>
      <c r="L27" s="13">
        <v>244</v>
      </c>
      <c r="M27" s="2" t="s">
        <v>6222</v>
      </c>
      <c r="N27" s="2" t="s">
        <v>6158</v>
      </c>
      <c r="O27" s="2" t="s">
        <v>17</v>
      </c>
      <c r="P27" s="2">
        <v>0</v>
      </c>
      <c r="Q27" s="2" t="s">
        <v>18</v>
      </c>
      <c r="R27" s="13">
        <v>5</v>
      </c>
      <c r="S27" s="13">
        <v>41</v>
      </c>
      <c r="T27" s="13">
        <v>3</v>
      </c>
      <c r="U27" s="14">
        <f>Table9[[#This Row],['# Bugs]]/Table9[[#This Row],[LOC]]</f>
        <v>1.2295081967213115E-2</v>
      </c>
    </row>
    <row r="28" spans="1:21" x14ac:dyDescent="0.3">
      <c r="A28" s="2">
        <v>9382</v>
      </c>
      <c r="B28" s="2" t="s">
        <v>6376</v>
      </c>
      <c r="C28" s="2" t="s">
        <v>11415</v>
      </c>
      <c r="D28" s="2" t="s">
        <v>3745</v>
      </c>
      <c r="E28" s="2">
        <v>3202</v>
      </c>
      <c r="F28" s="2">
        <v>8</v>
      </c>
      <c r="G28" s="2">
        <v>6</v>
      </c>
      <c r="H28" s="2">
        <v>2</v>
      </c>
      <c r="I28" s="1">
        <v>42775.359351851854</v>
      </c>
      <c r="J28" s="2" t="s">
        <v>6377</v>
      </c>
      <c r="K28" s="2" t="s">
        <v>6710</v>
      </c>
      <c r="L28" s="13">
        <v>202</v>
      </c>
      <c r="M28" s="2" t="s">
        <v>6379</v>
      </c>
      <c r="N28" s="2" t="s">
        <v>6256</v>
      </c>
      <c r="O28" s="2" t="s">
        <v>6380</v>
      </c>
      <c r="P28" s="2">
        <v>0</v>
      </c>
      <c r="Q28" s="2" t="s">
        <v>17</v>
      </c>
      <c r="R28" s="13">
        <v>3</v>
      </c>
      <c r="S28" s="13">
        <v>35</v>
      </c>
      <c r="T28" s="13">
        <v>1</v>
      </c>
      <c r="U28" s="14">
        <f>Table9[[#This Row],['# Bugs]]/Table9[[#This Row],[LOC]]</f>
        <v>4.9504950495049506E-3</v>
      </c>
    </row>
    <row r="29" spans="1:21" x14ac:dyDescent="0.3">
      <c r="A29" s="2">
        <v>9008</v>
      </c>
      <c r="B29" s="2" t="s">
        <v>6408</v>
      </c>
      <c r="C29" s="2" t="s">
        <v>11424</v>
      </c>
      <c r="D29" s="2" t="s">
        <v>2560</v>
      </c>
      <c r="E29" s="2">
        <v>3209</v>
      </c>
      <c r="F29" s="2">
        <v>25</v>
      </c>
      <c r="G29" s="2">
        <v>17</v>
      </c>
      <c r="H29" s="2">
        <v>8</v>
      </c>
      <c r="I29" s="1">
        <v>42773.545347222222</v>
      </c>
      <c r="J29" s="2" t="s">
        <v>6409</v>
      </c>
      <c r="K29" s="2" t="s">
        <v>6410</v>
      </c>
      <c r="L29" s="13">
        <v>292</v>
      </c>
      <c r="M29" s="2" t="s">
        <v>6371</v>
      </c>
      <c r="N29" s="2" t="s">
        <v>6256</v>
      </c>
      <c r="O29" s="2" t="s">
        <v>17</v>
      </c>
      <c r="P29" s="2">
        <v>0</v>
      </c>
      <c r="Q29" s="2" t="s">
        <v>18</v>
      </c>
      <c r="R29" s="13">
        <v>2</v>
      </c>
      <c r="S29" s="13">
        <v>26</v>
      </c>
      <c r="T29" s="13">
        <v>1</v>
      </c>
      <c r="U29" s="14">
        <f>Table9[[#This Row],['# Bugs]]/Table9[[#This Row],[LOC]]</f>
        <v>3.4246575342465752E-3</v>
      </c>
    </row>
    <row r="30" spans="1:21" x14ac:dyDescent="0.3">
      <c r="A30" s="2">
        <v>10566</v>
      </c>
      <c r="B30" s="2" t="s">
        <v>7266</v>
      </c>
      <c r="C30" s="2" t="s">
        <v>11531</v>
      </c>
      <c r="D30" s="2" t="s">
        <v>3010</v>
      </c>
      <c r="E30" s="2">
        <v>3684</v>
      </c>
      <c r="F30" s="2">
        <v>2</v>
      </c>
      <c r="G30" s="2">
        <v>0</v>
      </c>
      <c r="H30" s="2">
        <v>2</v>
      </c>
      <c r="I30" s="1">
        <v>42725.833680555559</v>
      </c>
      <c r="J30" s="2" t="s">
        <v>7267</v>
      </c>
      <c r="K30" s="2" t="s">
        <v>7285</v>
      </c>
      <c r="L30" s="13">
        <v>494</v>
      </c>
      <c r="M30" s="2" t="s">
        <v>17</v>
      </c>
      <c r="N30" s="2" t="s">
        <v>17</v>
      </c>
      <c r="O30" s="2" t="s">
        <v>17</v>
      </c>
      <c r="P30" s="2">
        <v>1</v>
      </c>
      <c r="Q30" s="2" t="s">
        <v>17</v>
      </c>
      <c r="R30" s="13">
        <v>2</v>
      </c>
      <c r="S30" s="13">
        <v>16</v>
      </c>
      <c r="T30" s="13">
        <v>0</v>
      </c>
      <c r="U30" s="14">
        <f>Table9[[#This Row],['# Bugs]]/Table9[[#This Row],[LOC]]</f>
        <v>0</v>
      </c>
    </row>
    <row r="31" spans="1:21" x14ac:dyDescent="0.3">
      <c r="A31" s="2">
        <v>10596</v>
      </c>
      <c r="B31" s="2" t="s">
        <v>7315</v>
      </c>
      <c r="C31" s="2" t="s">
        <v>11537</v>
      </c>
      <c r="D31" s="2" t="s">
        <v>3866</v>
      </c>
      <c r="E31" s="2">
        <v>3705</v>
      </c>
      <c r="F31" s="2">
        <v>30</v>
      </c>
      <c r="G31" s="2">
        <v>10</v>
      </c>
      <c r="H31" s="2">
        <v>20</v>
      </c>
      <c r="I31" s="1">
        <v>42725.723124999997</v>
      </c>
      <c r="J31" s="2" t="s">
        <v>7316</v>
      </c>
      <c r="K31" s="2" t="s">
        <v>7317</v>
      </c>
      <c r="L31" s="13">
        <v>165</v>
      </c>
      <c r="M31" s="2" t="s">
        <v>17</v>
      </c>
      <c r="N31" s="2" t="s">
        <v>17</v>
      </c>
      <c r="O31" s="2" t="s">
        <v>17</v>
      </c>
      <c r="P31" s="2">
        <v>1</v>
      </c>
      <c r="Q31" s="2" t="s">
        <v>17</v>
      </c>
      <c r="R31" s="13">
        <v>1</v>
      </c>
      <c r="S31" s="13">
        <v>30</v>
      </c>
      <c r="T31" s="13">
        <v>0</v>
      </c>
      <c r="U31" s="14">
        <f>Table9[[#This Row],['# Bugs]]/Table9[[#This Row],[LOC]]</f>
        <v>0</v>
      </c>
    </row>
    <row r="32" spans="1:21" x14ac:dyDescent="0.3">
      <c r="A32" s="2">
        <v>9454</v>
      </c>
      <c r="B32" s="2" t="s">
        <v>6376</v>
      </c>
      <c r="C32" s="2" t="s">
        <v>11415</v>
      </c>
      <c r="D32" s="2" t="s">
        <v>3850</v>
      </c>
      <c r="E32" s="2">
        <v>3202</v>
      </c>
      <c r="F32" s="2">
        <v>4</v>
      </c>
      <c r="G32" s="2">
        <v>3</v>
      </c>
      <c r="H32" s="2">
        <v>1</v>
      </c>
      <c r="I32" s="1">
        <v>42775.359351851854</v>
      </c>
      <c r="J32" s="2" t="s">
        <v>6377</v>
      </c>
      <c r="K32" s="2" t="s">
        <v>6760</v>
      </c>
      <c r="L32" s="13">
        <v>207</v>
      </c>
      <c r="M32" s="2" t="s">
        <v>6379</v>
      </c>
      <c r="N32" s="2" t="s">
        <v>6256</v>
      </c>
      <c r="O32" s="2" t="s">
        <v>6380</v>
      </c>
      <c r="P32" s="2">
        <v>0</v>
      </c>
      <c r="Q32" s="2" t="s">
        <v>18</v>
      </c>
      <c r="R32" s="13">
        <v>3</v>
      </c>
      <c r="S32" s="13">
        <v>27</v>
      </c>
      <c r="T32" s="13">
        <v>2</v>
      </c>
      <c r="U32" s="14">
        <f>Table9[[#This Row],['# Bugs]]/Table9[[#This Row],[LOC]]</f>
        <v>9.6618357487922701E-3</v>
      </c>
    </row>
    <row r="33" spans="1:21" x14ac:dyDescent="0.3">
      <c r="A33" s="2">
        <v>9330</v>
      </c>
      <c r="B33" s="2" t="s">
        <v>6669</v>
      </c>
      <c r="C33" s="2" t="s">
        <v>11461</v>
      </c>
      <c r="D33" s="2" t="s">
        <v>3320</v>
      </c>
      <c r="E33" s="2">
        <v>3324</v>
      </c>
      <c r="F33" s="2">
        <v>4</v>
      </c>
      <c r="G33" s="2">
        <v>2</v>
      </c>
      <c r="H33" s="2">
        <v>2</v>
      </c>
      <c r="I33" s="1">
        <v>42763.551215277781</v>
      </c>
      <c r="J33" s="2" t="s">
        <v>6670</v>
      </c>
      <c r="K33" s="2" t="s">
        <v>6671</v>
      </c>
      <c r="L33" s="13">
        <v>225</v>
      </c>
      <c r="M33" s="2"/>
      <c r="N33" s="2"/>
      <c r="O33" s="2"/>
      <c r="P33" s="2">
        <v>0</v>
      </c>
      <c r="Q33" s="2" t="s">
        <v>17</v>
      </c>
      <c r="R33" s="13">
        <v>2</v>
      </c>
      <c r="S33" s="13">
        <v>7</v>
      </c>
      <c r="T33" s="13">
        <v>0</v>
      </c>
      <c r="U33" s="14">
        <f>Table9[[#This Row],['# Bugs]]/Table9[[#This Row],[LOC]]</f>
        <v>0</v>
      </c>
    </row>
    <row r="34" spans="1:21" x14ac:dyDescent="0.3">
      <c r="A34" s="2">
        <v>9294</v>
      </c>
      <c r="B34" s="2" t="s">
        <v>6653</v>
      </c>
      <c r="C34" s="2" t="s">
        <v>11460</v>
      </c>
      <c r="D34" s="2" t="s">
        <v>6654</v>
      </c>
      <c r="E34" s="2">
        <v>3300</v>
      </c>
      <c r="F34" s="2">
        <v>6</v>
      </c>
      <c r="G34" s="2">
        <v>3</v>
      </c>
      <c r="H34" s="2">
        <v>3</v>
      </c>
      <c r="I34" s="1">
        <v>42763.553703703707</v>
      </c>
      <c r="J34" s="2" t="s">
        <v>6655</v>
      </c>
      <c r="K34" s="2" t="s">
        <v>6656</v>
      </c>
      <c r="L34" s="13">
        <v>54</v>
      </c>
      <c r="M34" s="2" t="s">
        <v>17</v>
      </c>
      <c r="N34" s="2" t="s">
        <v>17</v>
      </c>
      <c r="O34" s="2" t="s">
        <v>17</v>
      </c>
      <c r="P34" s="2">
        <v>0</v>
      </c>
      <c r="Q34" s="2" t="s">
        <v>17</v>
      </c>
      <c r="R34" s="13">
        <v>1</v>
      </c>
      <c r="S34" s="13">
        <v>6</v>
      </c>
      <c r="T34" s="13">
        <v>0</v>
      </c>
      <c r="U34" s="14">
        <f>Table9[[#This Row],['# Bugs]]/Table9[[#This Row],[LOC]]</f>
        <v>0</v>
      </c>
    </row>
    <row r="35" spans="1:21" x14ac:dyDescent="0.3">
      <c r="A35" s="2">
        <v>9509</v>
      </c>
      <c r="B35" s="2" t="s">
        <v>6376</v>
      </c>
      <c r="C35" s="2" t="s">
        <v>11415</v>
      </c>
      <c r="D35" s="2" t="s">
        <v>2051</v>
      </c>
      <c r="E35" s="2">
        <v>3202</v>
      </c>
      <c r="F35" s="2">
        <v>10</v>
      </c>
      <c r="G35" s="2">
        <v>6</v>
      </c>
      <c r="H35" s="2">
        <v>4</v>
      </c>
      <c r="I35" s="1">
        <v>42775.359351851854</v>
      </c>
      <c r="J35" s="2" t="s">
        <v>6377</v>
      </c>
      <c r="K35" s="2" t="s">
        <v>6792</v>
      </c>
      <c r="L35" s="13">
        <v>286</v>
      </c>
      <c r="M35" s="2" t="s">
        <v>6379</v>
      </c>
      <c r="N35" s="2" t="s">
        <v>6256</v>
      </c>
      <c r="O35" s="2" t="s">
        <v>6380</v>
      </c>
      <c r="P35" s="2">
        <v>0</v>
      </c>
      <c r="Q35" s="2" t="s">
        <v>18</v>
      </c>
      <c r="R35" s="13">
        <v>5</v>
      </c>
      <c r="S35" s="13">
        <v>34</v>
      </c>
      <c r="T35" s="13">
        <v>1</v>
      </c>
      <c r="U35" s="14">
        <f>Table9[[#This Row],['# Bugs]]/Table9[[#This Row],[LOC]]</f>
        <v>3.4965034965034965E-3</v>
      </c>
    </row>
    <row r="36" spans="1:21" x14ac:dyDescent="0.3">
      <c r="A36" s="2">
        <v>9647</v>
      </c>
      <c r="B36" s="2" t="s">
        <v>6376</v>
      </c>
      <c r="C36" s="2" t="s">
        <v>11415</v>
      </c>
      <c r="D36" s="2" t="s">
        <v>4077</v>
      </c>
      <c r="E36" s="2">
        <v>3202</v>
      </c>
      <c r="F36" s="2">
        <v>4</v>
      </c>
      <c r="G36" s="2">
        <v>3</v>
      </c>
      <c r="H36" s="2">
        <v>1</v>
      </c>
      <c r="I36" s="1">
        <v>42775.359351851854</v>
      </c>
      <c r="J36" s="2" t="s">
        <v>6377</v>
      </c>
      <c r="K36" s="2" t="s">
        <v>6870</v>
      </c>
      <c r="L36" s="13">
        <v>76</v>
      </c>
      <c r="M36" s="2" t="s">
        <v>6379</v>
      </c>
      <c r="N36" s="2" t="s">
        <v>6256</v>
      </c>
      <c r="O36" s="2" t="s">
        <v>6380</v>
      </c>
      <c r="P36" s="2">
        <v>0</v>
      </c>
      <c r="Q36" s="2" t="s">
        <v>18</v>
      </c>
      <c r="R36" s="13">
        <v>3</v>
      </c>
      <c r="S36" s="13">
        <v>23</v>
      </c>
      <c r="T36" s="13">
        <v>2</v>
      </c>
      <c r="U36" s="14">
        <f>Table9[[#This Row],['# Bugs]]/Table9[[#This Row],[LOC]]</f>
        <v>2.6315789473684209E-2</v>
      </c>
    </row>
    <row r="37" spans="1:21" x14ac:dyDescent="0.3">
      <c r="A37" s="2">
        <v>9582</v>
      </c>
      <c r="B37" s="2" t="s">
        <v>6376</v>
      </c>
      <c r="C37" s="2" t="s">
        <v>11415</v>
      </c>
      <c r="D37" s="2" t="s">
        <v>4168</v>
      </c>
      <c r="E37" s="2">
        <v>3202</v>
      </c>
      <c r="F37" s="2">
        <v>4</v>
      </c>
      <c r="G37" s="2">
        <v>3</v>
      </c>
      <c r="H37" s="2">
        <v>1</v>
      </c>
      <c r="I37" s="1">
        <v>42775.359351851854</v>
      </c>
      <c r="J37" s="2" t="s">
        <v>6377</v>
      </c>
      <c r="K37" s="2" t="s">
        <v>6843</v>
      </c>
      <c r="L37" s="13">
        <v>56</v>
      </c>
      <c r="M37" s="2" t="s">
        <v>6379</v>
      </c>
      <c r="N37" s="2" t="s">
        <v>6256</v>
      </c>
      <c r="O37" s="2" t="s">
        <v>6380</v>
      </c>
      <c r="P37" s="2">
        <v>0</v>
      </c>
      <c r="Q37" s="2" t="s">
        <v>18</v>
      </c>
      <c r="R37" s="13">
        <v>3</v>
      </c>
      <c r="S37" s="13">
        <v>19</v>
      </c>
      <c r="T37" s="13">
        <v>2</v>
      </c>
      <c r="U37" s="14">
        <f>Table9[[#This Row],['# Bugs]]/Table9[[#This Row],[LOC]]</f>
        <v>3.5714285714285712E-2</v>
      </c>
    </row>
    <row r="38" spans="1:21" x14ac:dyDescent="0.3">
      <c r="A38" s="2">
        <v>10624</v>
      </c>
      <c r="B38" s="2" t="s">
        <v>7266</v>
      </c>
      <c r="C38" s="2" t="s">
        <v>11531</v>
      </c>
      <c r="D38" s="2" t="s">
        <v>7286</v>
      </c>
      <c r="E38" s="2">
        <v>3684</v>
      </c>
      <c r="F38" s="2">
        <v>4</v>
      </c>
      <c r="G38" s="2">
        <v>1</v>
      </c>
      <c r="H38" s="2">
        <v>3</v>
      </c>
      <c r="I38" s="1">
        <v>42725.833680555559</v>
      </c>
      <c r="J38" s="2" t="s">
        <v>7267</v>
      </c>
      <c r="K38" s="2" t="s">
        <v>7333</v>
      </c>
      <c r="L38" s="13">
        <v>147</v>
      </c>
      <c r="M38" s="2" t="s">
        <v>17</v>
      </c>
      <c r="N38" s="2" t="s">
        <v>17</v>
      </c>
      <c r="O38" s="2" t="s">
        <v>17</v>
      </c>
      <c r="P38" s="2">
        <v>1</v>
      </c>
      <c r="Q38" s="2" t="s">
        <v>17</v>
      </c>
      <c r="R38" s="13">
        <v>2</v>
      </c>
      <c r="S38" s="13">
        <v>26</v>
      </c>
      <c r="T38" s="13">
        <v>0</v>
      </c>
      <c r="U38" s="14">
        <f>Table9[[#This Row],['# Bugs]]/Table9[[#This Row],[LOC]]</f>
        <v>0</v>
      </c>
    </row>
    <row r="39" spans="1:21" x14ac:dyDescent="0.3">
      <c r="A39" s="2">
        <v>10601</v>
      </c>
      <c r="B39" s="2" t="s">
        <v>7324</v>
      </c>
      <c r="C39" s="2" t="s">
        <v>11536</v>
      </c>
      <c r="D39" s="2" t="s">
        <v>4151</v>
      </c>
      <c r="E39" s="2">
        <v>3701</v>
      </c>
      <c r="F39" s="2">
        <v>13</v>
      </c>
      <c r="G39" s="2">
        <v>4</v>
      </c>
      <c r="H39" s="2">
        <v>9</v>
      </c>
      <c r="I39" s="1">
        <v>42725.733240729169</v>
      </c>
      <c r="J39" s="2" t="s">
        <v>7325</v>
      </c>
      <c r="K39" s="2" t="s">
        <v>7326</v>
      </c>
      <c r="L39" s="13">
        <v>246</v>
      </c>
      <c r="M39" s="2" t="s">
        <v>17</v>
      </c>
      <c r="N39" s="2" t="s">
        <v>17</v>
      </c>
      <c r="O39" s="2" t="s">
        <v>17</v>
      </c>
      <c r="P39" s="2">
        <v>1</v>
      </c>
      <c r="Q39" s="2" t="s">
        <v>17</v>
      </c>
      <c r="R39" s="13">
        <v>1</v>
      </c>
      <c r="S39" s="13">
        <v>13</v>
      </c>
      <c r="T39" s="13">
        <v>0</v>
      </c>
      <c r="U39" s="14">
        <f>Table9[[#This Row],['# Bugs]]/Table9[[#This Row],[LOC]]</f>
        <v>0</v>
      </c>
    </row>
    <row r="40" spans="1:21" x14ac:dyDescent="0.3">
      <c r="A40" s="2">
        <v>10580</v>
      </c>
      <c r="B40" s="2" t="s">
        <v>7298</v>
      </c>
      <c r="C40" s="2" t="s">
        <v>11535</v>
      </c>
      <c r="D40" s="2" t="s">
        <v>4186</v>
      </c>
      <c r="E40" s="2">
        <v>3692</v>
      </c>
      <c r="F40" s="2">
        <v>14</v>
      </c>
      <c r="G40" s="2">
        <v>4</v>
      </c>
      <c r="H40" s="2">
        <v>10</v>
      </c>
      <c r="I40" s="1">
        <v>42725.733472199077</v>
      </c>
      <c r="J40" s="2" t="s">
        <v>7299</v>
      </c>
      <c r="K40" s="2" t="s">
        <v>7300</v>
      </c>
      <c r="L40" s="13">
        <v>285</v>
      </c>
      <c r="M40" s="2" t="s">
        <v>17</v>
      </c>
      <c r="N40" s="2" t="s">
        <v>17</v>
      </c>
      <c r="O40" s="2" t="s">
        <v>17</v>
      </c>
      <c r="P40" s="2">
        <v>1</v>
      </c>
      <c r="Q40" s="2" t="s">
        <v>17</v>
      </c>
      <c r="R40" s="13">
        <v>1</v>
      </c>
      <c r="S40" s="13">
        <v>14</v>
      </c>
      <c r="T40" s="13">
        <v>0</v>
      </c>
      <c r="U40" s="14">
        <f>Table9[[#This Row],['# Bugs]]/Table9[[#This Row],[LOC]]</f>
        <v>0</v>
      </c>
    </row>
    <row r="41" spans="1:21" x14ac:dyDescent="0.3">
      <c r="A41" s="2">
        <v>9659</v>
      </c>
      <c r="B41" s="2" t="s">
        <v>6836</v>
      </c>
      <c r="C41" s="2" t="s">
        <v>11473</v>
      </c>
      <c r="D41" s="2" t="s">
        <v>6876</v>
      </c>
      <c r="E41" s="2">
        <v>3390</v>
      </c>
      <c r="F41" s="2">
        <v>11</v>
      </c>
      <c r="G41" s="2">
        <v>8</v>
      </c>
      <c r="H41" s="2">
        <v>3</v>
      </c>
      <c r="I41" s="1">
        <v>42753.890555555554</v>
      </c>
      <c r="J41" s="2" t="s">
        <v>6837</v>
      </c>
      <c r="K41" s="2" t="s">
        <v>6877</v>
      </c>
      <c r="L41" s="13">
        <v>179</v>
      </c>
      <c r="M41" s="2" t="s">
        <v>6824</v>
      </c>
      <c r="N41" s="2" t="s">
        <v>6825</v>
      </c>
      <c r="O41" s="2" t="s">
        <v>17</v>
      </c>
      <c r="P41" s="2">
        <v>0</v>
      </c>
      <c r="Q41" s="2" t="s">
        <v>18</v>
      </c>
      <c r="R41" s="13">
        <v>1</v>
      </c>
      <c r="S41" s="13">
        <v>11</v>
      </c>
      <c r="T41" s="13">
        <v>1</v>
      </c>
      <c r="U41" s="14">
        <f>Table9[[#This Row],['# Bugs]]/Table9[[#This Row],[LOC]]</f>
        <v>5.5865921787709499E-3</v>
      </c>
    </row>
    <row r="42" spans="1:21" x14ac:dyDescent="0.3">
      <c r="A42" s="2">
        <v>9727</v>
      </c>
      <c r="B42" s="2" t="s">
        <v>6376</v>
      </c>
      <c r="C42" s="2" t="s">
        <v>11415</v>
      </c>
      <c r="D42" s="2" t="s">
        <v>2629</v>
      </c>
      <c r="E42" s="2">
        <v>3202</v>
      </c>
      <c r="F42" s="2">
        <v>14</v>
      </c>
      <c r="G42" s="2">
        <v>10</v>
      </c>
      <c r="H42" s="2">
        <v>4</v>
      </c>
      <c r="I42" s="1">
        <v>42775.359351851854</v>
      </c>
      <c r="J42" s="2" t="s">
        <v>6377</v>
      </c>
      <c r="K42" s="2" t="s">
        <v>6915</v>
      </c>
      <c r="L42" s="13">
        <v>338</v>
      </c>
      <c r="M42" s="2" t="s">
        <v>6379</v>
      </c>
      <c r="N42" s="2" t="s">
        <v>6256</v>
      </c>
      <c r="O42" s="2" t="s">
        <v>6380</v>
      </c>
      <c r="P42" s="2">
        <v>0</v>
      </c>
      <c r="Q42" s="2" t="s">
        <v>17</v>
      </c>
      <c r="R42" s="13">
        <v>3</v>
      </c>
      <c r="S42" s="13">
        <v>70</v>
      </c>
      <c r="T42" s="13">
        <v>1</v>
      </c>
      <c r="U42" s="14">
        <f>Table9[[#This Row],['# Bugs]]/Table9[[#This Row],[LOC]]</f>
        <v>2.9585798816568047E-3</v>
      </c>
    </row>
    <row r="43" spans="1:21" x14ac:dyDescent="0.3">
      <c r="A43" s="2">
        <v>10328</v>
      </c>
      <c r="B43" s="2" t="s">
        <v>7064</v>
      </c>
      <c r="C43" s="2" t="s">
        <v>11500</v>
      </c>
      <c r="D43" s="2" t="s">
        <v>1509</v>
      </c>
      <c r="E43" s="2">
        <v>3527</v>
      </c>
      <c r="F43" s="2">
        <v>2</v>
      </c>
      <c r="G43" s="2">
        <v>1</v>
      </c>
      <c r="H43" s="2">
        <v>1</v>
      </c>
      <c r="I43" s="1">
        <v>42734.901400462964</v>
      </c>
      <c r="J43" s="2" t="s">
        <v>7065</v>
      </c>
      <c r="K43" s="2" t="s">
        <v>7154</v>
      </c>
      <c r="L43" s="13">
        <v>100</v>
      </c>
      <c r="M43" s="2"/>
      <c r="N43" s="2"/>
      <c r="O43" s="2"/>
      <c r="P43" s="2">
        <v>0</v>
      </c>
      <c r="Q43" s="2" t="s">
        <v>17</v>
      </c>
      <c r="R43" s="13">
        <v>1</v>
      </c>
      <c r="S43" s="13">
        <v>2</v>
      </c>
      <c r="T43" s="13">
        <v>0</v>
      </c>
      <c r="U43" s="14">
        <f>Table9[[#This Row],['# Bugs]]/Table9[[#This Row],[LOC]]</f>
        <v>0</v>
      </c>
    </row>
    <row r="44" spans="1:21" x14ac:dyDescent="0.3">
      <c r="A44" s="2">
        <v>8326</v>
      </c>
      <c r="B44" s="2" t="s">
        <v>5763</v>
      </c>
      <c r="C44" s="2" t="s">
        <v>11296</v>
      </c>
      <c r="D44" s="2" t="s">
        <v>4333</v>
      </c>
      <c r="E44" s="2">
        <v>2873</v>
      </c>
      <c r="F44" s="2">
        <v>2</v>
      </c>
      <c r="G44" s="2">
        <v>1</v>
      </c>
      <c r="H44" s="2">
        <v>1</v>
      </c>
      <c r="I44" s="1">
        <v>42793.736574062503</v>
      </c>
      <c r="J44" s="2" t="s">
        <v>5764</v>
      </c>
      <c r="K44" s="2" t="s">
        <v>5765</v>
      </c>
      <c r="L44" s="13">
        <v>108</v>
      </c>
      <c r="M44" s="2" t="s">
        <v>17</v>
      </c>
      <c r="N44" s="2" t="s">
        <v>17</v>
      </c>
      <c r="O44" s="2" t="s">
        <v>17</v>
      </c>
      <c r="P44" s="2">
        <v>0</v>
      </c>
      <c r="Q44" s="2" t="s">
        <v>17</v>
      </c>
      <c r="R44" s="13">
        <v>3</v>
      </c>
      <c r="S44" s="13">
        <v>21</v>
      </c>
      <c r="T44" s="13">
        <v>1</v>
      </c>
      <c r="U44" s="14">
        <f>Table9[[#This Row],['# Bugs]]/Table9[[#This Row],[LOC]]</f>
        <v>9.2592592592592587E-3</v>
      </c>
    </row>
    <row r="45" spans="1:21" x14ac:dyDescent="0.3">
      <c r="A45" s="2">
        <v>8750</v>
      </c>
      <c r="B45" s="2" t="s">
        <v>6150</v>
      </c>
      <c r="C45" s="2" t="s">
        <v>11390</v>
      </c>
      <c r="D45" s="2" t="s">
        <v>2417</v>
      </c>
      <c r="E45" s="2">
        <v>3104</v>
      </c>
      <c r="F45" s="2">
        <v>2</v>
      </c>
      <c r="G45" s="2">
        <v>1</v>
      </c>
      <c r="H45" s="2">
        <v>1</v>
      </c>
      <c r="I45" s="1">
        <v>42779.938738425924</v>
      </c>
      <c r="J45" s="2" t="s">
        <v>6151</v>
      </c>
      <c r="K45" s="2" t="s">
        <v>6152</v>
      </c>
      <c r="L45" s="13">
        <v>268</v>
      </c>
      <c r="M45" s="2" t="s">
        <v>6153</v>
      </c>
      <c r="N45" s="2" t="s">
        <v>6154</v>
      </c>
      <c r="O45" s="2" t="s">
        <v>17</v>
      </c>
      <c r="P45" s="2">
        <v>0</v>
      </c>
      <c r="Q45" s="2" t="s">
        <v>18</v>
      </c>
      <c r="R45" s="13">
        <v>3</v>
      </c>
      <c r="S45" s="13">
        <v>43</v>
      </c>
      <c r="T45" s="13">
        <v>2</v>
      </c>
      <c r="U45" s="14">
        <f>Table9[[#This Row],['# Bugs]]/Table9[[#This Row],[LOC]]</f>
        <v>7.462686567164179E-3</v>
      </c>
    </row>
    <row r="46" spans="1:21" x14ac:dyDescent="0.3">
      <c r="A46" s="2">
        <v>10128</v>
      </c>
      <c r="B46" s="2" t="s">
        <v>6356</v>
      </c>
      <c r="C46" s="2" t="s">
        <v>11420</v>
      </c>
      <c r="D46" s="2" t="s">
        <v>1517</v>
      </c>
      <c r="E46" s="2">
        <v>3199</v>
      </c>
      <c r="F46" s="2">
        <v>8</v>
      </c>
      <c r="G46" s="2">
        <v>4</v>
      </c>
      <c r="H46" s="2">
        <v>4</v>
      </c>
      <c r="I46" s="1">
        <v>42773.974502314813</v>
      </c>
      <c r="J46" s="2" t="s">
        <v>6357</v>
      </c>
      <c r="K46" s="2" t="s">
        <v>7077</v>
      </c>
      <c r="L46" s="13">
        <v>267</v>
      </c>
      <c r="M46" s="2" t="s">
        <v>6358</v>
      </c>
      <c r="N46" s="2" t="s">
        <v>6256</v>
      </c>
      <c r="O46" s="2" t="s">
        <v>6359</v>
      </c>
      <c r="P46" s="2">
        <v>0</v>
      </c>
      <c r="Q46" s="2" t="s">
        <v>18</v>
      </c>
      <c r="R46" s="13">
        <v>3</v>
      </c>
      <c r="S46" s="13">
        <v>14</v>
      </c>
      <c r="T46" s="13">
        <v>2</v>
      </c>
      <c r="U46" s="14">
        <f>Table9[[#This Row],['# Bugs]]/Table9[[#This Row],[LOC]]</f>
        <v>7.4906367041198503E-3</v>
      </c>
    </row>
    <row r="47" spans="1:21" x14ac:dyDescent="0.3">
      <c r="A47" s="2">
        <v>10266</v>
      </c>
      <c r="B47" s="2" t="s">
        <v>7064</v>
      </c>
      <c r="C47" s="2" t="s">
        <v>11500</v>
      </c>
      <c r="D47" s="2" t="s">
        <v>4217</v>
      </c>
      <c r="E47" s="2">
        <v>3527</v>
      </c>
      <c r="F47" s="2">
        <v>2</v>
      </c>
      <c r="G47" s="2">
        <v>1</v>
      </c>
      <c r="H47" s="2">
        <v>1</v>
      </c>
      <c r="I47" s="1">
        <v>42734.901400462964</v>
      </c>
      <c r="J47" s="2" t="s">
        <v>7065</v>
      </c>
      <c r="K47" s="2" t="s">
        <v>7131</v>
      </c>
      <c r="L47" s="13">
        <v>95</v>
      </c>
      <c r="M47" s="2"/>
      <c r="N47" s="2"/>
      <c r="O47" s="2"/>
      <c r="P47" s="2">
        <v>0</v>
      </c>
      <c r="Q47" s="2" t="s">
        <v>17</v>
      </c>
      <c r="R47" s="13">
        <v>1</v>
      </c>
      <c r="S47" s="13">
        <v>2</v>
      </c>
      <c r="T47" s="13">
        <v>0</v>
      </c>
      <c r="U47" s="14">
        <f>Table9[[#This Row],['# Bugs]]/Table9[[#This Row],[LOC]]</f>
        <v>0</v>
      </c>
    </row>
    <row r="48" spans="1:21" x14ac:dyDescent="0.3">
      <c r="A48" s="2">
        <v>9695</v>
      </c>
      <c r="B48" s="2" t="s">
        <v>6356</v>
      </c>
      <c r="C48" s="2" t="s">
        <v>11420</v>
      </c>
      <c r="D48" s="2" t="s">
        <v>4114</v>
      </c>
      <c r="E48" s="2">
        <v>3199</v>
      </c>
      <c r="F48" s="2">
        <v>10</v>
      </c>
      <c r="G48" s="2">
        <v>5</v>
      </c>
      <c r="H48" s="2">
        <v>5</v>
      </c>
      <c r="I48" s="1">
        <v>42773.974502314813</v>
      </c>
      <c r="J48" s="2" t="s">
        <v>6357</v>
      </c>
      <c r="K48" s="2" t="s">
        <v>6895</v>
      </c>
      <c r="L48" s="13">
        <v>52</v>
      </c>
      <c r="M48" s="2" t="s">
        <v>6358</v>
      </c>
      <c r="N48" s="2" t="s">
        <v>6256</v>
      </c>
      <c r="O48" s="2" t="s">
        <v>6359</v>
      </c>
      <c r="P48" s="2">
        <v>0</v>
      </c>
      <c r="Q48" s="2" t="s">
        <v>17</v>
      </c>
      <c r="R48" s="13">
        <v>2</v>
      </c>
      <c r="S48" s="13">
        <v>15</v>
      </c>
      <c r="T48" s="13">
        <v>0</v>
      </c>
      <c r="U48" s="14">
        <f>Table9[[#This Row],['# Bugs]]/Table9[[#This Row],[LOC]]</f>
        <v>0</v>
      </c>
    </row>
    <row r="49" spans="1:21" x14ac:dyDescent="0.3">
      <c r="A49" s="2">
        <v>9837</v>
      </c>
      <c r="B49" s="2" t="s">
        <v>6376</v>
      </c>
      <c r="C49" s="2" t="s">
        <v>11415</v>
      </c>
      <c r="D49" s="2" t="s">
        <v>2428</v>
      </c>
      <c r="E49" s="2">
        <v>3202</v>
      </c>
      <c r="F49" s="2">
        <v>10</v>
      </c>
      <c r="G49" s="2">
        <v>6</v>
      </c>
      <c r="H49" s="2">
        <v>4</v>
      </c>
      <c r="I49" s="1">
        <v>42775.359351851854</v>
      </c>
      <c r="J49" s="2" t="s">
        <v>6377</v>
      </c>
      <c r="K49" s="2" t="s">
        <v>6966</v>
      </c>
      <c r="L49" s="13">
        <v>522</v>
      </c>
      <c r="M49" s="2" t="s">
        <v>6379</v>
      </c>
      <c r="N49" s="2" t="s">
        <v>6256</v>
      </c>
      <c r="O49" s="2" t="s">
        <v>6380</v>
      </c>
      <c r="P49" s="2">
        <v>0</v>
      </c>
      <c r="Q49" s="2" t="s">
        <v>18</v>
      </c>
      <c r="R49" s="13">
        <v>3</v>
      </c>
      <c r="S49" s="13">
        <v>60</v>
      </c>
      <c r="T49" s="13">
        <v>2</v>
      </c>
      <c r="U49" s="14">
        <f>Table9[[#This Row],['# Bugs]]/Table9[[#This Row],[LOC]]</f>
        <v>3.8314176245210726E-3</v>
      </c>
    </row>
    <row r="50" spans="1:21" x14ac:dyDescent="0.3">
      <c r="A50" s="2">
        <v>9916</v>
      </c>
      <c r="B50" s="2" t="s">
        <v>6376</v>
      </c>
      <c r="C50" s="2" t="s">
        <v>11415</v>
      </c>
      <c r="D50" s="2" t="s">
        <v>2490</v>
      </c>
      <c r="E50" s="2">
        <v>3202</v>
      </c>
      <c r="F50" s="2">
        <v>14</v>
      </c>
      <c r="G50" s="2">
        <v>10</v>
      </c>
      <c r="H50" s="2">
        <v>4</v>
      </c>
      <c r="I50" s="1">
        <v>42775.359351851854</v>
      </c>
      <c r="J50" s="2" t="s">
        <v>6377</v>
      </c>
      <c r="K50" s="2" t="s">
        <v>6989</v>
      </c>
      <c r="L50" s="13">
        <v>389</v>
      </c>
      <c r="M50" s="2" t="s">
        <v>6379</v>
      </c>
      <c r="N50" s="2" t="s">
        <v>6256</v>
      </c>
      <c r="O50" s="2" t="s">
        <v>6380</v>
      </c>
      <c r="P50" s="2">
        <v>0</v>
      </c>
      <c r="Q50" s="2" t="s">
        <v>18</v>
      </c>
      <c r="R50" s="13">
        <v>4</v>
      </c>
      <c r="S50" s="13">
        <v>103</v>
      </c>
      <c r="T50" s="13">
        <v>4</v>
      </c>
      <c r="U50" s="14">
        <f>Table9[[#This Row],['# Bugs]]/Table9[[#This Row],[LOC]]</f>
        <v>1.0282776349614395E-2</v>
      </c>
    </row>
    <row r="51" spans="1:21" x14ac:dyDescent="0.3">
      <c r="A51" s="2">
        <v>10401</v>
      </c>
      <c r="B51" s="2" t="s">
        <v>6376</v>
      </c>
      <c r="C51" s="2" t="s">
        <v>11415</v>
      </c>
      <c r="D51" s="2" t="s">
        <v>4267</v>
      </c>
      <c r="E51" s="2">
        <v>3202</v>
      </c>
      <c r="F51" s="2">
        <v>4</v>
      </c>
      <c r="G51" s="2">
        <v>3</v>
      </c>
      <c r="H51" s="2">
        <v>1</v>
      </c>
      <c r="I51" s="1">
        <v>42775.359351851854</v>
      </c>
      <c r="J51" s="2" t="s">
        <v>6377</v>
      </c>
      <c r="K51" s="2" t="s">
        <v>7196</v>
      </c>
      <c r="L51" s="13">
        <v>71</v>
      </c>
      <c r="M51" s="2" t="s">
        <v>6379</v>
      </c>
      <c r="N51" s="2" t="s">
        <v>6256</v>
      </c>
      <c r="O51" s="2" t="s">
        <v>6380</v>
      </c>
      <c r="P51" s="2">
        <v>0</v>
      </c>
      <c r="Q51" s="2" t="s">
        <v>18</v>
      </c>
      <c r="R51" s="13">
        <v>3</v>
      </c>
      <c r="S51" s="13">
        <v>19</v>
      </c>
      <c r="T51" s="13">
        <v>2</v>
      </c>
      <c r="U51" s="14">
        <f>Table9[[#This Row],['# Bugs]]/Table9[[#This Row],[LOC]]</f>
        <v>2.8169014084507043E-2</v>
      </c>
    </row>
    <row r="52" spans="1:21" x14ac:dyDescent="0.3">
      <c r="A52" s="2">
        <v>10339</v>
      </c>
      <c r="B52" s="2" t="s">
        <v>6376</v>
      </c>
      <c r="C52" s="2" t="s">
        <v>11415</v>
      </c>
      <c r="D52" s="2" t="s">
        <v>5177</v>
      </c>
      <c r="E52" s="2">
        <v>3202</v>
      </c>
      <c r="F52" s="2">
        <v>4</v>
      </c>
      <c r="G52" s="2">
        <v>3</v>
      </c>
      <c r="H52" s="2">
        <v>1</v>
      </c>
      <c r="I52" s="1">
        <v>42775.359351851854</v>
      </c>
      <c r="J52" s="2" t="s">
        <v>6377</v>
      </c>
      <c r="K52" s="2" t="s">
        <v>7156</v>
      </c>
      <c r="L52" s="13">
        <v>59</v>
      </c>
      <c r="M52" s="2" t="s">
        <v>6379</v>
      </c>
      <c r="N52" s="2" t="s">
        <v>6256</v>
      </c>
      <c r="O52" s="2" t="s">
        <v>6380</v>
      </c>
      <c r="P52" s="2">
        <v>0</v>
      </c>
      <c r="Q52" s="2" t="s">
        <v>18</v>
      </c>
      <c r="R52" s="13">
        <v>4</v>
      </c>
      <c r="S52" s="13">
        <v>23</v>
      </c>
      <c r="T52" s="13">
        <v>2</v>
      </c>
      <c r="U52" s="14">
        <f>Table9[[#This Row],['# Bugs]]/Table9[[#This Row],[LOC]]</f>
        <v>3.3898305084745763E-2</v>
      </c>
    </row>
    <row r="53" spans="1:21" x14ac:dyDescent="0.3">
      <c r="A53" s="2">
        <v>9207</v>
      </c>
      <c r="B53" s="2" t="s">
        <v>6360</v>
      </c>
      <c r="C53" s="2" t="s">
        <v>11419</v>
      </c>
      <c r="D53" s="2" t="s">
        <v>4359</v>
      </c>
      <c r="E53" s="2">
        <v>3200</v>
      </c>
      <c r="F53" s="2">
        <v>10</v>
      </c>
      <c r="G53" s="2">
        <v>5</v>
      </c>
      <c r="H53" s="2">
        <v>5</v>
      </c>
      <c r="I53" s="1">
        <v>42774.555034722223</v>
      </c>
      <c r="J53" s="2" t="s">
        <v>6361</v>
      </c>
      <c r="K53" s="2" t="s">
        <v>6595</v>
      </c>
      <c r="L53" s="13">
        <v>241</v>
      </c>
      <c r="M53" s="2" t="s">
        <v>6362</v>
      </c>
      <c r="N53" s="2" t="s">
        <v>6256</v>
      </c>
      <c r="O53" s="2" t="s">
        <v>6363</v>
      </c>
      <c r="P53" s="2">
        <v>0</v>
      </c>
      <c r="Q53" s="2" t="s">
        <v>18</v>
      </c>
      <c r="R53" s="13">
        <v>1</v>
      </c>
      <c r="S53" s="13">
        <v>10</v>
      </c>
      <c r="T53" s="13">
        <v>1</v>
      </c>
      <c r="U53" s="14">
        <f>Table9[[#This Row],['# Bugs]]/Table9[[#This Row],[LOC]]</f>
        <v>4.1493775933609959E-3</v>
      </c>
    </row>
    <row r="54" spans="1:21" x14ac:dyDescent="0.3">
      <c r="A54" s="2">
        <v>10576</v>
      </c>
      <c r="B54" s="2" t="s">
        <v>7294</v>
      </c>
      <c r="C54" s="2" t="s">
        <v>11534</v>
      </c>
      <c r="D54" s="2" t="s">
        <v>4931</v>
      </c>
      <c r="E54" s="2">
        <v>3691</v>
      </c>
      <c r="F54" s="2">
        <v>5</v>
      </c>
      <c r="G54" s="2">
        <v>1</v>
      </c>
      <c r="H54" s="2">
        <v>4</v>
      </c>
      <c r="I54" s="1">
        <v>42725.743449074071</v>
      </c>
      <c r="J54" s="2" t="s">
        <v>7295</v>
      </c>
      <c r="K54" s="2" t="s">
        <v>7296</v>
      </c>
      <c r="L54" s="13">
        <v>153</v>
      </c>
      <c r="M54" s="2" t="s">
        <v>17</v>
      </c>
      <c r="N54" s="2" t="s">
        <v>17</v>
      </c>
      <c r="O54" s="2" t="s">
        <v>17</v>
      </c>
      <c r="P54" s="2">
        <v>1</v>
      </c>
      <c r="Q54" s="2" t="s">
        <v>17</v>
      </c>
      <c r="R54" s="13">
        <v>1</v>
      </c>
      <c r="S54" s="13">
        <v>5</v>
      </c>
      <c r="T54" s="13">
        <v>0</v>
      </c>
      <c r="U54" s="14">
        <f>Table9[[#This Row],['# Bugs]]/Table9[[#This Row],[LOC]]</f>
        <v>0</v>
      </c>
    </row>
    <row r="55" spans="1:21" x14ac:dyDescent="0.3">
      <c r="A55" s="2">
        <v>9099</v>
      </c>
      <c r="B55" s="2" t="s">
        <v>6421</v>
      </c>
      <c r="C55" s="2" t="s">
        <v>11417</v>
      </c>
      <c r="D55" s="2" t="s">
        <v>3954</v>
      </c>
      <c r="E55" s="2">
        <v>3191</v>
      </c>
      <c r="F55" s="2">
        <v>5</v>
      </c>
      <c r="G55" s="2">
        <v>5</v>
      </c>
      <c r="H55" s="2">
        <v>0</v>
      </c>
      <c r="I55" s="1">
        <v>42774.953321759262</v>
      </c>
      <c r="J55" s="2" t="s">
        <v>6422</v>
      </c>
      <c r="K55" s="2" t="s">
        <v>6513</v>
      </c>
      <c r="L55" s="13">
        <v>431</v>
      </c>
      <c r="M55" s="2" t="s">
        <v>5874</v>
      </c>
      <c r="N55" s="2" t="s">
        <v>5875</v>
      </c>
      <c r="O55" s="2" t="s">
        <v>17</v>
      </c>
      <c r="P55" s="2">
        <v>0</v>
      </c>
      <c r="Q55" s="2" t="s">
        <v>18</v>
      </c>
      <c r="R55" s="13">
        <v>4</v>
      </c>
      <c r="S55" s="13">
        <v>97</v>
      </c>
      <c r="T55" s="13">
        <v>3</v>
      </c>
      <c r="U55" s="14">
        <f>Table9[[#This Row],['# Bugs]]/Table9[[#This Row],[LOC]]</f>
        <v>6.9605568445475635E-3</v>
      </c>
    </row>
    <row r="56" spans="1:21" x14ac:dyDescent="0.3">
      <c r="A56" s="2">
        <v>9287</v>
      </c>
      <c r="B56" s="2" t="s">
        <v>6360</v>
      </c>
      <c r="C56" s="2" t="s">
        <v>11419</v>
      </c>
      <c r="D56" s="2" t="s">
        <v>4311</v>
      </c>
      <c r="E56" s="2">
        <v>3200</v>
      </c>
      <c r="F56" s="2">
        <v>10</v>
      </c>
      <c r="G56" s="2">
        <v>5</v>
      </c>
      <c r="H56" s="2">
        <v>5</v>
      </c>
      <c r="I56" s="1">
        <v>42774.555034722223</v>
      </c>
      <c r="J56" s="2" t="s">
        <v>6361</v>
      </c>
      <c r="K56" s="2" t="s">
        <v>6650</v>
      </c>
      <c r="L56" s="13">
        <v>52</v>
      </c>
      <c r="M56" s="2" t="s">
        <v>6362</v>
      </c>
      <c r="N56" s="2" t="s">
        <v>6256</v>
      </c>
      <c r="O56" s="2" t="s">
        <v>6363</v>
      </c>
      <c r="P56" s="2">
        <v>0</v>
      </c>
      <c r="Q56" s="2" t="s">
        <v>18</v>
      </c>
      <c r="R56" s="13">
        <v>2</v>
      </c>
      <c r="S56" s="13">
        <v>15</v>
      </c>
      <c r="T56" s="13">
        <v>1</v>
      </c>
      <c r="U56" s="14">
        <f>Table9[[#This Row],['# Bugs]]/Table9[[#This Row],[LOC]]</f>
        <v>1.9230769230769232E-2</v>
      </c>
    </row>
    <row r="57" spans="1:21" x14ac:dyDescent="0.3">
      <c r="A57" s="2">
        <v>10474</v>
      </c>
      <c r="B57" s="2" t="s">
        <v>6376</v>
      </c>
      <c r="C57" s="2" t="s">
        <v>11415</v>
      </c>
      <c r="D57" s="2" t="s">
        <v>5685</v>
      </c>
      <c r="E57" s="2">
        <v>3202</v>
      </c>
      <c r="F57" s="2">
        <v>25</v>
      </c>
      <c r="G57" s="2">
        <v>12</v>
      </c>
      <c r="H57" s="2">
        <v>13</v>
      </c>
      <c r="I57" s="1">
        <v>42775.359351851854</v>
      </c>
      <c r="J57" s="2" t="s">
        <v>6377</v>
      </c>
      <c r="K57" s="2" t="s">
        <v>7232</v>
      </c>
      <c r="L57" s="13">
        <v>192</v>
      </c>
      <c r="M57" s="2" t="s">
        <v>6379</v>
      </c>
      <c r="N57" s="2" t="s">
        <v>6256</v>
      </c>
      <c r="O57" s="2" t="s">
        <v>6380</v>
      </c>
      <c r="P57" s="2">
        <v>0</v>
      </c>
      <c r="Q57" s="2" t="s">
        <v>18</v>
      </c>
      <c r="R57" s="13">
        <v>4</v>
      </c>
      <c r="S57" s="13">
        <v>103</v>
      </c>
      <c r="T57" s="13">
        <v>1</v>
      </c>
      <c r="U57" s="14">
        <f>Table9[[#This Row],['# Bugs]]/Table9[[#This Row],[LOC]]</f>
        <v>5.208333333333333E-3</v>
      </c>
    </row>
    <row r="58" spans="1:21" x14ac:dyDescent="0.3">
      <c r="A58" s="2">
        <v>9452</v>
      </c>
      <c r="B58" s="2" t="s">
        <v>6360</v>
      </c>
      <c r="C58" s="2" t="s">
        <v>11419</v>
      </c>
      <c r="D58" s="2" t="s">
        <v>5072</v>
      </c>
      <c r="E58" s="2">
        <v>3200</v>
      </c>
      <c r="F58" s="2">
        <v>16</v>
      </c>
      <c r="G58" s="2">
        <v>8</v>
      </c>
      <c r="H58" s="2">
        <v>8</v>
      </c>
      <c r="I58" s="1">
        <v>42774.555034722223</v>
      </c>
      <c r="J58" s="2" t="s">
        <v>6361</v>
      </c>
      <c r="K58" s="2" t="s">
        <v>6759</v>
      </c>
      <c r="L58" s="13">
        <v>192</v>
      </c>
      <c r="M58" s="2" t="s">
        <v>6362</v>
      </c>
      <c r="N58" s="2" t="s">
        <v>6256</v>
      </c>
      <c r="O58" s="2" t="s">
        <v>6363</v>
      </c>
      <c r="P58" s="2">
        <v>0</v>
      </c>
      <c r="Q58" s="2" t="s">
        <v>18</v>
      </c>
      <c r="R58" s="13">
        <v>4</v>
      </c>
      <c r="S58" s="13">
        <v>39</v>
      </c>
      <c r="T58" s="13">
        <v>2</v>
      </c>
      <c r="U58" s="14">
        <f>Table9[[#This Row],['# Bugs]]/Table9[[#This Row],[LOC]]</f>
        <v>1.0416666666666666E-2</v>
      </c>
    </row>
    <row r="59" spans="1:21" x14ac:dyDescent="0.3">
      <c r="A59" s="2">
        <v>9590</v>
      </c>
      <c r="B59" s="2" t="s">
        <v>6360</v>
      </c>
      <c r="C59" s="2" t="s">
        <v>11419</v>
      </c>
      <c r="D59" s="2" t="s">
        <v>4379</v>
      </c>
      <c r="E59" s="2">
        <v>3200</v>
      </c>
      <c r="F59" s="2">
        <v>10</v>
      </c>
      <c r="G59" s="2">
        <v>5</v>
      </c>
      <c r="H59" s="2">
        <v>5</v>
      </c>
      <c r="I59" s="1">
        <v>42774.555034722223</v>
      </c>
      <c r="J59" s="2" t="s">
        <v>6361</v>
      </c>
      <c r="K59" s="2" t="s">
        <v>6850</v>
      </c>
      <c r="L59" s="13">
        <v>515</v>
      </c>
      <c r="M59" s="2" t="s">
        <v>6362</v>
      </c>
      <c r="N59" s="2" t="s">
        <v>6256</v>
      </c>
      <c r="O59" s="2" t="s">
        <v>6363</v>
      </c>
      <c r="P59" s="2">
        <v>0</v>
      </c>
      <c r="Q59" s="2" t="s">
        <v>18</v>
      </c>
      <c r="R59" s="13">
        <v>5</v>
      </c>
      <c r="S59" s="13">
        <v>66</v>
      </c>
      <c r="T59" s="13">
        <v>1</v>
      </c>
      <c r="U59" s="14">
        <f>Table9[[#This Row],['# Bugs]]/Table9[[#This Row],[LOC]]</f>
        <v>1.9417475728155339E-3</v>
      </c>
    </row>
    <row r="60" spans="1:21" x14ac:dyDescent="0.3">
      <c r="A60" s="2">
        <v>10666</v>
      </c>
      <c r="B60" s="2" t="s">
        <v>7266</v>
      </c>
      <c r="C60" s="2" t="s">
        <v>11531</v>
      </c>
      <c r="D60" s="2" t="s">
        <v>4300</v>
      </c>
      <c r="E60" s="2">
        <v>3684</v>
      </c>
      <c r="F60" s="2">
        <v>4</v>
      </c>
      <c r="G60" s="2">
        <v>1</v>
      </c>
      <c r="H60" s="2">
        <v>3</v>
      </c>
      <c r="I60" s="1">
        <v>42725.833680555559</v>
      </c>
      <c r="J60" s="2" t="s">
        <v>7267</v>
      </c>
      <c r="K60" s="2" t="s">
        <v>7346</v>
      </c>
      <c r="L60" s="13">
        <v>133</v>
      </c>
      <c r="M60" s="2" t="s">
        <v>17</v>
      </c>
      <c r="N60" s="2" t="s">
        <v>17</v>
      </c>
      <c r="O60" s="2" t="s">
        <v>17</v>
      </c>
      <c r="P60" s="2">
        <v>1</v>
      </c>
      <c r="Q60" s="2" t="s">
        <v>17</v>
      </c>
      <c r="R60" s="13">
        <v>2</v>
      </c>
      <c r="S60" s="13">
        <v>25</v>
      </c>
      <c r="T60" s="13">
        <v>0</v>
      </c>
      <c r="U60" s="14">
        <f>Table9[[#This Row],['# Bugs]]/Table9[[#This Row],[LOC]]</f>
        <v>0</v>
      </c>
    </row>
    <row r="61" spans="1:21" x14ac:dyDescent="0.3">
      <c r="A61" s="2">
        <v>10579</v>
      </c>
      <c r="B61" s="2" t="s">
        <v>7275</v>
      </c>
      <c r="C61" s="2" t="s">
        <v>11533</v>
      </c>
      <c r="D61" s="2" t="s">
        <v>3185</v>
      </c>
      <c r="E61" s="2">
        <v>3675</v>
      </c>
      <c r="F61" s="2">
        <v>74</v>
      </c>
      <c r="G61" s="2">
        <v>26</v>
      </c>
      <c r="H61" s="2">
        <v>48</v>
      </c>
      <c r="I61" s="1">
        <v>42725.753344907411</v>
      </c>
      <c r="J61" s="2" t="s">
        <v>7276</v>
      </c>
      <c r="K61" s="2" t="s">
        <v>7297</v>
      </c>
      <c r="L61" s="13">
        <v>233</v>
      </c>
      <c r="M61" s="2"/>
      <c r="N61" s="2"/>
      <c r="O61" s="2"/>
      <c r="P61" s="2">
        <v>1</v>
      </c>
      <c r="Q61" s="2" t="s">
        <v>17</v>
      </c>
      <c r="R61" s="13">
        <v>1</v>
      </c>
      <c r="S61" s="13">
        <v>74</v>
      </c>
      <c r="T61" s="13">
        <v>0</v>
      </c>
      <c r="U61" s="14">
        <f>Table9[[#This Row],['# Bugs]]/Table9[[#This Row],[LOC]]</f>
        <v>0</v>
      </c>
    </row>
    <row r="62" spans="1:21" x14ac:dyDescent="0.3">
      <c r="A62" s="2">
        <v>7873</v>
      </c>
      <c r="B62" s="2" t="s">
        <v>5412</v>
      </c>
      <c r="C62" s="2" t="s">
        <v>11249</v>
      </c>
      <c r="D62" s="2" t="s">
        <v>3155</v>
      </c>
      <c r="E62" s="2">
        <v>2700</v>
      </c>
      <c r="F62" s="2">
        <v>8</v>
      </c>
      <c r="G62" s="2">
        <v>4</v>
      </c>
      <c r="H62" s="2">
        <v>4</v>
      </c>
      <c r="I62" s="1">
        <v>42807.871655092589</v>
      </c>
      <c r="J62" s="2" t="s">
        <v>5413</v>
      </c>
      <c r="K62" s="2" t="s">
        <v>5414</v>
      </c>
      <c r="L62" s="13">
        <v>180</v>
      </c>
      <c r="M62" s="2" t="s">
        <v>17</v>
      </c>
      <c r="N62" s="2" t="s">
        <v>17</v>
      </c>
      <c r="O62" s="2" t="s">
        <v>17</v>
      </c>
      <c r="P62" s="2">
        <v>0</v>
      </c>
      <c r="Q62" s="2" t="s">
        <v>17</v>
      </c>
      <c r="R62" s="13">
        <v>7</v>
      </c>
      <c r="S62" s="13">
        <v>42</v>
      </c>
      <c r="T62" s="13">
        <v>3</v>
      </c>
      <c r="U62" s="14">
        <f>Table9[[#This Row],['# Bugs]]/Table9[[#This Row],[LOC]]</f>
        <v>1.6666666666666666E-2</v>
      </c>
    </row>
    <row r="63" spans="1:21" x14ac:dyDescent="0.3">
      <c r="A63" s="2">
        <v>8842</v>
      </c>
      <c r="B63" s="2" t="s">
        <v>6242</v>
      </c>
      <c r="C63" s="2" t="s">
        <v>11398</v>
      </c>
      <c r="D63" s="2" t="s">
        <v>6116</v>
      </c>
      <c r="E63" s="2">
        <v>3139</v>
      </c>
      <c r="F63" s="2">
        <v>7</v>
      </c>
      <c r="G63" s="2">
        <v>0</v>
      </c>
      <c r="H63" s="2">
        <v>7</v>
      </c>
      <c r="I63" s="1">
        <v>42777.522175925929</v>
      </c>
      <c r="J63" s="2" t="s">
        <v>6243</v>
      </c>
      <c r="K63" s="2" t="s">
        <v>6244</v>
      </c>
      <c r="L63" s="13">
        <v>76</v>
      </c>
      <c r="M63" s="2"/>
      <c r="N63" s="2"/>
      <c r="O63" s="2"/>
      <c r="P63" s="2">
        <v>0</v>
      </c>
      <c r="Q63" s="2" t="s">
        <v>17</v>
      </c>
      <c r="R63" s="13">
        <v>2</v>
      </c>
      <c r="S63" s="13">
        <v>90</v>
      </c>
      <c r="T63" s="13">
        <v>1</v>
      </c>
      <c r="U63" s="14">
        <f>Table9[[#This Row],['# Bugs]]/Table9[[#This Row],[LOC]]</f>
        <v>1.3157894736842105E-2</v>
      </c>
    </row>
    <row r="64" spans="1:21" x14ac:dyDescent="0.3">
      <c r="A64" s="2">
        <v>10600</v>
      </c>
      <c r="B64" s="2" t="s">
        <v>6376</v>
      </c>
      <c r="C64" s="2" t="s">
        <v>11415</v>
      </c>
      <c r="D64" s="2" t="s">
        <v>4403</v>
      </c>
      <c r="E64" s="2">
        <v>3202</v>
      </c>
      <c r="F64" s="2">
        <v>6</v>
      </c>
      <c r="G64" s="2">
        <v>4</v>
      </c>
      <c r="H64" s="2">
        <v>2</v>
      </c>
      <c r="I64" s="1">
        <v>42775.359351851854</v>
      </c>
      <c r="J64" s="2" t="s">
        <v>6377</v>
      </c>
      <c r="K64" s="2" t="s">
        <v>7323</v>
      </c>
      <c r="L64" s="13">
        <v>74</v>
      </c>
      <c r="M64" s="2" t="s">
        <v>6379</v>
      </c>
      <c r="N64" s="2" t="s">
        <v>6256</v>
      </c>
      <c r="O64" s="2" t="s">
        <v>6380</v>
      </c>
      <c r="P64" s="2">
        <v>0</v>
      </c>
      <c r="Q64" s="2" t="s">
        <v>18</v>
      </c>
      <c r="R64" s="13">
        <v>4</v>
      </c>
      <c r="S64" s="13">
        <v>25</v>
      </c>
      <c r="T64" s="13">
        <v>2</v>
      </c>
      <c r="U64" s="14">
        <f>Table9[[#This Row],['# Bugs]]/Table9[[#This Row],[LOC]]</f>
        <v>2.7027027027027029E-2</v>
      </c>
    </row>
    <row r="65" spans="1:21" x14ac:dyDescent="0.3">
      <c r="A65" s="2">
        <v>10555</v>
      </c>
      <c r="B65" s="2" t="s">
        <v>6376</v>
      </c>
      <c r="C65" s="2" t="s">
        <v>11415</v>
      </c>
      <c r="D65" s="2" t="s">
        <v>6127</v>
      </c>
      <c r="E65" s="2">
        <v>3202</v>
      </c>
      <c r="F65" s="2">
        <v>4</v>
      </c>
      <c r="G65" s="2">
        <v>3</v>
      </c>
      <c r="H65" s="2">
        <v>1</v>
      </c>
      <c r="I65" s="1">
        <v>42775.359351851854</v>
      </c>
      <c r="J65" s="2" t="s">
        <v>6377</v>
      </c>
      <c r="K65" s="2" t="s">
        <v>7277</v>
      </c>
      <c r="L65" s="13">
        <v>62</v>
      </c>
      <c r="M65" s="2" t="s">
        <v>6379</v>
      </c>
      <c r="N65" s="2" t="s">
        <v>6256</v>
      </c>
      <c r="O65" s="2" t="s">
        <v>6380</v>
      </c>
      <c r="P65" s="2">
        <v>0</v>
      </c>
      <c r="Q65" s="2" t="s">
        <v>18</v>
      </c>
      <c r="R65" s="13">
        <v>3</v>
      </c>
      <c r="S65" s="13">
        <v>19</v>
      </c>
      <c r="T65" s="13">
        <v>2</v>
      </c>
      <c r="U65" s="14">
        <f>Table9[[#This Row],['# Bugs]]/Table9[[#This Row],[LOC]]</f>
        <v>3.2258064516129031E-2</v>
      </c>
    </row>
    <row r="66" spans="1:21" x14ac:dyDescent="0.3">
      <c r="A66" s="2">
        <v>9929</v>
      </c>
      <c r="B66" s="2" t="s">
        <v>6360</v>
      </c>
      <c r="C66" s="2" t="s">
        <v>11419</v>
      </c>
      <c r="D66" s="2" t="s">
        <v>4022</v>
      </c>
      <c r="E66" s="2">
        <v>3200</v>
      </c>
      <c r="F66" s="2">
        <v>15</v>
      </c>
      <c r="G66" s="2">
        <v>7</v>
      </c>
      <c r="H66" s="2">
        <v>8</v>
      </c>
      <c r="I66" s="1">
        <v>42774.555034722223</v>
      </c>
      <c r="J66" s="2" t="s">
        <v>6361</v>
      </c>
      <c r="K66" s="2" t="s">
        <v>6993</v>
      </c>
      <c r="L66" s="13">
        <v>331</v>
      </c>
      <c r="M66" s="2" t="s">
        <v>6362</v>
      </c>
      <c r="N66" s="2" t="s">
        <v>6256</v>
      </c>
      <c r="O66" s="2" t="s">
        <v>6363</v>
      </c>
      <c r="P66" s="2">
        <v>0</v>
      </c>
      <c r="Q66" s="2" t="s">
        <v>18</v>
      </c>
      <c r="R66" s="13">
        <v>4</v>
      </c>
      <c r="S66" s="13">
        <v>29</v>
      </c>
      <c r="T66" s="13">
        <v>1</v>
      </c>
      <c r="U66" s="14">
        <f>Table9[[#This Row],['# Bugs]]/Table9[[#This Row],[LOC]]</f>
        <v>3.0211480362537764E-3</v>
      </c>
    </row>
    <row r="67" spans="1:21" x14ac:dyDescent="0.3">
      <c r="A67" s="2">
        <v>10360</v>
      </c>
      <c r="B67" s="2" t="s">
        <v>6360</v>
      </c>
      <c r="C67" s="2" t="s">
        <v>11419</v>
      </c>
      <c r="D67" s="2" t="s">
        <v>7111</v>
      </c>
      <c r="E67" s="2">
        <v>3200</v>
      </c>
      <c r="F67" s="2">
        <v>10</v>
      </c>
      <c r="G67" s="2">
        <v>5</v>
      </c>
      <c r="H67" s="2">
        <v>5</v>
      </c>
      <c r="I67" s="1">
        <v>42774.555034722223</v>
      </c>
      <c r="J67" s="2" t="s">
        <v>6361</v>
      </c>
      <c r="K67" s="2" t="s">
        <v>7161</v>
      </c>
      <c r="L67" s="13">
        <v>58</v>
      </c>
      <c r="M67" s="2" t="s">
        <v>6362</v>
      </c>
      <c r="N67" s="2" t="s">
        <v>6256</v>
      </c>
      <c r="O67" s="2" t="s">
        <v>6363</v>
      </c>
      <c r="P67" s="2">
        <v>0</v>
      </c>
      <c r="Q67" s="2" t="s">
        <v>18</v>
      </c>
      <c r="R67" s="13">
        <v>2</v>
      </c>
      <c r="S67" s="13">
        <v>15</v>
      </c>
      <c r="T67" s="13">
        <v>1</v>
      </c>
      <c r="U67" s="14">
        <f>Table9[[#This Row],['# Bugs]]/Table9[[#This Row],[LOC]]</f>
        <v>1.7241379310344827E-2</v>
      </c>
    </row>
    <row r="68" spans="1:21" x14ac:dyDescent="0.3">
      <c r="A68" s="2">
        <v>9876</v>
      </c>
      <c r="B68" s="2" t="s">
        <v>6944</v>
      </c>
      <c r="C68" s="2" t="s">
        <v>11485</v>
      </c>
      <c r="D68" s="2" t="s">
        <v>1276</v>
      </c>
      <c r="E68" s="2">
        <v>3446</v>
      </c>
      <c r="F68" s="2">
        <v>2</v>
      </c>
      <c r="G68" s="2">
        <v>1</v>
      </c>
      <c r="H68" s="2">
        <v>1</v>
      </c>
      <c r="I68" s="1">
        <v>42736.932638888888</v>
      </c>
      <c r="J68" s="2" t="s">
        <v>6945</v>
      </c>
      <c r="K68" s="2" t="s">
        <v>6980</v>
      </c>
      <c r="L68" s="13">
        <v>390</v>
      </c>
      <c r="M68" s="2"/>
      <c r="N68" s="2"/>
      <c r="O68" s="2"/>
      <c r="P68" s="2">
        <v>1</v>
      </c>
      <c r="Q68" s="2" t="s">
        <v>17</v>
      </c>
      <c r="R68" s="13">
        <v>2</v>
      </c>
      <c r="S68" s="13">
        <v>4</v>
      </c>
      <c r="T68" s="13">
        <v>0</v>
      </c>
      <c r="U68" s="14">
        <f>Table9[[#This Row],['# Bugs]]/Table9[[#This Row],[LOC]]</f>
        <v>0</v>
      </c>
    </row>
    <row r="69" spans="1:21" x14ac:dyDescent="0.3">
      <c r="A69" s="2">
        <v>10462</v>
      </c>
      <c r="B69" s="2" t="s">
        <v>7227</v>
      </c>
      <c r="C69" s="2" t="s">
        <v>11523</v>
      </c>
      <c r="D69" s="2" t="s">
        <v>7207</v>
      </c>
      <c r="E69" s="2">
        <v>3641</v>
      </c>
      <c r="F69" s="2">
        <v>8</v>
      </c>
      <c r="G69" s="2">
        <v>0</v>
      </c>
      <c r="H69" s="2">
        <v>8</v>
      </c>
      <c r="I69" s="1">
        <v>42727.939039351855</v>
      </c>
      <c r="J69" s="2" t="s">
        <v>7228</v>
      </c>
      <c r="K69" s="2" t="s">
        <v>7229</v>
      </c>
      <c r="L69" s="13">
        <v>73</v>
      </c>
      <c r="M69" s="2" t="s">
        <v>7230</v>
      </c>
      <c r="N69" s="2" t="s">
        <v>7231</v>
      </c>
      <c r="O69" s="2" t="s">
        <v>17</v>
      </c>
      <c r="P69" s="2">
        <v>0</v>
      </c>
      <c r="Q69" s="2" t="s">
        <v>18</v>
      </c>
      <c r="R69" s="13">
        <v>1</v>
      </c>
      <c r="S69" s="13">
        <v>8</v>
      </c>
      <c r="T69" s="13">
        <v>1</v>
      </c>
      <c r="U69" s="14">
        <f>Table9[[#This Row],['# Bugs]]/Table9[[#This Row],[LOC]]</f>
        <v>1.3698630136986301E-2</v>
      </c>
    </row>
    <row r="70" spans="1:21" x14ac:dyDescent="0.3">
      <c r="A70" s="2">
        <v>10646</v>
      </c>
      <c r="B70" s="2" t="s">
        <v>6376</v>
      </c>
      <c r="C70" s="2" t="s">
        <v>11415</v>
      </c>
      <c r="D70" s="2" t="s">
        <v>2661</v>
      </c>
      <c r="E70" s="2">
        <v>3202</v>
      </c>
      <c r="F70" s="2">
        <v>4</v>
      </c>
      <c r="G70" s="2">
        <v>3</v>
      </c>
      <c r="H70" s="2">
        <v>1</v>
      </c>
      <c r="I70" s="1">
        <v>42775.359351851854</v>
      </c>
      <c r="J70" s="2" t="s">
        <v>6377</v>
      </c>
      <c r="K70" s="2" t="s">
        <v>7338</v>
      </c>
      <c r="L70" s="13">
        <v>280</v>
      </c>
      <c r="M70" s="2" t="s">
        <v>6379</v>
      </c>
      <c r="N70" s="2" t="s">
        <v>6256</v>
      </c>
      <c r="O70" s="2" t="s">
        <v>6380</v>
      </c>
      <c r="P70" s="2">
        <v>0</v>
      </c>
      <c r="Q70" s="2" t="s">
        <v>18</v>
      </c>
      <c r="R70" s="13">
        <v>2</v>
      </c>
      <c r="S70" s="13">
        <v>14</v>
      </c>
      <c r="T70" s="13">
        <v>2</v>
      </c>
      <c r="U70" s="14">
        <f>Table9[[#This Row],['# Bugs]]/Table9[[#This Row],[LOC]]</f>
        <v>7.1428571428571426E-3</v>
      </c>
    </row>
    <row r="71" spans="1:21" x14ac:dyDescent="0.3">
      <c r="A71" s="2">
        <v>8237</v>
      </c>
      <c r="B71" s="2" t="s">
        <v>5677</v>
      </c>
      <c r="C71" s="2" t="s">
        <v>11289</v>
      </c>
      <c r="D71" s="2" t="s">
        <v>5706</v>
      </c>
      <c r="E71" s="2">
        <v>2829</v>
      </c>
      <c r="F71" s="2">
        <v>74</v>
      </c>
      <c r="G71" s="2">
        <v>74</v>
      </c>
      <c r="H71" s="2">
        <v>0</v>
      </c>
      <c r="I71" s="1">
        <v>42795.974097199076</v>
      </c>
      <c r="J71" s="2" t="s">
        <v>5678</v>
      </c>
      <c r="K71" s="2" t="s">
        <v>5707</v>
      </c>
      <c r="L71" s="13">
        <v>74</v>
      </c>
      <c r="M71" s="2" t="s">
        <v>5675</v>
      </c>
      <c r="N71" s="2" t="s">
        <v>5676</v>
      </c>
      <c r="O71" s="2" t="s">
        <v>17</v>
      </c>
      <c r="P71" s="2">
        <v>0</v>
      </c>
      <c r="Q71" s="2" t="s">
        <v>18</v>
      </c>
      <c r="R71" s="13">
        <v>1</v>
      </c>
      <c r="S71" s="13">
        <v>74</v>
      </c>
      <c r="T71" s="13">
        <v>1</v>
      </c>
      <c r="U71" s="14">
        <f>Table9[[#This Row],['# Bugs]]/Table9[[#This Row],[LOC]]</f>
        <v>1.3513513513513514E-2</v>
      </c>
    </row>
    <row r="72" spans="1:21" x14ac:dyDescent="0.3">
      <c r="A72" s="2">
        <v>9280</v>
      </c>
      <c r="B72" s="2" t="s">
        <v>6643</v>
      </c>
      <c r="C72" s="2" t="s">
        <v>11459</v>
      </c>
      <c r="D72" s="2" t="s">
        <v>6644</v>
      </c>
      <c r="E72" s="2">
        <v>3304</v>
      </c>
      <c r="F72" s="2">
        <v>1</v>
      </c>
      <c r="G72" s="2">
        <v>1</v>
      </c>
      <c r="H72" s="2">
        <v>0</v>
      </c>
      <c r="I72" s="1">
        <v>42763.570868055554</v>
      </c>
      <c r="J72" s="2" t="s">
        <v>6645</v>
      </c>
      <c r="K72" s="2" t="s">
        <v>6646</v>
      </c>
      <c r="L72" s="13">
        <v>121</v>
      </c>
      <c r="M72" s="2"/>
      <c r="N72" s="2"/>
      <c r="O72" s="2"/>
      <c r="P72" s="2">
        <v>0</v>
      </c>
      <c r="Q72" s="2" t="s">
        <v>17</v>
      </c>
      <c r="R72" s="13">
        <v>2</v>
      </c>
      <c r="S72" s="13">
        <v>12</v>
      </c>
      <c r="T72" s="13">
        <v>0</v>
      </c>
      <c r="U72" s="14">
        <f>Table9[[#This Row],['# Bugs]]/Table9[[#This Row],[LOC]]</f>
        <v>0</v>
      </c>
    </row>
    <row r="73" spans="1:21" x14ac:dyDescent="0.3">
      <c r="A73" s="2">
        <v>8995</v>
      </c>
      <c r="B73" s="2" t="s">
        <v>6393</v>
      </c>
      <c r="C73" s="2" t="s">
        <v>11418</v>
      </c>
      <c r="D73" s="2" t="s">
        <v>3467</v>
      </c>
      <c r="E73" s="2">
        <v>3206</v>
      </c>
      <c r="F73" s="2">
        <v>12</v>
      </c>
      <c r="G73" s="2">
        <v>6</v>
      </c>
      <c r="H73" s="2">
        <v>6</v>
      </c>
      <c r="I73" s="1">
        <v>42774.565648148149</v>
      </c>
      <c r="J73" s="2" t="s">
        <v>6394</v>
      </c>
      <c r="K73" s="2" t="s">
        <v>6395</v>
      </c>
      <c r="L73" s="13">
        <v>437</v>
      </c>
      <c r="M73" s="2" t="s">
        <v>6331</v>
      </c>
      <c r="N73" s="2" t="s">
        <v>6256</v>
      </c>
      <c r="O73" s="2" t="s">
        <v>6332</v>
      </c>
      <c r="P73" s="2">
        <v>0</v>
      </c>
      <c r="Q73" s="2" t="s">
        <v>18</v>
      </c>
      <c r="R73" s="13">
        <v>3</v>
      </c>
      <c r="S73" s="13">
        <v>17</v>
      </c>
      <c r="T73" s="13">
        <v>1</v>
      </c>
      <c r="U73" s="14">
        <f>Table9[[#This Row],['# Bugs]]/Table9[[#This Row],[LOC]]</f>
        <v>2.2883295194508009E-3</v>
      </c>
    </row>
    <row r="74" spans="1:21" x14ac:dyDescent="0.3">
      <c r="A74" s="2">
        <v>8413</v>
      </c>
      <c r="B74" s="2" t="s">
        <v>5841</v>
      </c>
      <c r="C74" s="2" t="s">
        <v>11318</v>
      </c>
      <c r="D74" s="2" t="s">
        <v>5842</v>
      </c>
      <c r="E74" s="2">
        <v>2933</v>
      </c>
      <c r="F74" s="2">
        <v>4</v>
      </c>
      <c r="G74" s="2">
        <v>2</v>
      </c>
      <c r="H74" s="2">
        <v>2</v>
      </c>
      <c r="I74" s="1">
        <v>42788.760914340281</v>
      </c>
      <c r="J74" s="2" t="s">
        <v>5843</v>
      </c>
      <c r="K74" s="2" t="s">
        <v>5844</v>
      </c>
      <c r="L74" s="13">
        <v>150</v>
      </c>
      <c r="M74" s="2" t="s">
        <v>17</v>
      </c>
      <c r="N74" s="2" t="s">
        <v>17</v>
      </c>
      <c r="O74" s="2" t="s">
        <v>17</v>
      </c>
      <c r="P74" s="2">
        <v>0</v>
      </c>
      <c r="Q74" s="2" t="s">
        <v>17</v>
      </c>
      <c r="R74" s="13">
        <v>4</v>
      </c>
      <c r="S74" s="13">
        <v>41</v>
      </c>
      <c r="T74" s="13">
        <v>3</v>
      </c>
      <c r="U74" s="14">
        <f>Table9[[#This Row],['# Bugs]]/Table9[[#This Row],[LOC]]</f>
        <v>0.02</v>
      </c>
    </row>
    <row r="75" spans="1:21" x14ac:dyDescent="0.3">
      <c r="A75" s="2">
        <v>8483</v>
      </c>
      <c r="B75" s="2" t="s">
        <v>5919</v>
      </c>
      <c r="C75" s="2" t="s">
        <v>11328</v>
      </c>
      <c r="D75" s="2" t="s">
        <v>2112</v>
      </c>
      <c r="E75" s="2">
        <v>2943</v>
      </c>
      <c r="F75" s="2">
        <v>4</v>
      </c>
      <c r="G75" s="2">
        <v>2</v>
      </c>
      <c r="H75" s="2">
        <v>2</v>
      </c>
      <c r="I75" s="1">
        <v>42787.917141203703</v>
      </c>
      <c r="J75" s="2" t="s">
        <v>5920</v>
      </c>
      <c r="K75" s="2" t="s">
        <v>5921</v>
      </c>
      <c r="L75" s="13">
        <v>503</v>
      </c>
      <c r="M75" s="2" t="s">
        <v>17</v>
      </c>
      <c r="N75" s="2" t="s">
        <v>17</v>
      </c>
      <c r="O75" s="2" t="s">
        <v>17</v>
      </c>
      <c r="P75" s="2">
        <v>0</v>
      </c>
      <c r="Q75" s="2" t="s">
        <v>17</v>
      </c>
      <c r="R75" s="13">
        <v>6</v>
      </c>
      <c r="S75" s="13">
        <v>135</v>
      </c>
      <c r="T75" s="13">
        <v>2</v>
      </c>
      <c r="U75" s="14">
        <f>Table9[[#This Row],['# Bugs]]/Table9[[#This Row],[LOC]]</f>
        <v>3.9761431411530811E-3</v>
      </c>
    </row>
    <row r="76" spans="1:21" x14ac:dyDescent="0.3">
      <c r="A76" s="2">
        <v>9256</v>
      </c>
      <c r="B76" s="2" t="s">
        <v>6387</v>
      </c>
      <c r="C76" s="2" t="s">
        <v>11414</v>
      </c>
      <c r="D76" s="2" t="s">
        <v>4445</v>
      </c>
      <c r="E76" s="2">
        <v>3186</v>
      </c>
      <c r="F76" s="2">
        <v>10</v>
      </c>
      <c r="G76" s="2">
        <v>6</v>
      </c>
      <c r="H76" s="2">
        <v>4</v>
      </c>
      <c r="I76" s="1">
        <v>42775.360625000001</v>
      </c>
      <c r="J76" s="2" t="s">
        <v>6389</v>
      </c>
      <c r="K76" s="2" t="s">
        <v>6631</v>
      </c>
      <c r="L76" s="13">
        <v>238</v>
      </c>
      <c r="M76" s="2" t="s">
        <v>6391</v>
      </c>
      <c r="N76" s="2" t="s">
        <v>6256</v>
      </c>
      <c r="O76" s="2" t="s">
        <v>6392</v>
      </c>
      <c r="P76" s="2">
        <v>0</v>
      </c>
      <c r="Q76" s="2" t="s">
        <v>18</v>
      </c>
      <c r="R76" s="13">
        <v>2</v>
      </c>
      <c r="S76" s="13">
        <v>24</v>
      </c>
      <c r="T76" s="13">
        <v>2</v>
      </c>
      <c r="U76" s="14">
        <f>Table9[[#This Row],['# Bugs]]/Table9[[#This Row],[LOC]]</f>
        <v>8.4033613445378148E-3</v>
      </c>
    </row>
    <row r="77" spans="1:21" x14ac:dyDescent="0.3">
      <c r="A77" s="2">
        <v>10602</v>
      </c>
      <c r="B77" s="2" t="s">
        <v>6393</v>
      </c>
      <c r="C77" s="2" t="s">
        <v>11418</v>
      </c>
      <c r="D77" s="2" t="s">
        <v>1149</v>
      </c>
      <c r="E77" s="2">
        <v>3206</v>
      </c>
      <c r="F77" s="2">
        <v>21</v>
      </c>
      <c r="G77" s="2">
        <v>11</v>
      </c>
      <c r="H77" s="2">
        <v>10</v>
      </c>
      <c r="I77" s="1">
        <v>42774.565648148149</v>
      </c>
      <c r="J77" s="2" t="s">
        <v>6394</v>
      </c>
      <c r="K77" s="2" t="s">
        <v>7327</v>
      </c>
      <c r="L77" s="13">
        <v>284</v>
      </c>
      <c r="M77" s="2" t="s">
        <v>6331</v>
      </c>
      <c r="N77" s="2" t="s">
        <v>6256</v>
      </c>
      <c r="O77" s="2" t="s">
        <v>6332</v>
      </c>
      <c r="P77" s="2">
        <v>0</v>
      </c>
      <c r="Q77" s="2" t="s">
        <v>18</v>
      </c>
      <c r="R77" s="13">
        <v>1</v>
      </c>
      <c r="S77" s="13">
        <v>21</v>
      </c>
      <c r="T77" s="13">
        <v>1</v>
      </c>
      <c r="U77" s="14">
        <f>Table9[[#This Row],['# Bugs]]/Table9[[#This Row],[LOC]]</f>
        <v>3.5211267605633804E-3</v>
      </c>
    </row>
    <row r="78" spans="1:21" x14ac:dyDescent="0.3">
      <c r="A78" s="2">
        <v>10637</v>
      </c>
      <c r="B78" s="2" t="s">
        <v>6393</v>
      </c>
      <c r="C78" s="2" t="s">
        <v>11418</v>
      </c>
      <c r="D78" s="2" t="s">
        <v>2263</v>
      </c>
      <c r="E78" s="2">
        <v>3206</v>
      </c>
      <c r="F78" s="2">
        <v>14</v>
      </c>
      <c r="G78" s="2">
        <v>6</v>
      </c>
      <c r="H78" s="2">
        <v>8</v>
      </c>
      <c r="I78" s="1">
        <v>42774.565648148149</v>
      </c>
      <c r="J78" s="2" t="s">
        <v>6394</v>
      </c>
      <c r="K78" s="2" t="s">
        <v>7336</v>
      </c>
      <c r="L78" s="13">
        <v>350</v>
      </c>
      <c r="M78" s="2" t="s">
        <v>6331</v>
      </c>
      <c r="N78" s="2" t="s">
        <v>6256</v>
      </c>
      <c r="O78" s="2" t="s">
        <v>6332</v>
      </c>
      <c r="P78" s="2">
        <v>0</v>
      </c>
      <c r="Q78" s="2" t="s">
        <v>18</v>
      </c>
      <c r="R78" s="13">
        <v>5</v>
      </c>
      <c r="S78" s="13">
        <v>41</v>
      </c>
      <c r="T78" s="13">
        <v>3</v>
      </c>
      <c r="U78" s="14">
        <f>Table9[[#This Row],['# Bugs]]/Table9[[#This Row],[LOC]]</f>
        <v>8.5714285714285719E-3</v>
      </c>
    </row>
    <row r="79" spans="1:21" x14ac:dyDescent="0.3">
      <c r="A79" s="2">
        <v>10687</v>
      </c>
      <c r="B79" s="2" t="s">
        <v>6393</v>
      </c>
      <c r="C79" s="2" t="s">
        <v>11418</v>
      </c>
      <c r="D79" s="2" t="s">
        <v>3640</v>
      </c>
      <c r="E79" s="2">
        <v>3206</v>
      </c>
      <c r="F79" s="2">
        <v>20</v>
      </c>
      <c r="G79" s="2">
        <v>10</v>
      </c>
      <c r="H79" s="2">
        <v>10</v>
      </c>
      <c r="I79" s="1">
        <v>42774.565648148149</v>
      </c>
      <c r="J79" s="2" t="s">
        <v>6394</v>
      </c>
      <c r="K79" s="2" t="s">
        <v>7365</v>
      </c>
      <c r="L79" s="13">
        <v>195</v>
      </c>
      <c r="M79" s="2" t="s">
        <v>6331</v>
      </c>
      <c r="N79" s="2" t="s">
        <v>6256</v>
      </c>
      <c r="O79" s="2" t="s">
        <v>6332</v>
      </c>
      <c r="P79" s="2">
        <v>0</v>
      </c>
      <c r="Q79" s="2" t="s">
        <v>18</v>
      </c>
      <c r="R79" s="13">
        <v>3</v>
      </c>
      <c r="S79" s="13">
        <v>47</v>
      </c>
      <c r="T79" s="13">
        <v>2</v>
      </c>
      <c r="U79" s="14">
        <f>Table9[[#This Row],['# Bugs]]/Table9[[#This Row],[LOC]]</f>
        <v>1.0256410256410256E-2</v>
      </c>
    </row>
    <row r="80" spans="1:21" x14ac:dyDescent="0.3">
      <c r="A80" s="2">
        <v>8598</v>
      </c>
      <c r="B80" s="2" t="s">
        <v>6021</v>
      </c>
      <c r="C80" s="2" t="s">
        <v>11361</v>
      </c>
      <c r="D80" s="2" t="s">
        <v>6022</v>
      </c>
      <c r="E80" s="2">
        <v>3002</v>
      </c>
      <c r="F80" s="2">
        <v>2</v>
      </c>
      <c r="G80" s="2">
        <v>1</v>
      </c>
      <c r="H80" s="2">
        <v>1</v>
      </c>
      <c r="I80" s="1">
        <v>42784.944988425923</v>
      </c>
      <c r="J80" s="2" t="s">
        <v>6023</v>
      </c>
      <c r="K80" s="2" t="s">
        <v>6024</v>
      </c>
      <c r="L80" s="13">
        <v>86</v>
      </c>
      <c r="M80" s="2" t="s">
        <v>17</v>
      </c>
      <c r="N80" s="2" t="s">
        <v>17</v>
      </c>
      <c r="O80" s="2" t="s">
        <v>17</v>
      </c>
      <c r="P80" s="2">
        <v>0</v>
      </c>
      <c r="Q80" s="2" t="s">
        <v>17</v>
      </c>
      <c r="R80" s="13">
        <v>1</v>
      </c>
      <c r="S80" s="13">
        <v>2</v>
      </c>
      <c r="T80" s="13">
        <v>0</v>
      </c>
      <c r="U80" s="14">
        <f>Table9[[#This Row],['# Bugs]]/Table9[[#This Row],[LOC]]</f>
        <v>0</v>
      </c>
    </row>
    <row r="81" spans="1:21" x14ac:dyDescent="0.3">
      <c r="A81" s="2">
        <v>10729</v>
      </c>
      <c r="B81" s="2" t="s">
        <v>6393</v>
      </c>
      <c r="C81" s="2" t="s">
        <v>11418</v>
      </c>
      <c r="D81" s="2" t="s">
        <v>3067</v>
      </c>
      <c r="E81" s="2">
        <v>3206</v>
      </c>
      <c r="F81" s="2">
        <v>21</v>
      </c>
      <c r="G81" s="2">
        <v>10</v>
      </c>
      <c r="H81" s="2">
        <v>11</v>
      </c>
      <c r="I81" s="1">
        <v>42774.565648148149</v>
      </c>
      <c r="J81" s="2" t="s">
        <v>6394</v>
      </c>
      <c r="K81" s="2" t="s">
        <v>7394</v>
      </c>
      <c r="L81" s="13">
        <v>137</v>
      </c>
      <c r="M81" s="2" t="s">
        <v>6331</v>
      </c>
      <c r="N81" s="2" t="s">
        <v>6256</v>
      </c>
      <c r="O81" s="2" t="s">
        <v>6332</v>
      </c>
      <c r="P81" s="2">
        <v>0</v>
      </c>
      <c r="Q81" s="2" t="s">
        <v>18</v>
      </c>
      <c r="R81" s="13">
        <v>3</v>
      </c>
      <c r="S81" s="13">
        <v>48</v>
      </c>
      <c r="T81" s="13">
        <v>2</v>
      </c>
      <c r="U81" s="14">
        <f>Table9[[#This Row],['# Bugs]]/Table9[[#This Row],[LOC]]</f>
        <v>1.4598540145985401E-2</v>
      </c>
    </row>
    <row r="82" spans="1:21" x14ac:dyDescent="0.3">
      <c r="A82" s="2">
        <v>10242</v>
      </c>
      <c r="B82" s="2" t="s">
        <v>6844</v>
      </c>
      <c r="C82" s="2" t="s">
        <v>11470</v>
      </c>
      <c r="D82" s="2" t="s">
        <v>6867</v>
      </c>
      <c r="E82" s="2">
        <v>3388</v>
      </c>
      <c r="F82" s="2">
        <v>12</v>
      </c>
      <c r="G82" s="2">
        <v>10</v>
      </c>
      <c r="H82" s="2">
        <v>2</v>
      </c>
      <c r="I82" s="1">
        <v>42756.4297337963</v>
      </c>
      <c r="J82" s="2" t="s">
        <v>6845</v>
      </c>
      <c r="K82" s="2" t="s">
        <v>7122</v>
      </c>
      <c r="L82" s="13">
        <v>43</v>
      </c>
      <c r="M82" s="2" t="s">
        <v>6846</v>
      </c>
      <c r="N82" s="2" t="s">
        <v>6714</v>
      </c>
      <c r="O82" s="2" t="s">
        <v>6847</v>
      </c>
      <c r="P82" s="2">
        <v>0</v>
      </c>
      <c r="Q82" s="2" t="s">
        <v>18</v>
      </c>
      <c r="R82" s="13">
        <v>2</v>
      </c>
      <c r="S82" s="13">
        <v>47</v>
      </c>
      <c r="T82" s="13">
        <v>2</v>
      </c>
      <c r="U82" s="14">
        <f>Table9[[#This Row],['# Bugs]]/Table9[[#This Row],[LOC]]</f>
        <v>4.6511627906976744E-2</v>
      </c>
    </row>
    <row r="83" spans="1:21" x14ac:dyDescent="0.3">
      <c r="A83" s="2">
        <v>10761</v>
      </c>
      <c r="B83" s="2" t="s">
        <v>6393</v>
      </c>
      <c r="C83" s="2" t="s">
        <v>11418</v>
      </c>
      <c r="D83" s="2" t="s">
        <v>1438</v>
      </c>
      <c r="E83" s="2">
        <v>3206</v>
      </c>
      <c r="F83" s="2">
        <v>28</v>
      </c>
      <c r="G83" s="2">
        <v>12</v>
      </c>
      <c r="H83" s="2">
        <v>16</v>
      </c>
      <c r="I83" s="1">
        <v>42774.565648148149</v>
      </c>
      <c r="J83" s="2" t="s">
        <v>6394</v>
      </c>
      <c r="K83" s="2" t="s">
        <v>7411</v>
      </c>
      <c r="L83" s="13">
        <v>231</v>
      </c>
      <c r="M83" s="2" t="s">
        <v>6331</v>
      </c>
      <c r="N83" s="2" t="s">
        <v>6256</v>
      </c>
      <c r="O83" s="2" t="s">
        <v>6332</v>
      </c>
      <c r="P83" s="2">
        <v>0</v>
      </c>
      <c r="Q83" s="2" t="s">
        <v>18</v>
      </c>
      <c r="R83" s="13">
        <v>8</v>
      </c>
      <c r="S83" s="13">
        <v>381</v>
      </c>
      <c r="T83" s="13">
        <v>6</v>
      </c>
      <c r="U83" s="14">
        <f>Table9[[#This Row],['# Bugs]]/Table9[[#This Row],[LOC]]</f>
        <v>2.5974025974025976E-2</v>
      </c>
    </row>
    <row r="84" spans="1:21" x14ac:dyDescent="0.3">
      <c r="A84" s="2">
        <v>7816</v>
      </c>
      <c r="B84" s="2" t="s">
        <v>5383</v>
      </c>
      <c r="C84" s="2" t="s">
        <v>11240</v>
      </c>
      <c r="D84" s="2" t="s">
        <v>2157</v>
      </c>
      <c r="E84" s="2">
        <v>2672</v>
      </c>
      <c r="F84" s="2">
        <v>2</v>
      </c>
      <c r="G84" s="2">
        <v>1</v>
      </c>
      <c r="H84" s="2">
        <v>1</v>
      </c>
      <c r="I84" s="1">
        <v>42812.868981481479</v>
      </c>
      <c r="J84" s="2" t="s">
        <v>5384</v>
      </c>
      <c r="K84" s="2" t="s">
        <v>5385</v>
      </c>
      <c r="L84" s="13">
        <v>378</v>
      </c>
      <c r="M84" s="2" t="s">
        <v>17</v>
      </c>
      <c r="N84" s="2" t="s">
        <v>17</v>
      </c>
      <c r="O84" s="2" t="s">
        <v>17</v>
      </c>
      <c r="P84" s="2">
        <v>0</v>
      </c>
      <c r="Q84" s="2" t="s">
        <v>17</v>
      </c>
      <c r="R84" s="13">
        <v>8</v>
      </c>
      <c r="S84" s="13">
        <v>502</v>
      </c>
      <c r="T84" s="13">
        <v>5</v>
      </c>
      <c r="U84" s="14">
        <f>Table9[[#This Row],['# Bugs]]/Table9[[#This Row],[LOC]]</f>
        <v>1.3227513227513227E-2</v>
      </c>
    </row>
    <row r="85" spans="1:21" x14ac:dyDescent="0.3">
      <c r="A85" s="2">
        <v>7879</v>
      </c>
      <c r="B85" s="2" t="s">
        <v>5383</v>
      </c>
      <c r="C85" s="2" t="s">
        <v>11240</v>
      </c>
      <c r="D85" s="2" t="s">
        <v>3562</v>
      </c>
      <c r="E85" s="2">
        <v>2672</v>
      </c>
      <c r="F85" s="2">
        <v>2</v>
      </c>
      <c r="G85" s="2">
        <v>1</v>
      </c>
      <c r="H85" s="2">
        <v>1</v>
      </c>
      <c r="I85" s="1">
        <v>42812.868981481479</v>
      </c>
      <c r="J85" s="2" t="s">
        <v>5384</v>
      </c>
      <c r="K85" s="2" t="s">
        <v>5421</v>
      </c>
      <c r="L85" s="13">
        <v>70</v>
      </c>
      <c r="M85" s="2" t="s">
        <v>17</v>
      </c>
      <c r="N85" s="2" t="s">
        <v>17</v>
      </c>
      <c r="O85" s="2" t="s">
        <v>17</v>
      </c>
      <c r="P85" s="2">
        <v>0</v>
      </c>
      <c r="Q85" s="2" t="s">
        <v>17</v>
      </c>
      <c r="R85" s="13">
        <v>5</v>
      </c>
      <c r="S85" s="13">
        <v>84</v>
      </c>
      <c r="T85" s="13">
        <v>1</v>
      </c>
      <c r="U85" s="14">
        <f>Table9[[#This Row],['# Bugs]]/Table9[[#This Row],[LOC]]</f>
        <v>1.4285714285714285E-2</v>
      </c>
    </row>
    <row r="86" spans="1:21" x14ac:dyDescent="0.3">
      <c r="A86" s="2">
        <v>8791</v>
      </c>
      <c r="B86" s="2" t="s">
        <v>6201</v>
      </c>
      <c r="C86" s="2" t="s">
        <v>11389</v>
      </c>
      <c r="D86" s="2" t="s">
        <v>3083</v>
      </c>
      <c r="E86" s="2">
        <v>3113</v>
      </c>
      <c r="F86" s="2">
        <v>9</v>
      </c>
      <c r="G86" s="2">
        <v>5</v>
      </c>
      <c r="H86" s="2">
        <v>4</v>
      </c>
      <c r="I86" s="1">
        <v>42780.882743055554</v>
      </c>
      <c r="J86" s="2" t="s">
        <v>6202</v>
      </c>
      <c r="K86" s="2" t="s">
        <v>6203</v>
      </c>
      <c r="L86" s="13">
        <v>305</v>
      </c>
      <c r="M86" s="2" t="s">
        <v>6180</v>
      </c>
      <c r="N86" s="2" t="s">
        <v>6181</v>
      </c>
      <c r="O86" s="2" t="s">
        <v>17</v>
      </c>
      <c r="P86" s="2">
        <v>0</v>
      </c>
      <c r="Q86" s="2" t="s">
        <v>18</v>
      </c>
      <c r="R86" s="13">
        <v>3</v>
      </c>
      <c r="S86" s="13">
        <v>128</v>
      </c>
      <c r="T86" s="13">
        <v>2</v>
      </c>
      <c r="U86" s="14">
        <f>Table9[[#This Row],['# Bugs]]/Table9[[#This Row],[LOC]]</f>
        <v>6.5573770491803279E-3</v>
      </c>
    </row>
    <row r="87" spans="1:21" x14ac:dyDescent="0.3">
      <c r="A87" s="2">
        <v>9427</v>
      </c>
      <c r="B87" s="2" t="s">
        <v>6745</v>
      </c>
      <c r="C87" s="2" t="s">
        <v>11463</v>
      </c>
      <c r="D87" s="2" t="s">
        <v>4511</v>
      </c>
      <c r="E87" s="2">
        <v>3333</v>
      </c>
      <c r="F87" s="2">
        <v>7</v>
      </c>
      <c r="G87" s="2">
        <v>7</v>
      </c>
      <c r="H87" s="2">
        <v>0</v>
      </c>
      <c r="I87" s="1">
        <v>42761.688472222224</v>
      </c>
      <c r="J87" s="2" t="s">
        <v>6746</v>
      </c>
      <c r="K87" s="2" t="s">
        <v>6747</v>
      </c>
      <c r="L87" s="13">
        <v>100</v>
      </c>
      <c r="M87" s="2" t="s">
        <v>6742</v>
      </c>
      <c r="N87" s="2" t="s">
        <v>6743</v>
      </c>
      <c r="O87" s="2" t="s">
        <v>17</v>
      </c>
      <c r="P87" s="2">
        <v>0</v>
      </c>
      <c r="Q87" s="2" t="s">
        <v>18</v>
      </c>
      <c r="R87" s="13">
        <v>1</v>
      </c>
      <c r="S87" s="13">
        <v>7</v>
      </c>
      <c r="T87" s="13">
        <v>1</v>
      </c>
      <c r="U87" s="14">
        <f>Table9[[#This Row],['# Bugs]]/Table9[[#This Row],[LOC]]</f>
        <v>0.01</v>
      </c>
    </row>
    <row r="88" spans="1:21" x14ac:dyDescent="0.3">
      <c r="A88" s="2">
        <v>8910</v>
      </c>
      <c r="B88" s="2" t="s">
        <v>6303</v>
      </c>
      <c r="C88" s="2" t="s">
        <v>11399</v>
      </c>
      <c r="D88" s="2" t="s">
        <v>6304</v>
      </c>
      <c r="E88" s="2">
        <v>3165</v>
      </c>
      <c r="F88" s="2">
        <v>1</v>
      </c>
      <c r="G88" s="2">
        <v>1</v>
      </c>
      <c r="H88" s="2">
        <v>0</v>
      </c>
      <c r="I88" s="1">
        <v>42777.51871527778</v>
      </c>
      <c r="J88" s="2" t="s">
        <v>6305</v>
      </c>
      <c r="K88" s="2" t="s">
        <v>6306</v>
      </c>
      <c r="L88" s="13">
        <v>41</v>
      </c>
      <c r="M88" s="2" t="s">
        <v>17</v>
      </c>
      <c r="N88" s="2" t="s">
        <v>17</v>
      </c>
      <c r="O88" s="2" t="s">
        <v>17</v>
      </c>
      <c r="P88" s="2">
        <v>0</v>
      </c>
      <c r="Q88" s="2" t="s">
        <v>17</v>
      </c>
      <c r="R88" s="13">
        <v>3</v>
      </c>
      <c r="S88" s="13">
        <v>63</v>
      </c>
      <c r="T88" s="13">
        <v>1</v>
      </c>
      <c r="U88" s="14">
        <f>Table9[[#This Row],['# Bugs]]/Table9[[#This Row],[LOC]]</f>
        <v>2.4390243902439025E-2</v>
      </c>
    </row>
    <row r="89" spans="1:21" x14ac:dyDescent="0.3">
      <c r="A89" s="2">
        <v>9069</v>
      </c>
      <c r="B89" s="2" t="s">
        <v>6387</v>
      </c>
      <c r="C89" s="2" t="s">
        <v>11414</v>
      </c>
      <c r="D89" s="2" t="s">
        <v>4450</v>
      </c>
      <c r="E89" s="2">
        <v>3186</v>
      </c>
      <c r="F89" s="2">
        <v>4</v>
      </c>
      <c r="G89" s="2">
        <v>3</v>
      </c>
      <c r="H89" s="2">
        <v>1</v>
      </c>
      <c r="I89" s="1">
        <v>42775.360625000001</v>
      </c>
      <c r="J89" s="2" t="s">
        <v>6389</v>
      </c>
      <c r="K89" s="2" t="s">
        <v>6477</v>
      </c>
      <c r="L89" s="13">
        <v>95</v>
      </c>
      <c r="M89" s="2" t="s">
        <v>6391</v>
      </c>
      <c r="N89" s="2" t="s">
        <v>6256</v>
      </c>
      <c r="O89" s="2" t="s">
        <v>6392</v>
      </c>
      <c r="P89" s="2">
        <v>0</v>
      </c>
      <c r="Q89" s="2" t="s">
        <v>18</v>
      </c>
      <c r="R89" s="13">
        <v>4</v>
      </c>
      <c r="S89" s="13">
        <v>24</v>
      </c>
      <c r="T89" s="13">
        <v>2</v>
      </c>
      <c r="U89" s="14">
        <f>Table9[[#This Row],['# Bugs]]/Table9[[#This Row],[LOC]]</f>
        <v>2.1052631578947368E-2</v>
      </c>
    </row>
    <row r="90" spans="1:21" x14ac:dyDescent="0.3">
      <c r="A90" s="2">
        <v>8994</v>
      </c>
      <c r="B90" s="2" t="s">
        <v>6387</v>
      </c>
      <c r="C90" s="2" t="s">
        <v>11414</v>
      </c>
      <c r="D90" s="2" t="s">
        <v>6388</v>
      </c>
      <c r="E90" s="2">
        <v>3186</v>
      </c>
      <c r="F90" s="2">
        <v>4</v>
      </c>
      <c r="G90" s="2">
        <v>3</v>
      </c>
      <c r="H90" s="2">
        <v>1</v>
      </c>
      <c r="I90" s="1">
        <v>42775.360625000001</v>
      </c>
      <c r="J90" s="2" t="s">
        <v>6389</v>
      </c>
      <c r="K90" s="2" t="s">
        <v>6390</v>
      </c>
      <c r="L90" s="13">
        <v>89</v>
      </c>
      <c r="M90" s="2" t="s">
        <v>6391</v>
      </c>
      <c r="N90" s="2" t="s">
        <v>6256</v>
      </c>
      <c r="O90" s="2" t="s">
        <v>6392</v>
      </c>
      <c r="P90" s="2">
        <v>0</v>
      </c>
      <c r="Q90" s="2" t="s">
        <v>18</v>
      </c>
      <c r="R90" s="13">
        <v>3</v>
      </c>
      <c r="S90" s="13">
        <v>21</v>
      </c>
      <c r="T90" s="13">
        <v>2</v>
      </c>
      <c r="U90" s="14">
        <f>Table9[[#This Row],['# Bugs]]/Table9[[#This Row],[LOC]]</f>
        <v>2.247191011235955E-2</v>
      </c>
    </row>
    <row r="91" spans="1:21" x14ac:dyDescent="0.3">
      <c r="A91" s="2">
        <v>9274</v>
      </c>
      <c r="B91" s="2" t="s">
        <v>6637</v>
      </c>
      <c r="C91" s="2" t="s">
        <v>11458</v>
      </c>
      <c r="D91" s="2" t="s">
        <v>6638</v>
      </c>
      <c r="E91" s="2">
        <v>3307</v>
      </c>
      <c r="F91" s="2">
        <v>13</v>
      </c>
      <c r="G91" s="2">
        <v>5</v>
      </c>
      <c r="H91" s="2">
        <v>8</v>
      </c>
      <c r="I91" s="1">
        <v>42763.575891203705</v>
      </c>
      <c r="J91" s="2" t="s">
        <v>6639</v>
      </c>
      <c r="K91" s="2" t="s">
        <v>6640</v>
      </c>
      <c r="L91" s="13">
        <v>173</v>
      </c>
      <c r="M91" s="2"/>
      <c r="N91" s="2"/>
      <c r="O91" s="2"/>
      <c r="P91" s="2">
        <v>0</v>
      </c>
      <c r="Q91" s="2" t="s">
        <v>17</v>
      </c>
      <c r="R91" s="13">
        <v>2</v>
      </c>
      <c r="S91" s="13">
        <v>16</v>
      </c>
      <c r="T91" s="13">
        <v>0</v>
      </c>
      <c r="U91" s="14">
        <f>Table9[[#This Row],['# Bugs]]/Table9[[#This Row],[LOC]]</f>
        <v>0</v>
      </c>
    </row>
    <row r="92" spans="1:21" x14ac:dyDescent="0.3">
      <c r="A92" s="2">
        <v>9251</v>
      </c>
      <c r="B92" s="2" t="s">
        <v>6393</v>
      </c>
      <c r="C92" s="2" t="s">
        <v>11418</v>
      </c>
      <c r="D92" s="2" t="s">
        <v>4479</v>
      </c>
      <c r="E92" s="2">
        <v>3206</v>
      </c>
      <c r="F92" s="2">
        <v>12</v>
      </c>
      <c r="G92" s="2">
        <v>6</v>
      </c>
      <c r="H92" s="2">
        <v>6</v>
      </c>
      <c r="I92" s="1">
        <v>42774.565648148149</v>
      </c>
      <c r="J92" s="2" t="s">
        <v>6394</v>
      </c>
      <c r="K92" s="2" t="s">
        <v>6626</v>
      </c>
      <c r="L92" s="13">
        <v>261</v>
      </c>
      <c r="M92" s="2" t="s">
        <v>6331</v>
      </c>
      <c r="N92" s="2" t="s">
        <v>6256</v>
      </c>
      <c r="O92" s="2" t="s">
        <v>6332</v>
      </c>
      <c r="P92" s="2">
        <v>0</v>
      </c>
      <c r="Q92" s="2" t="s">
        <v>18</v>
      </c>
      <c r="R92" s="13">
        <v>3</v>
      </c>
      <c r="S92" s="13">
        <v>22</v>
      </c>
      <c r="T92" s="13">
        <v>1</v>
      </c>
      <c r="U92" s="14">
        <f>Table9[[#This Row],['# Bugs]]/Table9[[#This Row],[LOC]]</f>
        <v>3.8314176245210726E-3</v>
      </c>
    </row>
    <row r="93" spans="1:21" x14ac:dyDescent="0.3">
      <c r="A93" s="2">
        <v>8236</v>
      </c>
      <c r="B93" s="2" t="s">
        <v>5700</v>
      </c>
      <c r="C93" s="2" t="s">
        <v>11262</v>
      </c>
      <c r="D93" s="2" t="s">
        <v>5701</v>
      </c>
      <c r="E93" s="2">
        <v>2766</v>
      </c>
      <c r="F93" s="2">
        <v>1</v>
      </c>
      <c r="G93" s="2">
        <v>1</v>
      </c>
      <c r="H93" s="2">
        <v>0</v>
      </c>
      <c r="I93" s="1">
        <v>42801.872800925928</v>
      </c>
      <c r="J93" s="2" t="s">
        <v>5702</v>
      </c>
      <c r="K93" s="2" t="s">
        <v>5703</v>
      </c>
      <c r="L93" s="13">
        <v>493</v>
      </c>
      <c r="M93" s="2" t="s">
        <v>5704</v>
      </c>
      <c r="N93" s="2" t="s">
        <v>17</v>
      </c>
      <c r="O93" s="2" t="s">
        <v>5705</v>
      </c>
      <c r="P93" s="2">
        <v>0</v>
      </c>
      <c r="Q93" s="2" t="s">
        <v>17</v>
      </c>
      <c r="R93" s="13">
        <v>8</v>
      </c>
      <c r="S93" s="13">
        <v>63</v>
      </c>
      <c r="T93" s="13">
        <v>2</v>
      </c>
      <c r="U93" s="14">
        <f>Table9[[#This Row],['# Bugs]]/Table9[[#This Row],[LOC]]</f>
        <v>4.0567951318458417E-3</v>
      </c>
    </row>
    <row r="94" spans="1:21" x14ac:dyDescent="0.3">
      <c r="A94" s="2">
        <v>9338</v>
      </c>
      <c r="B94" s="2" t="s">
        <v>6393</v>
      </c>
      <c r="C94" s="2" t="s">
        <v>11418</v>
      </c>
      <c r="D94" s="2" t="s">
        <v>6674</v>
      </c>
      <c r="E94" s="2">
        <v>3206</v>
      </c>
      <c r="F94" s="2">
        <v>10</v>
      </c>
      <c r="G94" s="2">
        <v>5</v>
      </c>
      <c r="H94" s="2">
        <v>5</v>
      </c>
      <c r="I94" s="1">
        <v>42774.565648148149</v>
      </c>
      <c r="J94" s="2" t="s">
        <v>6394</v>
      </c>
      <c r="K94" s="2" t="s">
        <v>6675</v>
      </c>
      <c r="L94" s="13">
        <v>83</v>
      </c>
      <c r="M94" s="2" t="s">
        <v>6331</v>
      </c>
      <c r="N94" s="2" t="s">
        <v>6256</v>
      </c>
      <c r="O94" s="2" t="s">
        <v>6332</v>
      </c>
      <c r="P94" s="2">
        <v>0</v>
      </c>
      <c r="Q94" s="2" t="s">
        <v>18</v>
      </c>
      <c r="R94" s="13">
        <v>2</v>
      </c>
      <c r="S94" s="13">
        <v>20</v>
      </c>
      <c r="T94" s="13">
        <v>1</v>
      </c>
      <c r="U94" s="14">
        <f>Table9[[#This Row],['# Bugs]]/Table9[[#This Row],[LOC]]</f>
        <v>1.2048192771084338E-2</v>
      </c>
    </row>
    <row r="95" spans="1:21" x14ac:dyDescent="0.3">
      <c r="A95" s="2">
        <v>9396</v>
      </c>
      <c r="B95" s="2" t="s">
        <v>6393</v>
      </c>
      <c r="C95" s="2" t="s">
        <v>11418</v>
      </c>
      <c r="D95" s="2" t="s">
        <v>6716</v>
      </c>
      <c r="E95" s="2">
        <v>3206</v>
      </c>
      <c r="F95" s="2">
        <v>10</v>
      </c>
      <c r="G95" s="2">
        <v>5</v>
      </c>
      <c r="H95" s="2">
        <v>5</v>
      </c>
      <c r="I95" s="1">
        <v>42774.565648148149</v>
      </c>
      <c r="J95" s="2" t="s">
        <v>6394</v>
      </c>
      <c r="K95" s="2" t="s">
        <v>6717</v>
      </c>
      <c r="L95" s="13">
        <v>271</v>
      </c>
      <c r="M95" s="2" t="s">
        <v>6331</v>
      </c>
      <c r="N95" s="2" t="s">
        <v>6256</v>
      </c>
      <c r="O95" s="2" t="s">
        <v>6332</v>
      </c>
      <c r="P95" s="2">
        <v>0</v>
      </c>
      <c r="Q95" s="2" t="s">
        <v>18</v>
      </c>
      <c r="R95" s="13">
        <v>2</v>
      </c>
      <c r="S95" s="13">
        <v>20</v>
      </c>
      <c r="T95" s="13">
        <v>1</v>
      </c>
      <c r="U95" s="14">
        <f>Table9[[#This Row],['# Bugs]]/Table9[[#This Row],[LOC]]</f>
        <v>3.6900369003690036E-3</v>
      </c>
    </row>
    <row r="96" spans="1:21" x14ac:dyDescent="0.3">
      <c r="A96" s="2">
        <v>9494</v>
      </c>
      <c r="B96" s="2" t="s">
        <v>6393</v>
      </c>
      <c r="C96" s="2" t="s">
        <v>11418</v>
      </c>
      <c r="D96" s="2" t="s">
        <v>5251</v>
      </c>
      <c r="E96" s="2">
        <v>3206</v>
      </c>
      <c r="F96" s="2">
        <v>8</v>
      </c>
      <c r="G96" s="2">
        <v>4</v>
      </c>
      <c r="H96" s="2">
        <v>4</v>
      </c>
      <c r="I96" s="1">
        <v>42774.565648148149</v>
      </c>
      <c r="J96" s="2" t="s">
        <v>6394</v>
      </c>
      <c r="K96" s="2" t="s">
        <v>6785</v>
      </c>
      <c r="L96" s="13">
        <v>443</v>
      </c>
      <c r="M96" s="2" t="s">
        <v>6331</v>
      </c>
      <c r="N96" s="2" t="s">
        <v>6256</v>
      </c>
      <c r="O96" s="2" t="s">
        <v>6332</v>
      </c>
      <c r="P96" s="2">
        <v>0</v>
      </c>
      <c r="Q96" s="2" t="s">
        <v>18</v>
      </c>
      <c r="R96" s="13">
        <v>2</v>
      </c>
      <c r="S96" s="13">
        <v>16</v>
      </c>
      <c r="T96" s="13">
        <v>1</v>
      </c>
      <c r="U96" s="14">
        <f>Table9[[#This Row],['# Bugs]]/Table9[[#This Row],[LOC]]</f>
        <v>2.257336343115124E-3</v>
      </c>
    </row>
    <row r="97" spans="1:21" x14ac:dyDescent="0.3">
      <c r="A97" s="2">
        <v>10042</v>
      </c>
      <c r="B97" s="2" t="s">
        <v>7004</v>
      </c>
      <c r="C97" s="2" t="s">
        <v>11495</v>
      </c>
      <c r="D97" s="2" t="s">
        <v>7037</v>
      </c>
      <c r="E97" s="2">
        <v>3489</v>
      </c>
      <c r="F97" s="2">
        <v>2</v>
      </c>
      <c r="G97" s="2">
        <v>0</v>
      </c>
      <c r="H97" s="2">
        <v>2</v>
      </c>
      <c r="I97" s="1">
        <v>42735.661493055559</v>
      </c>
      <c r="J97" s="2" t="s">
        <v>7005</v>
      </c>
      <c r="K97" s="2" t="s">
        <v>7038</v>
      </c>
      <c r="L97" s="13">
        <v>218</v>
      </c>
      <c r="M97" s="2"/>
      <c r="N97" s="2"/>
      <c r="O97" s="2"/>
      <c r="P97" s="2">
        <v>1</v>
      </c>
      <c r="Q97" s="2" t="s">
        <v>17</v>
      </c>
      <c r="R97" s="13">
        <v>2</v>
      </c>
      <c r="S97" s="13">
        <v>7</v>
      </c>
      <c r="T97" s="13">
        <v>0</v>
      </c>
      <c r="U97" s="14">
        <f>Table9[[#This Row],['# Bugs]]/Table9[[#This Row],[LOC]]</f>
        <v>0</v>
      </c>
    </row>
    <row r="98" spans="1:21" x14ac:dyDescent="0.3">
      <c r="A98" s="2">
        <v>9157</v>
      </c>
      <c r="B98" s="2" t="s">
        <v>6492</v>
      </c>
      <c r="C98" s="2" t="s">
        <v>11449</v>
      </c>
      <c r="D98" s="2" t="s">
        <v>4377</v>
      </c>
      <c r="E98" s="2">
        <v>3245</v>
      </c>
      <c r="F98" s="2">
        <v>5</v>
      </c>
      <c r="G98" s="2">
        <v>3</v>
      </c>
      <c r="H98" s="2">
        <v>2</v>
      </c>
      <c r="I98" s="1">
        <v>42770.663298611114</v>
      </c>
      <c r="J98" s="2" t="s">
        <v>6493</v>
      </c>
      <c r="K98" s="2" t="s">
        <v>6548</v>
      </c>
      <c r="L98" s="13">
        <v>286</v>
      </c>
      <c r="M98" s="2" t="s">
        <v>6494</v>
      </c>
      <c r="N98" s="2" t="s">
        <v>6495</v>
      </c>
      <c r="O98" s="2" t="s">
        <v>17</v>
      </c>
      <c r="P98" s="2">
        <v>0</v>
      </c>
      <c r="Q98" s="2" t="s">
        <v>18</v>
      </c>
      <c r="R98" s="13">
        <v>2</v>
      </c>
      <c r="S98" s="13">
        <v>12</v>
      </c>
      <c r="T98" s="13">
        <v>1</v>
      </c>
      <c r="U98" s="14">
        <f>Table9[[#This Row],['# Bugs]]/Table9[[#This Row],[LOC]]</f>
        <v>3.4965034965034965E-3</v>
      </c>
    </row>
    <row r="99" spans="1:21" x14ac:dyDescent="0.3">
      <c r="A99" s="2">
        <v>9555</v>
      </c>
      <c r="B99" s="2" t="s">
        <v>6393</v>
      </c>
      <c r="C99" s="2" t="s">
        <v>11418</v>
      </c>
      <c r="D99" s="2" t="s">
        <v>1767</v>
      </c>
      <c r="E99" s="2">
        <v>3206</v>
      </c>
      <c r="F99" s="2">
        <v>8</v>
      </c>
      <c r="G99" s="2">
        <v>4</v>
      </c>
      <c r="H99" s="2">
        <v>4</v>
      </c>
      <c r="I99" s="1">
        <v>42774.565648148149</v>
      </c>
      <c r="J99" s="2" t="s">
        <v>6394</v>
      </c>
      <c r="K99" s="2" t="s">
        <v>6822</v>
      </c>
      <c r="L99" s="13">
        <v>58</v>
      </c>
      <c r="M99" s="2" t="s">
        <v>6331</v>
      </c>
      <c r="N99" s="2" t="s">
        <v>6256</v>
      </c>
      <c r="O99" s="2" t="s">
        <v>6332</v>
      </c>
      <c r="P99" s="2">
        <v>0</v>
      </c>
      <c r="Q99" s="2" t="s">
        <v>18</v>
      </c>
      <c r="R99" s="13">
        <v>1</v>
      </c>
      <c r="S99" s="13">
        <v>8</v>
      </c>
      <c r="T99" s="13">
        <v>1</v>
      </c>
      <c r="U99" s="14">
        <f>Table9[[#This Row],['# Bugs]]/Table9[[#This Row],[LOC]]</f>
        <v>1.7241379310344827E-2</v>
      </c>
    </row>
    <row r="100" spans="1:21" x14ac:dyDescent="0.3">
      <c r="A100" s="2">
        <v>9661</v>
      </c>
      <c r="B100" s="2" t="s">
        <v>6393</v>
      </c>
      <c r="C100" s="2" t="s">
        <v>11418</v>
      </c>
      <c r="D100" s="2" t="s">
        <v>5483</v>
      </c>
      <c r="E100" s="2">
        <v>3206</v>
      </c>
      <c r="F100" s="2">
        <v>6</v>
      </c>
      <c r="G100" s="2">
        <v>3</v>
      </c>
      <c r="H100" s="2">
        <v>3</v>
      </c>
      <c r="I100" s="1">
        <v>42774.565648148149</v>
      </c>
      <c r="J100" s="2" t="s">
        <v>6394</v>
      </c>
      <c r="K100" s="2" t="s">
        <v>6878</v>
      </c>
      <c r="L100" s="13">
        <v>159</v>
      </c>
      <c r="M100" s="2" t="s">
        <v>6331</v>
      </c>
      <c r="N100" s="2" t="s">
        <v>6256</v>
      </c>
      <c r="O100" s="2" t="s">
        <v>6332</v>
      </c>
      <c r="P100" s="2">
        <v>0</v>
      </c>
      <c r="Q100" s="2" t="s">
        <v>18</v>
      </c>
      <c r="R100" s="13">
        <v>1</v>
      </c>
      <c r="S100" s="13">
        <v>6</v>
      </c>
      <c r="T100" s="13">
        <v>1</v>
      </c>
      <c r="U100" s="14">
        <f>Table9[[#This Row],['# Bugs]]/Table9[[#This Row],[LOC]]</f>
        <v>6.2893081761006293E-3</v>
      </c>
    </row>
    <row r="101" spans="1:21" x14ac:dyDescent="0.3">
      <c r="A101" s="2">
        <v>9240</v>
      </c>
      <c r="B101" s="2" t="s">
        <v>6492</v>
      </c>
      <c r="C101" s="2" t="s">
        <v>11449</v>
      </c>
      <c r="D101" s="2" t="s">
        <v>4599</v>
      </c>
      <c r="E101" s="2">
        <v>3245</v>
      </c>
      <c r="F101" s="2">
        <v>5</v>
      </c>
      <c r="G101" s="2">
        <v>3</v>
      </c>
      <c r="H101" s="2">
        <v>2</v>
      </c>
      <c r="I101" s="1">
        <v>42770.663298611114</v>
      </c>
      <c r="J101" s="2" t="s">
        <v>6493</v>
      </c>
      <c r="K101" s="2" t="s">
        <v>6612</v>
      </c>
      <c r="L101" s="13">
        <v>257</v>
      </c>
      <c r="M101" s="2" t="s">
        <v>6494</v>
      </c>
      <c r="N101" s="2" t="s">
        <v>6495</v>
      </c>
      <c r="O101" s="2" t="s">
        <v>17</v>
      </c>
      <c r="P101" s="2">
        <v>0</v>
      </c>
      <c r="Q101" s="2" t="s">
        <v>18</v>
      </c>
      <c r="R101" s="13">
        <v>2</v>
      </c>
      <c r="S101" s="13">
        <v>12</v>
      </c>
      <c r="T101" s="13">
        <v>1</v>
      </c>
      <c r="U101" s="14">
        <f>Table9[[#This Row],['# Bugs]]/Table9[[#This Row],[LOC]]</f>
        <v>3.8910505836575876E-3</v>
      </c>
    </row>
    <row r="102" spans="1:21" x14ac:dyDescent="0.3">
      <c r="A102" s="2">
        <v>8444</v>
      </c>
      <c r="B102" s="2" t="s">
        <v>5811</v>
      </c>
      <c r="C102" s="2" t="s">
        <v>11301</v>
      </c>
      <c r="D102" s="2" t="s">
        <v>4387</v>
      </c>
      <c r="E102" s="2">
        <v>2900</v>
      </c>
      <c r="F102" s="2">
        <v>2</v>
      </c>
      <c r="G102" s="2">
        <v>1</v>
      </c>
      <c r="H102" s="2">
        <v>1</v>
      </c>
      <c r="I102" s="1">
        <v>42792.458449074074</v>
      </c>
      <c r="J102" s="2" t="s">
        <v>5812</v>
      </c>
      <c r="K102" s="2" t="s">
        <v>5868</v>
      </c>
      <c r="L102" s="13">
        <v>232</v>
      </c>
      <c r="M102" s="2"/>
      <c r="N102" s="2"/>
      <c r="O102" s="2"/>
      <c r="P102" s="2">
        <v>0</v>
      </c>
      <c r="Q102" s="2" t="s">
        <v>17</v>
      </c>
      <c r="R102" s="13">
        <v>4</v>
      </c>
      <c r="S102" s="13">
        <v>15</v>
      </c>
      <c r="T102" s="13">
        <v>1</v>
      </c>
      <c r="U102" s="14">
        <f>Table9[[#This Row],['# Bugs]]/Table9[[#This Row],[LOC]]</f>
        <v>4.3103448275862068E-3</v>
      </c>
    </row>
    <row r="103" spans="1:21" x14ac:dyDescent="0.3">
      <c r="A103" s="2">
        <v>9857</v>
      </c>
      <c r="B103" s="2" t="s">
        <v>6393</v>
      </c>
      <c r="C103" s="2" t="s">
        <v>11418</v>
      </c>
      <c r="D103" s="2" t="s">
        <v>4454</v>
      </c>
      <c r="E103" s="2">
        <v>3206</v>
      </c>
      <c r="F103" s="2">
        <v>8</v>
      </c>
      <c r="G103" s="2">
        <v>4</v>
      </c>
      <c r="H103" s="2">
        <v>4</v>
      </c>
      <c r="I103" s="1">
        <v>42774.565648148149</v>
      </c>
      <c r="J103" s="2" t="s">
        <v>6394</v>
      </c>
      <c r="K103" s="2" t="s">
        <v>6973</v>
      </c>
      <c r="L103" s="13">
        <v>303</v>
      </c>
      <c r="M103" s="2" t="s">
        <v>6331</v>
      </c>
      <c r="N103" s="2" t="s">
        <v>6256</v>
      </c>
      <c r="O103" s="2" t="s">
        <v>6332</v>
      </c>
      <c r="P103" s="2">
        <v>0</v>
      </c>
      <c r="Q103" s="2" t="s">
        <v>18</v>
      </c>
      <c r="R103" s="13">
        <v>2</v>
      </c>
      <c r="S103" s="13">
        <v>13</v>
      </c>
      <c r="T103" s="13">
        <v>1</v>
      </c>
      <c r="U103" s="14">
        <f>Table9[[#This Row],['# Bugs]]/Table9[[#This Row],[LOC]]</f>
        <v>3.3003300330033004E-3</v>
      </c>
    </row>
    <row r="104" spans="1:21" x14ac:dyDescent="0.3">
      <c r="A104" s="2">
        <v>10502</v>
      </c>
      <c r="B104" s="2" t="s">
        <v>7247</v>
      </c>
      <c r="C104" s="2" t="s">
        <v>11526</v>
      </c>
      <c r="D104" s="2" t="s">
        <v>4556</v>
      </c>
      <c r="E104" s="2">
        <v>3661</v>
      </c>
      <c r="F104" s="2">
        <v>3</v>
      </c>
      <c r="G104" s="2">
        <v>1</v>
      </c>
      <c r="H104" s="2">
        <v>2</v>
      </c>
      <c r="I104" s="1">
        <v>42726.873472222222</v>
      </c>
      <c r="J104" s="2" t="s">
        <v>7248</v>
      </c>
      <c r="K104" s="2" t="s">
        <v>7249</v>
      </c>
      <c r="L104" s="13">
        <v>194</v>
      </c>
      <c r="M104" s="2" t="s">
        <v>7250</v>
      </c>
      <c r="N104" s="2" t="s">
        <v>7251</v>
      </c>
      <c r="O104" s="2" t="s">
        <v>17</v>
      </c>
      <c r="P104" s="2">
        <v>1</v>
      </c>
      <c r="Q104" s="2" t="s">
        <v>18</v>
      </c>
      <c r="R104" s="13">
        <v>4</v>
      </c>
      <c r="S104" s="13">
        <v>222</v>
      </c>
      <c r="T104" s="13">
        <v>4</v>
      </c>
      <c r="U104" s="14">
        <f>Table9[[#This Row],['# Bugs]]/Table9[[#This Row],[LOC]]</f>
        <v>2.0618556701030927E-2</v>
      </c>
    </row>
    <row r="105" spans="1:21" x14ac:dyDescent="0.3">
      <c r="A105" s="2">
        <v>9920</v>
      </c>
      <c r="B105" s="2" t="s">
        <v>6393</v>
      </c>
      <c r="C105" s="2" t="s">
        <v>11418</v>
      </c>
      <c r="D105" s="2" t="s">
        <v>2142</v>
      </c>
      <c r="E105" s="2">
        <v>3206</v>
      </c>
      <c r="F105" s="2">
        <v>8</v>
      </c>
      <c r="G105" s="2">
        <v>4</v>
      </c>
      <c r="H105" s="2">
        <v>4</v>
      </c>
      <c r="I105" s="1">
        <v>42774.565648148149</v>
      </c>
      <c r="J105" s="2" t="s">
        <v>6394</v>
      </c>
      <c r="K105" s="2" t="s">
        <v>6990</v>
      </c>
      <c r="L105" s="13">
        <v>120</v>
      </c>
      <c r="M105" s="2" t="s">
        <v>6331</v>
      </c>
      <c r="N105" s="2" t="s">
        <v>6256</v>
      </c>
      <c r="O105" s="2" t="s">
        <v>6332</v>
      </c>
      <c r="P105" s="2">
        <v>0</v>
      </c>
      <c r="Q105" s="2" t="s">
        <v>18</v>
      </c>
      <c r="R105" s="13">
        <v>1</v>
      </c>
      <c r="S105" s="13">
        <v>8</v>
      </c>
      <c r="T105" s="13">
        <v>1</v>
      </c>
      <c r="U105" s="14">
        <f>Table9[[#This Row],['# Bugs]]/Table9[[#This Row],[LOC]]</f>
        <v>8.3333333333333332E-3</v>
      </c>
    </row>
    <row r="106" spans="1:21" x14ac:dyDescent="0.3">
      <c r="A106" s="2">
        <v>10077</v>
      </c>
      <c r="B106" s="2" t="s">
        <v>6393</v>
      </c>
      <c r="C106" s="2" t="s">
        <v>11418</v>
      </c>
      <c r="D106" s="2" t="s">
        <v>7049</v>
      </c>
      <c r="E106" s="2">
        <v>3206</v>
      </c>
      <c r="F106" s="2">
        <v>12</v>
      </c>
      <c r="G106" s="2">
        <v>6</v>
      </c>
      <c r="H106" s="2">
        <v>6</v>
      </c>
      <c r="I106" s="1">
        <v>42774.565648148149</v>
      </c>
      <c r="J106" s="2" t="s">
        <v>6394</v>
      </c>
      <c r="K106" s="2" t="s">
        <v>7050</v>
      </c>
      <c r="L106" s="13">
        <v>414</v>
      </c>
      <c r="M106" s="2" t="s">
        <v>6331</v>
      </c>
      <c r="N106" s="2" t="s">
        <v>6256</v>
      </c>
      <c r="O106" s="2" t="s">
        <v>6332</v>
      </c>
      <c r="P106" s="2">
        <v>0</v>
      </c>
      <c r="Q106" s="2" t="s">
        <v>18</v>
      </c>
      <c r="R106" s="13">
        <v>2</v>
      </c>
      <c r="S106" s="13">
        <v>14</v>
      </c>
      <c r="T106" s="13">
        <v>1</v>
      </c>
      <c r="U106" s="14">
        <f>Table9[[#This Row],['# Bugs]]/Table9[[#This Row],[LOC]]</f>
        <v>2.4154589371980675E-3</v>
      </c>
    </row>
    <row r="107" spans="1:21" x14ac:dyDescent="0.3">
      <c r="A107" s="2">
        <v>8446</v>
      </c>
      <c r="B107" s="2" t="s">
        <v>5869</v>
      </c>
      <c r="C107" s="2" t="s">
        <v>11327</v>
      </c>
      <c r="D107" s="2" t="s">
        <v>3471</v>
      </c>
      <c r="E107" s="2">
        <v>2935</v>
      </c>
      <c r="F107" s="2">
        <v>5</v>
      </c>
      <c r="G107" s="2">
        <v>2</v>
      </c>
      <c r="H107" s="2">
        <v>3</v>
      </c>
      <c r="I107" s="1">
        <v>42787.93886574074</v>
      </c>
      <c r="J107" s="2" t="s">
        <v>5870</v>
      </c>
      <c r="K107" s="2" t="s">
        <v>5871</v>
      </c>
      <c r="L107" s="13">
        <v>971</v>
      </c>
      <c r="M107" s="2" t="s">
        <v>17</v>
      </c>
      <c r="N107" s="2" t="s">
        <v>17</v>
      </c>
      <c r="O107" s="2" t="s">
        <v>17</v>
      </c>
      <c r="P107" s="2">
        <v>0</v>
      </c>
      <c r="Q107" s="2" t="s">
        <v>17</v>
      </c>
      <c r="R107" s="13">
        <v>6</v>
      </c>
      <c r="S107" s="13">
        <v>56</v>
      </c>
      <c r="T107" s="13">
        <v>1</v>
      </c>
      <c r="U107" s="14">
        <f>Table9[[#This Row],['# Bugs]]/Table9[[#This Row],[LOC]]</f>
        <v>1.0298661174047373E-3</v>
      </c>
    </row>
    <row r="108" spans="1:21" x14ac:dyDescent="0.3">
      <c r="A108" s="2">
        <v>8442</v>
      </c>
      <c r="B108" s="2" t="s">
        <v>5763</v>
      </c>
      <c r="C108" s="2" t="s">
        <v>11296</v>
      </c>
      <c r="D108" s="2" t="s">
        <v>1316</v>
      </c>
      <c r="E108" s="2">
        <v>2873</v>
      </c>
      <c r="F108" s="2">
        <v>6</v>
      </c>
      <c r="G108" s="2">
        <v>3</v>
      </c>
      <c r="H108" s="2">
        <v>3</v>
      </c>
      <c r="I108" s="1">
        <v>42793.736574062503</v>
      </c>
      <c r="J108" s="2" t="s">
        <v>5764</v>
      </c>
      <c r="K108" s="2" t="s">
        <v>5867</v>
      </c>
      <c r="L108" s="13">
        <v>569</v>
      </c>
      <c r="M108" s="2" t="s">
        <v>17</v>
      </c>
      <c r="N108" s="2" t="s">
        <v>17</v>
      </c>
      <c r="O108" s="2" t="s">
        <v>17</v>
      </c>
      <c r="P108" s="2">
        <v>0</v>
      </c>
      <c r="Q108" s="2" t="s">
        <v>17</v>
      </c>
      <c r="R108" s="13">
        <v>2</v>
      </c>
      <c r="S108" s="13">
        <v>8</v>
      </c>
      <c r="T108" s="13">
        <v>0</v>
      </c>
      <c r="U108" s="14">
        <f>Table9[[#This Row],['# Bugs]]/Table9[[#This Row],[LOC]]</f>
        <v>0</v>
      </c>
    </row>
    <row r="109" spans="1:21" x14ac:dyDescent="0.3">
      <c r="A109" s="2">
        <v>8265</v>
      </c>
      <c r="B109" s="2" t="s">
        <v>5722</v>
      </c>
      <c r="C109" s="2" t="s">
        <v>11293</v>
      </c>
      <c r="D109" s="2" t="s">
        <v>1315</v>
      </c>
      <c r="E109" s="2">
        <v>2857</v>
      </c>
      <c r="F109" s="2">
        <v>5</v>
      </c>
      <c r="G109" s="2">
        <v>2</v>
      </c>
      <c r="H109" s="2">
        <v>3</v>
      </c>
      <c r="I109" s="1">
        <v>42794.921550925923</v>
      </c>
      <c r="J109" s="2" t="s">
        <v>5723</v>
      </c>
      <c r="K109" s="2" t="s">
        <v>5724</v>
      </c>
      <c r="L109" s="13">
        <v>336</v>
      </c>
      <c r="M109" s="2"/>
      <c r="N109" s="2"/>
      <c r="O109" s="2"/>
      <c r="P109" s="2">
        <v>0</v>
      </c>
      <c r="Q109" s="2" t="s">
        <v>17</v>
      </c>
      <c r="R109" s="13">
        <v>7</v>
      </c>
      <c r="S109" s="13">
        <v>57</v>
      </c>
      <c r="T109" s="13">
        <v>2</v>
      </c>
      <c r="U109" s="14">
        <f>Table9[[#This Row],['# Bugs]]/Table9[[#This Row],[LOC]]</f>
        <v>5.9523809523809521E-3</v>
      </c>
    </row>
    <row r="110" spans="1:21" x14ac:dyDescent="0.3">
      <c r="A110" s="2">
        <v>8315</v>
      </c>
      <c r="B110" s="2" t="s">
        <v>5756</v>
      </c>
      <c r="C110" s="2" t="s">
        <v>11292</v>
      </c>
      <c r="D110" s="2" t="s">
        <v>4663</v>
      </c>
      <c r="E110" s="2">
        <v>2876</v>
      </c>
      <c r="F110" s="2">
        <v>49</v>
      </c>
      <c r="G110" s="2">
        <v>41</v>
      </c>
      <c r="H110" s="2">
        <v>8</v>
      </c>
      <c r="I110" s="1">
        <v>42794.927905092591</v>
      </c>
      <c r="J110" s="2" t="s">
        <v>5757</v>
      </c>
      <c r="K110" s="2" t="s">
        <v>5758</v>
      </c>
      <c r="L110" s="13">
        <v>215</v>
      </c>
      <c r="M110" s="2" t="s">
        <v>5759</v>
      </c>
      <c r="N110" s="2" t="s">
        <v>5760</v>
      </c>
      <c r="O110" s="2" t="s">
        <v>17</v>
      </c>
      <c r="P110" s="2">
        <v>0</v>
      </c>
      <c r="Q110" s="2" t="s">
        <v>18</v>
      </c>
      <c r="R110" s="13">
        <v>3</v>
      </c>
      <c r="S110" s="13">
        <v>71</v>
      </c>
      <c r="T110" s="13">
        <v>2</v>
      </c>
      <c r="U110" s="14">
        <f>Table9[[#This Row],['# Bugs]]/Table9[[#This Row],[LOC]]</f>
        <v>9.3023255813953487E-3</v>
      </c>
    </row>
    <row r="111" spans="1:21" x14ac:dyDescent="0.3">
      <c r="A111" s="2">
        <v>10523</v>
      </c>
      <c r="B111" s="2" t="s">
        <v>7255</v>
      </c>
      <c r="C111" s="2" t="s">
        <v>11525</v>
      </c>
      <c r="D111" s="2" t="s">
        <v>7256</v>
      </c>
      <c r="E111" s="2">
        <v>3679</v>
      </c>
      <c r="F111" s="2">
        <v>2</v>
      </c>
      <c r="G111" s="2">
        <v>2</v>
      </c>
      <c r="H111" s="2">
        <v>0</v>
      </c>
      <c r="I111" s="1">
        <v>42726.913217592592</v>
      </c>
      <c r="J111" s="2" t="s">
        <v>7257</v>
      </c>
      <c r="K111" s="2" t="s">
        <v>7258</v>
      </c>
      <c r="L111" s="13">
        <v>73</v>
      </c>
      <c r="M111" s="2" t="s">
        <v>17</v>
      </c>
      <c r="N111" s="2" t="s">
        <v>17</v>
      </c>
      <c r="O111" s="2" t="s">
        <v>17</v>
      </c>
      <c r="P111" s="2">
        <v>1</v>
      </c>
      <c r="Q111" s="2" t="s">
        <v>17</v>
      </c>
      <c r="R111" s="13">
        <v>1</v>
      </c>
      <c r="S111" s="13">
        <v>2</v>
      </c>
      <c r="T111" s="13">
        <v>0</v>
      </c>
      <c r="U111" s="14">
        <f>Table9[[#This Row],['# Bugs]]/Table9[[#This Row],[LOC]]</f>
        <v>0</v>
      </c>
    </row>
    <row r="112" spans="1:21" x14ac:dyDescent="0.3">
      <c r="A112" s="2">
        <v>10676</v>
      </c>
      <c r="B112" s="2" t="s">
        <v>7354</v>
      </c>
      <c r="C112" s="2" t="s">
        <v>11544</v>
      </c>
      <c r="D112" s="2" t="s">
        <v>7355</v>
      </c>
      <c r="E112" s="2">
        <v>3744</v>
      </c>
      <c r="F112" s="2">
        <v>439</v>
      </c>
      <c r="G112" s="2">
        <v>0</v>
      </c>
      <c r="H112" s="2">
        <v>439</v>
      </c>
      <c r="I112" s="1">
        <v>42722.906493055554</v>
      </c>
      <c r="J112" s="2" t="s">
        <v>7356</v>
      </c>
      <c r="K112" s="2" t="s">
        <v>7357</v>
      </c>
      <c r="L112" s="13">
        <v>439</v>
      </c>
      <c r="M112" s="2" t="s">
        <v>7358</v>
      </c>
      <c r="N112" s="2" t="s">
        <v>7359</v>
      </c>
      <c r="O112" s="2" t="s">
        <v>17</v>
      </c>
      <c r="P112" s="2">
        <v>0</v>
      </c>
      <c r="Q112" s="2" t="s">
        <v>18</v>
      </c>
      <c r="R112" s="13">
        <v>1</v>
      </c>
      <c r="S112" s="13">
        <v>439</v>
      </c>
      <c r="T112" s="13">
        <v>1</v>
      </c>
      <c r="U112" s="14">
        <f>Table9[[#This Row],['# Bugs]]/Table9[[#This Row],[LOC]]</f>
        <v>2.2779043280182231E-3</v>
      </c>
    </row>
    <row r="113" spans="1:21" x14ac:dyDescent="0.3">
      <c r="A113" s="2">
        <v>10711</v>
      </c>
      <c r="B113" s="2" t="s">
        <v>7354</v>
      </c>
      <c r="C113" s="2" t="s">
        <v>11544</v>
      </c>
      <c r="D113" s="2" t="s">
        <v>7379</v>
      </c>
      <c r="E113" s="2">
        <v>3744</v>
      </c>
      <c r="F113" s="2">
        <v>136</v>
      </c>
      <c r="G113" s="2">
        <v>0</v>
      </c>
      <c r="H113" s="2">
        <v>136</v>
      </c>
      <c r="I113" s="1">
        <v>42722.906493055554</v>
      </c>
      <c r="J113" s="2" t="s">
        <v>7356</v>
      </c>
      <c r="K113" s="2" t="s">
        <v>7380</v>
      </c>
      <c r="L113" s="13">
        <v>136</v>
      </c>
      <c r="M113" s="2" t="s">
        <v>7358</v>
      </c>
      <c r="N113" s="2" t="s">
        <v>7359</v>
      </c>
      <c r="O113" s="2" t="s">
        <v>17</v>
      </c>
      <c r="P113" s="2">
        <v>0</v>
      </c>
      <c r="Q113" s="2" t="s">
        <v>18</v>
      </c>
      <c r="R113" s="13">
        <v>1</v>
      </c>
      <c r="S113" s="13">
        <v>136</v>
      </c>
      <c r="T113" s="13">
        <v>1</v>
      </c>
      <c r="U113" s="14">
        <f>Table9[[#This Row],['# Bugs]]/Table9[[#This Row],[LOC]]</f>
        <v>7.3529411764705881E-3</v>
      </c>
    </row>
    <row r="114" spans="1:21" x14ac:dyDescent="0.3">
      <c r="A114" s="2">
        <v>10303</v>
      </c>
      <c r="B114" s="2" t="s">
        <v>7126</v>
      </c>
      <c r="C114" s="2" t="s">
        <v>11507</v>
      </c>
      <c r="D114" s="2" t="s">
        <v>7142</v>
      </c>
      <c r="E114" s="2">
        <v>3560</v>
      </c>
      <c r="F114" s="2">
        <v>22</v>
      </c>
      <c r="G114" s="2">
        <v>20</v>
      </c>
      <c r="H114" s="2">
        <v>2</v>
      </c>
      <c r="I114" s="1">
        <v>42732.886747685188</v>
      </c>
      <c r="J114" s="2" t="s">
        <v>7127</v>
      </c>
      <c r="K114" s="2" t="s">
        <v>7143</v>
      </c>
      <c r="L114" s="13">
        <v>91</v>
      </c>
      <c r="M114" s="2" t="s">
        <v>17</v>
      </c>
      <c r="N114" s="2" t="s">
        <v>17</v>
      </c>
      <c r="O114" s="2" t="s">
        <v>17</v>
      </c>
      <c r="P114" s="2">
        <v>1</v>
      </c>
      <c r="Q114" s="2" t="s">
        <v>17</v>
      </c>
      <c r="R114" s="13">
        <v>2</v>
      </c>
      <c r="S114" s="13">
        <v>26</v>
      </c>
      <c r="T114" s="13">
        <v>0</v>
      </c>
      <c r="U114" s="14">
        <f>Table9[[#This Row],['# Bugs]]/Table9[[#This Row],[LOC]]</f>
        <v>0</v>
      </c>
    </row>
    <row r="115" spans="1:21" x14ac:dyDescent="0.3">
      <c r="A115" s="2">
        <v>8831</v>
      </c>
      <c r="B115" s="2" t="s">
        <v>6139</v>
      </c>
      <c r="C115" s="2" t="s">
        <v>11362</v>
      </c>
      <c r="D115" s="2" t="s">
        <v>1266</v>
      </c>
      <c r="E115" s="2">
        <v>3079</v>
      </c>
      <c r="F115" s="2">
        <v>8</v>
      </c>
      <c r="G115" s="2">
        <v>5</v>
      </c>
      <c r="H115" s="2">
        <v>3</v>
      </c>
      <c r="I115" s="1">
        <v>42784.923715277779</v>
      </c>
      <c r="J115" s="2" t="s">
        <v>6140</v>
      </c>
      <c r="K115" s="2" t="s">
        <v>6228</v>
      </c>
      <c r="L115" s="13">
        <v>1011</v>
      </c>
      <c r="M115" s="2" t="s">
        <v>5546</v>
      </c>
      <c r="N115" s="2" t="s">
        <v>5547</v>
      </c>
      <c r="O115" s="2" t="s">
        <v>17</v>
      </c>
      <c r="P115" s="2">
        <v>0</v>
      </c>
      <c r="Q115" s="2" t="s">
        <v>3173</v>
      </c>
      <c r="R115" s="13">
        <v>10</v>
      </c>
      <c r="S115" s="13">
        <v>337</v>
      </c>
      <c r="T115" s="13">
        <v>4</v>
      </c>
      <c r="U115" s="14">
        <f>Table9[[#This Row],['# Bugs]]/Table9[[#This Row],[LOC]]</f>
        <v>3.956478733926805E-3</v>
      </c>
    </row>
    <row r="116" spans="1:21" x14ac:dyDescent="0.3">
      <c r="A116" s="2">
        <v>8897</v>
      </c>
      <c r="B116" s="2" t="s">
        <v>6139</v>
      </c>
      <c r="C116" s="2" t="s">
        <v>11362</v>
      </c>
      <c r="D116" s="2" t="s">
        <v>1237</v>
      </c>
      <c r="E116" s="2">
        <v>3079</v>
      </c>
      <c r="F116" s="2">
        <v>4</v>
      </c>
      <c r="G116" s="2">
        <v>3</v>
      </c>
      <c r="H116" s="2">
        <v>1</v>
      </c>
      <c r="I116" s="1">
        <v>42784.923715277779</v>
      </c>
      <c r="J116" s="2" t="s">
        <v>6140</v>
      </c>
      <c r="K116" s="2" t="s">
        <v>6291</v>
      </c>
      <c r="L116" s="13">
        <v>229</v>
      </c>
      <c r="M116" s="2" t="s">
        <v>5546</v>
      </c>
      <c r="N116" s="2" t="s">
        <v>5547</v>
      </c>
      <c r="O116" s="2" t="s">
        <v>17</v>
      </c>
      <c r="P116" s="2">
        <v>0</v>
      </c>
      <c r="Q116" s="2" t="s">
        <v>3173</v>
      </c>
      <c r="R116" s="13">
        <v>9</v>
      </c>
      <c r="S116" s="13">
        <v>98</v>
      </c>
      <c r="T116" s="13">
        <v>3</v>
      </c>
      <c r="U116" s="14">
        <f>Table9[[#This Row],['# Bugs]]/Table9[[#This Row],[LOC]]</f>
        <v>1.3100436681222707E-2</v>
      </c>
    </row>
    <row r="117" spans="1:21" x14ac:dyDescent="0.3">
      <c r="A117" s="2">
        <v>8051</v>
      </c>
      <c r="B117" s="2" t="s">
        <v>5543</v>
      </c>
      <c r="C117" s="2" t="s">
        <v>11258</v>
      </c>
      <c r="D117" s="2" t="s">
        <v>1441</v>
      </c>
      <c r="E117" s="2">
        <v>2757</v>
      </c>
      <c r="F117" s="2">
        <v>4</v>
      </c>
      <c r="G117" s="2">
        <v>3</v>
      </c>
      <c r="H117" s="2">
        <v>1</v>
      </c>
      <c r="I117" s="1">
        <v>42804.832534710651</v>
      </c>
      <c r="J117" s="2" t="s">
        <v>5544</v>
      </c>
      <c r="K117" s="2" t="s">
        <v>5545</v>
      </c>
      <c r="L117" s="13">
        <v>302</v>
      </c>
      <c r="M117" s="2" t="s">
        <v>5546</v>
      </c>
      <c r="N117" s="2" t="s">
        <v>5547</v>
      </c>
      <c r="O117" s="2" t="s">
        <v>17</v>
      </c>
      <c r="P117" s="2">
        <v>0</v>
      </c>
      <c r="Q117" s="2" t="s">
        <v>3173</v>
      </c>
      <c r="R117" s="13">
        <v>8</v>
      </c>
      <c r="S117" s="13">
        <v>117</v>
      </c>
      <c r="T117" s="13">
        <v>4</v>
      </c>
      <c r="U117" s="14">
        <f>Table9[[#This Row],['# Bugs]]/Table9[[#This Row],[LOC]]</f>
        <v>1.3245033112582781E-2</v>
      </c>
    </row>
    <row r="118" spans="1:21" x14ac:dyDescent="0.3">
      <c r="A118" s="2">
        <v>9010</v>
      </c>
      <c r="B118" s="2" t="s">
        <v>6139</v>
      </c>
      <c r="C118" s="2" t="s">
        <v>11362</v>
      </c>
      <c r="D118" s="2" t="s">
        <v>6079</v>
      </c>
      <c r="E118" s="2">
        <v>3079</v>
      </c>
      <c r="F118" s="2">
        <v>4</v>
      </c>
      <c r="G118" s="2">
        <v>3</v>
      </c>
      <c r="H118" s="2">
        <v>1</v>
      </c>
      <c r="I118" s="1">
        <v>42784.923715277779</v>
      </c>
      <c r="J118" s="2" t="s">
        <v>6140</v>
      </c>
      <c r="K118" s="2" t="s">
        <v>6413</v>
      </c>
      <c r="L118" s="13">
        <v>380</v>
      </c>
      <c r="M118" s="2" t="s">
        <v>5546</v>
      </c>
      <c r="N118" s="2" t="s">
        <v>5547</v>
      </c>
      <c r="O118" s="2" t="s">
        <v>17</v>
      </c>
      <c r="P118" s="2">
        <v>0</v>
      </c>
      <c r="Q118" s="2" t="s">
        <v>3173</v>
      </c>
      <c r="R118" s="13">
        <v>7</v>
      </c>
      <c r="S118" s="13">
        <v>147</v>
      </c>
      <c r="T118" s="13">
        <v>4</v>
      </c>
      <c r="U118" s="14">
        <f>Table9[[#This Row],['# Bugs]]/Table9[[#This Row],[LOC]]</f>
        <v>1.0526315789473684E-2</v>
      </c>
    </row>
    <row r="119" spans="1:21" x14ac:dyDescent="0.3">
      <c r="A119" s="2">
        <v>10004</v>
      </c>
      <c r="B119" s="2" t="s">
        <v>6976</v>
      </c>
      <c r="C119" s="2" t="s">
        <v>11490</v>
      </c>
      <c r="D119" s="2" t="s">
        <v>7021</v>
      </c>
      <c r="E119" s="2">
        <v>3469</v>
      </c>
      <c r="F119" s="2">
        <v>6</v>
      </c>
      <c r="G119" s="2">
        <v>3</v>
      </c>
      <c r="H119" s="2">
        <v>3</v>
      </c>
      <c r="I119" s="1">
        <v>42735.702280092592</v>
      </c>
      <c r="J119" s="2" t="s">
        <v>6977</v>
      </c>
      <c r="K119" s="2" t="s">
        <v>7022</v>
      </c>
      <c r="L119" s="13">
        <v>72</v>
      </c>
      <c r="M119" s="2" t="s">
        <v>17</v>
      </c>
      <c r="N119" s="2" t="s">
        <v>17</v>
      </c>
      <c r="O119" s="2" t="s">
        <v>17</v>
      </c>
      <c r="P119" s="2">
        <v>1</v>
      </c>
      <c r="Q119" s="2" t="s">
        <v>17</v>
      </c>
      <c r="R119" s="13">
        <v>1</v>
      </c>
      <c r="S119" s="13">
        <v>6</v>
      </c>
      <c r="T119" s="13">
        <v>0</v>
      </c>
      <c r="U119" s="14">
        <f>Table9[[#This Row],['# Bugs]]/Table9[[#This Row],[LOC]]</f>
        <v>0</v>
      </c>
    </row>
    <row r="120" spans="1:21" x14ac:dyDescent="0.3">
      <c r="A120" s="2">
        <v>8307</v>
      </c>
      <c r="B120" s="2" t="s">
        <v>5722</v>
      </c>
      <c r="C120" s="2" t="s">
        <v>11293</v>
      </c>
      <c r="D120" s="2" t="s">
        <v>5751</v>
      </c>
      <c r="E120" s="2">
        <v>2857</v>
      </c>
      <c r="F120" s="2">
        <v>1</v>
      </c>
      <c r="G120" s="2">
        <v>1</v>
      </c>
      <c r="H120" s="2">
        <v>0</v>
      </c>
      <c r="I120" s="1">
        <v>42794.921550925923</v>
      </c>
      <c r="J120" s="2" t="s">
        <v>5723</v>
      </c>
      <c r="K120" s="2" t="s">
        <v>5752</v>
      </c>
      <c r="L120" s="13">
        <v>97</v>
      </c>
      <c r="M120" s="2"/>
      <c r="N120" s="2"/>
      <c r="O120" s="2"/>
      <c r="P120" s="2">
        <v>0</v>
      </c>
      <c r="Q120" s="2" t="s">
        <v>17</v>
      </c>
      <c r="R120" s="13">
        <v>2</v>
      </c>
      <c r="S120" s="13">
        <v>9</v>
      </c>
      <c r="T120" s="13">
        <v>1</v>
      </c>
      <c r="U120" s="14">
        <f>Table9[[#This Row],['# Bugs]]/Table9[[#This Row],[LOC]]</f>
        <v>1.0309278350515464E-2</v>
      </c>
    </row>
    <row r="121" spans="1:21" x14ac:dyDescent="0.3">
      <c r="A121" s="2">
        <v>8528</v>
      </c>
      <c r="B121" s="2" t="s">
        <v>5956</v>
      </c>
      <c r="C121" s="2" t="s">
        <v>11350</v>
      </c>
      <c r="D121" s="2" t="s">
        <v>2201</v>
      </c>
      <c r="E121" s="2">
        <v>2970</v>
      </c>
      <c r="F121" s="2">
        <v>1</v>
      </c>
      <c r="G121" s="2">
        <v>1</v>
      </c>
      <c r="H121" s="2">
        <v>0</v>
      </c>
      <c r="I121" s="1">
        <v>42785.703194444446</v>
      </c>
      <c r="J121" s="2" t="s">
        <v>5957</v>
      </c>
      <c r="K121" s="2" t="s">
        <v>5958</v>
      </c>
      <c r="L121" s="13">
        <v>498</v>
      </c>
      <c r="M121" s="2" t="s">
        <v>17</v>
      </c>
      <c r="N121" s="2" t="s">
        <v>17</v>
      </c>
      <c r="O121" s="2" t="s">
        <v>17</v>
      </c>
      <c r="P121" s="2">
        <v>0</v>
      </c>
      <c r="Q121" s="2" t="s">
        <v>17</v>
      </c>
      <c r="R121" s="13">
        <v>11</v>
      </c>
      <c r="S121" s="13">
        <v>140</v>
      </c>
      <c r="T121" s="13">
        <v>6</v>
      </c>
      <c r="U121" s="14">
        <f>Table9[[#This Row],['# Bugs]]/Table9[[#This Row],[LOC]]</f>
        <v>1.2048192771084338E-2</v>
      </c>
    </row>
    <row r="122" spans="1:21" x14ac:dyDescent="0.3">
      <c r="A122" s="2">
        <v>10400</v>
      </c>
      <c r="B122" s="2" t="s">
        <v>6393</v>
      </c>
      <c r="C122" s="2" t="s">
        <v>11418</v>
      </c>
      <c r="D122" s="2" t="s">
        <v>7194</v>
      </c>
      <c r="E122" s="2">
        <v>3206</v>
      </c>
      <c r="F122" s="2">
        <v>8</v>
      </c>
      <c r="G122" s="2">
        <v>4</v>
      </c>
      <c r="H122" s="2">
        <v>4</v>
      </c>
      <c r="I122" s="1">
        <v>42774.565648148149</v>
      </c>
      <c r="J122" s="2" t="s">
        <v>6394</v>
      </c>
      <c r="K122" s="2" t="s">
        <v>7195</v>
      </c>
      <c r="L122" s="13">
        <v>210</v>
      </c>
      <c r="M122" s="2" t="s">
        <v>6331</v>
      </c>
      <c r="N122" s="2" t="s">
        <v>6256</v>
      </c>
      <c r="O122" s="2" t="s">
        <v>6332</v>
      </c>
      <c r="P122" s="2">
        <v>0</v>
      </c>
      <c r="Q122" s="2" t="s">
        <v>18</v>
      </c>
      <c r="R122" s="13">
        <v>1</v>
      </c>
      <c r="S122" s="13">
        <v>8</v>
      </c>
      <c r="T122" s="13">
        <v>1</v>
      </c>
      <c r="U122" s="14">
        <f>Table9[[#This Row],['# Bugs]]/Table9[[#This Row],[LOC]]</f>
        <v>4.7619047619047623E-3</v>
      </c>
    </row>
    <row r="123" spans="1:21" x14ac:dyDescent="0.3">
      <c r="A123" s="2">
        <v>7870</v>
      </c>
      <c r="B123" s="2" t="s">
        <v>5379</v>
      </c>
      <c r="C123" s="2" t="s">
        <v>11228</v>
      </c>
      <c r="D123" s="2" t="s">
        <v>5407</v>
      </c>
      <c r="E123" s="2">
        <v>2675</v>
      </c>
      <c r="F123" s="2">
        <v>1</v>
      </c>
      <c r="G123" s="2">
        <v>0</v>
      </c>
      <c r="H123" s="2">
        <v>1</v>
      </c>
      <c r="I123" s="1">
        <v>42819.436365729169</v>
      </c>
      <c r="J123" s="2" t="s">
        <v>5381</v>
      </c>
      <c r="K123" s="2" t="s">
        <v>5408</v>
      </c>
      <c r="L123" s="13">
        <v>43</v>
      </c>
      <c r="M123" s="2" t="s">
        <v>17</v>
      </c>
      <c r="N123" s="2" t="s">
        <v>17</v>
      </c>
      <c r="O123" s="2" t="s">
        <v>17</v>
      </c>
      <c r="P123" s="2">
        <v>0</v>
      </c>
      <c r="Q123" s="2" t="s">
        <v>17</v>
      </c>
      <c r="R123" s="13">
        <v>1</v>
      </c>
      <c r="S123" s="13">
        <v>1</v>
      </c>
      <c r="T123" s="13">
        <v>0</v>
      </c>
      <c r="U123" s="14">
        <f>Table9[[#This Row],['# Bugs]]/Table9[[#This Row],[LOC]]</f>
        <v>0</v>
      </c>
    </row>
    <row r="124" spans="1:21" x14ac:dyDescent="0.3">
      <c r="A124" s="2">
        <v>8781</v>
      </c>
      <c r="B124" s="2" t="s">
        <v>6184</v>
      </c>
      <c r="C124" s="2" t="s">
        <v>11391</v>
      </c>
      <c r="D124" s="2" t="s">
        <v>6185</v>
      </c>
      <c r="E124" s="2">
        <v>3103</v>
      </c>
      <c r="F124" s="2">
        <v>5</v>
      </c>
      <c r="G124" s="2">
        <v>0</v>
      </c>
      <c r="H124" s="2">
        <v>5</v>
      </c>
      <c r="I124" s="1">
        <v>42779.928090277775</v>
      </c>
      <c r="J124" s="2" t="s">
        <v>6186</v>
      </c>
      <c r="K124" s="2" t="s">
        <v>6187</v>
      </c>
      <c r="L124" s="13">
        <v>300</v>
      </c>
      <c r="M124" s="2"/>
      <c r="N124" s="2"/>
      <c r="O124" s="2"/>
      <c r="P124" s="2">
        <v>0</v>
      </c>
      <c r="Q124" s="2" t="s">
        <v>17</v>
      </c>
      <c r="R124" s="13">
        <v>1</v>
      </c>
      <c r="S124" s="13">
        <v>5</v>
      </c>
      <c r="T124" s="13">
        <v>0</v>
      </c>
      <c r="U124" s="14">
        <f>Table9[[#This Row],['# Bugs]]/Table9[[#This Row],[LOC]]</f>
        <v>0</v>
      </c>
    </row>
    <row r="125" spans="1:21" x14ac:dyDescent="0.3">
      <c r="A125" s="2">
        <v>10494</v>
      </c>
      <c r="B125" s="2" t="s">
        <v>7241</v>
      </c>
      <c r="C125" s="2" t="s">
        <v>11527</v>
      </c>
      <c r="D125" s="2" t="s">
        <v>7242</v>
      </c>
      <c r="E125" s="2">
        <v>3656</v>
      </c>
      <c r="F125" s="2">
        <v>2</v>
      </c>
      <c r="G125" s="2">
        <v>1</v>
      </c>
      <c r="H125" s="2">
        <v>1</v>
      </c>
      <c r="I125" s="1">
        <v>42726.839907395835</v>
      </c>
      <c r="J125" s="2" t="s">
        <v>7243</v>
      </c>
      <c r="K125" s="2" t="s">
        <v>7244</v>
      </c>
      <c r="L125" s="13">
        <v>58</v>
      </c>
      <c r="M125" s="2" t="s">
        <v>17</v>
      </c>
      <c r="N125" s="2" t="s">
        <v>17</v>
      </c>
      <c r="O125" s="2" t="s">
        <v>17</v>
      </c>
      <c r="P125" s="2">
        <v>0</v>
      </c>
      <c r="Q125" s="2" t="s">
        <v>17</v>
      </c>
      <c r="R125" s="13">
        <v>1</v>
      </c>
      <c r="S125" s="13">
        <v>2</v>
      </c>
      <c r="T125" s="13">
        <v>0</v>
      </c>
      <c r="U125" s="14">
        <f>Table9[[#This Row],['# Bugs]]/Table9[[#This Row],[LOC]]</f>
        <v>0</v>
      </c>
    </row>
    <row r="126" spans="1:21" x14ac:dyDescent="0.3">
      <c r="A126" s="2">
        <v>9690</v>
      </c>
      <c r="B126" s="2" t="s">
        <v>6889</v>
      </c>
      <c r="C126" s="2" t="s">
        <v>11482</v>
      </c>
      <c r="D126" s="2" t="s">
        <v>4490</v>
      </c>
      <c r="E126" s="2">
        <v>3420</v>
      </c>
      <c r="F126" s="2">
        <v>2</v>
      </c>
      <c r="G126" s="2">
        <v>1</v>
      </c>
      <c r="H126" s="2">
        <v>1</v>
      </c>
      <c r="I126" s="1">
        <v>42736.934282407405</v>
      </c>
      <c r="J126" s="2" t="s">
        <v>6890</v>
      </c>
      <c r="K126" s="2" t="s">
        <v>6891</v>
      </c>
      <c r="L126" s="13">
        <v>723</v>
      </c>
      <c r="M126" s="2" t="s">
        <v>17</v>
      </c>
      <c r="N126" s="2" t="s">
        <v>17</v>
      </c>
      <c r="O126" s="2" t="s">
        <v>17</v>
      </c>
      <c r="P126" s="2">
        <v>1</v>
      </c>
      <c r="Q126" s="2" t="s">
        <v>17</v>
      </c>
      <c r="R126" s="13">
        <v>2</v>
      </c>
      <c r="S126" s="13">
        <v>14</v>
      </c>
      <c r="T126" s="13">
        <v>0</v>
      </c>
      <c r="U126" s="14">
        <f>Table9[[#This Row],['# Bugs]]/Table9[[#This Row],[LOC]]</f>
        <v>0</v>
      </c>
    </row>
    <row r="127" spans="1:21" x14ac:dyDescent="0.3">
      <c r="A127" s="2">
        <v>9954</v>
      </c>
      <c r="B127" s="2" t="s">
        <v>7000</v>
      </c>
      <c r="C127" s="2" t="s">
        <v>11494</v>
      </c>
      <c r="D127" s="2" t="s">
        <v>7001</v>
      </c>
      <c r="E127" s="2">
        <v>3486</v>
      </c>
      <c r="F127" s="2">
        <v>1</v>
      </c>
      <c r="G127" s="2">
        <v>0</v>
      </c>
      <c r="H127" s="2">
        <v>1</v>
      </c>
      <c r="I127" s="1">
        <v>42735.671122685184</v>
      </c>
      <c r="J127" s="2" t="s">
        <v>7002</v>
      </c>
      <c r="K127" s="2" t="s">
        <v>7003</v>
      </c>
      <c r="L127" s="13">
        <v>76</v>
      </c>
      <c r="M127" s="2" t="s">
        <v>17</v>
      </c>
      <c r="N127" s="2" t="s">
        <v>17</v>
      </c>
      <c r="O127" s="2" t="s">
        <v>17</v>
      </c>
      <c r="P127" s="2">
        <v>1</v>
      </c>
      <c r="Q127" s="2" t="s">
        <v>17</v>
      </c>
      <c r="R127" s="13">
        <v>1</v>
      </c>
      <c r="S127" s="13">
        <v>1</v>
      </c>
      <c r="T127" s="13">
        <v>0</v>
      </c>
      <c r="U127" s="14">
        <f>Table9[[#This Row],['# Bugs]]/Table9[[#This Row],[LOC]]</f>
        <v>0</v>
      </c>
    </row>
    <row r="128" spans="1:21" x14ac:dyDescent="0.3">
      <c r="A128" s="2">
        <v>10035</v>
      </c>
      <c r="B128" s="2" t="s">
        <v>7000</v>
      </c>
      <c r="C128" s="2" t="s">
        <v>11494</v>
      </c>
      <c r="D128" s="2" t="s">
        <v>4714</v>
      </c>
      <c r="E128" s="2">
        <v>3486</v>
      </c>
      <c r="F128" s="2">
        <v>3</v>
      </c>
      <c r="G128" s="2">
        <v>0</v>
      </c>
      <c r="H128" s="2">
        <v>3</v>
      </c>
      <c r="I128" s="1">
        <v>42735.671122685184</v>
      </c>
      <c r="J128" s="2" t="s">
        <v>7002</v>
      </c>
      <c r="K128" s="2" t="s">
        <v>7033</v>
      </c>
      <c r="L128" s="13">
        <v>304</v>
      </c>
      <c r="M128" s="2" t="s">
        <v>17</v>
      </c>
      <c r="N128" s="2" t="s">
        <v>17</v>
      </c>
      <c r="O128" s="2" t="s">
        <v>17</v>
      </c>
      <c r="P128" s="2">
        <v>1</v>
      </c>
      <c r="Q128" s="2" t="s">
        <v>17</v>
      </c>
      <c r="R128" s="13">
        <v>1</v>
      </c>
      <c r="S128" s="13">
        <v>3</v>
      </c>
      <c r="T128" s="13">
        <v>0</v>
      </c>
      <c r="U128" s="14">
        <f>Table9[[#This Row],['# Bugs]]/Table9[[#This Row],[LOC]]</f>
        <v>0</v>
      </c>
    </row>
    <row r="129" spans="1:21" x14ac:dyDescent="0.3">
      <c r="A129" s="2">
        <v>9022</v>
      </c>
      <c r="B129" s="2" t="s">
        <v>6347</v>
      </c>
      <c r="C129" s="2" t="s">
        <v>11413</v>
      </c>
      <c r="D129" s="2" t="s">
        <v>3092</v>
      </c>
      <c r="E129" s="2">
        <v>3177</v>
      </c>
      <c r="F129" s="2">
        <v>12</v>
      </c>
      <c r="G129" s="2">
        <v>5</v>
      </c>
      <c r="H129" s="2">
        <v>7</v>
      </c>
      <c r="I129" s="1">
        <v>42775.961342592593</v>
      </c>
      <c r="J129" s="2" t="s">
        <v>6348</v>
      </c>
      <c r="K129" s="2" t="s">
        <v>6426</v>
      </c>
      <c r="L129" s="13">
        <v>416</v>
      </c>
      <c r="M129" s="2" t="s">
        <v>6349</v>
      </c>
      <c r="N129" s="2" t="s">
        <v>6256</v>
      </c>
      <c r="O129" s="2" t="s">
        <v>6350</v>
      </c>
      <c r="P129" s="2">
        <v>0</v>
      </c>
      <c r="Q129" s="2" t="s">
        <v>18</v>
      </c>
      <c r="R129" s="13">
        <v>3</v>
      </c>
      <c r="S129" s="13">
        <v>22</v>
      </c>
      <c r="T129" s="13">
        <v>1</v>
      </c>
      <c r="U129" s="14">
        <f>Table9[[#This Row],['# Bugs]]/Table9[[#This Row],[LOC]]</f>
        <v>2.403846153846154E-3</v>
      </c>
    </row>
    <row r="130" spans="1:21" x14ac:dyDescent="0.3">
      <c r="A130" s="2">
        <v>8822</v>
      </c>
      <c r="B130" s="2" t="s">
        <v>6216</v>
      </c>
      <c r="C130" s="2" t="s">
        <v>11393</v>
      </c>
      <c r="D130" s="2" t="s">
        <v>3872</v>
      </c>
      <c r="E130" s="2">
        <v>3143</v>
      </c>
      <c r="F130" s="2">
        <v>2</v>
      </c>
      <c r="G130" s="2">
        <v>2</v>
      </c>
      <c r="H130" s="2">
        <v>0</v>
      </c>
      <c r="I130" s="1">
        <v>42778.943819432869</v>
      </c>
      <c r="J130" s="2" t="s">
        <v>6217</v>
      </c>
      <c r="K130" s="2" t="s">
        <v>6218</v>
      </c>
      <c r="L130" s="13">
        <v>198</v>
      </c>
      <c r="M130" s="2" t="s">
        <v>17</v>
      </c>
      <c r="N130" s="2" t="s">
        <v>17</v>
      </c>
      <c r="O130" s="2" t="s">
        <v>17</v>
      </c>
      <c r="P130" s="2">
        <v>0</v>
      </c>
      <c r="Q130" s="2" t="s">
        <v>17</v>
      </c>
      <c r="R130" s="13">
        <v>1</v>
      </c>
      <c r="S130" s="13">
        <v>2</v>
      </c>
      <c r="T130" s="13">
        <v>0</v>
      </c>
      <c r="U130" s="14">
        <f>Table9[[#This Row],['# Bugs]]/Table9[[#This Row],[LOC]]</f>
        <v>0</v>
      </c>
    </row>
    <row r="131" spans="1:21" x14ac:dyDescent="0.3">
      <c r="A131" s="2">
        <v>9714</v>
      </c>
      <c r="B131" s="2" t="s">
        <v>6905</v>
      </c>
      <c r="C131" s="2" t="s">
        <v>11483</v>
      </c>
      <c r="D131" s="2" t="s">
        <v>4038</v>
      </c>
      <c r="E131" s="2">
        <v>3427</v>
      </c>
      <c r="F131" s="2">
        <v>2</v>
      </c>
      <c r="G131" s="2">
        <v>1</v>
      </c>
      <c r="H131" s="2">
        <v>1</v>
      </c>
      <c r="I131" s="1">
        <v>42736.934050925927</v>
      </c>
      <c r="J131" s="2" t="s">
        <v>6906</v>
      </c>
      <c r="K131" s="2" t="s">
        <v>6907</v>
      </c>
      <c r="L131" s="13">
        <v>90</v>
      </c>
      <c r="M131" s="2" t="s">
        <v>17</v>
      </c>
      <c r="N131" s="2" t="s">
        <v>17</v>
      </c>
      <c r="O131" s="2" t="s">
        <v>17</v>
      </c>
      <c r="P131" s="2">
        <v>1</v>
      </c>
      <c r="Q131" s="2" t="s">
        <v>17</v>
      </c>
      <c r="R131" s="13">
        <v>1</v>
      </c>
      <c r="S131" s="13">
        <v>2</v>
      </c>
      <c r="T131" s="13">
        <v>0</v>
      </c>
      <c r="U131" s="14">
        <f>Table9[[#This Row],['# Bugs]]/Table9[[#This Row],[LOC]]</f>
        <v>0</v>
      </c>
    </row>
    <row r="132" spans="1:21" x14ac:dyDescent="0.3">
      <c r="A132" s="2">
        <v>9357</v>
      </c>
      <c r="B132" s="2" t="s">
        <v>6695</v>
      </c>
      <c r="C132" s="2" t="s">
        <v>11462</v>
      </c>
      <c r="D132" s="2" t="s">
        <v>4472</v>
      </c>
      <c r="E132" s="2">
        <v>3326</v>
      </c>
      <c r="F132" s="2">
        <v>3</v>
      </c>
      <c r="G132" s="2">
        <v>2</v>
      </c>
      <c r="H132" s="2">
        <v>1</v>
      </c>
      <c r="I132" s="1">
        <v>42761.888692106484</v>
      </c>
      <c r="J132" s="2" t="s">
        <v>6696</v>
      </c>
      <c r="K132" s="2" t="s">
        <v>6697</v>
      </c>
      <c r="L132" s="13">
        <v>159</v>
      </c>
      <c r="M132" s="2" t="s">
        <v>6698</v>
      </c>
      <c r="N132" s="2" t="s">
        <v>6699</v>
      </c>
      <c r="O132" s="2" t="s">
        <v>17</v>
      </c>
      <c r="P132" s="2">
        <v>0</v>
      </c>
      <c r="Q132" s="2" t="s">
        <v>18</v>
      </c>
      <c r="R132" s="13">
        <v>1</v>
      </c>
      <c r="S132" s="13">
        <v>3</v>
      </c>
      <c r="T132" s="13">
        <v>1</v>
      </c>
      <c r="U132" s="14">
        <f>Table9[[#This Row],['# Bugs]]/Table9[[#This Row],[LOC]]</f>
        <v>6.2893081761006293E-3</v>
      </c>
    </row>
    <row r="133" spans="1:21" x14ac:dyDescent="0.3">
      <c r="A133" s="2">
        <v>9107</v>
      </c>
      <c r="B133" s="2" t="s">
        <v>6347</v>
      </c>
      <c r="C133" s="2" t="s">
        <v>11413</v>
      </c>
      <c r="D133" s="2" t="s">
        <v>1887</v>
      </c>
      <c r="E133" s="2">
        <v>3177</v>
      </c>
      <c r="F133" s="2">
        <v>20</v>
      </c>
      <c r="G133" s="2">
        <v>8</v>
      </c>
      <c r="H133" s="2">
        <v>12</v>
      </c>
      <c r="I133" s="1">
        <v>42775.961342592593</v>
      </c>
      <c r="J133" s="2" t="s">
        <v>6348</v>
      </c>
      <c r="K133" s="2" t="s">
        <v>6517</v>
      </c>
      <c r="L133" s="13">
        <v>286</v>
      </c>
      <c r="M133" s="2" t="s">
        <v>6349</v>
      </c>
      <c r="N133" s="2" t="s">
        <v>6256</v>
      </c>
      <c r="O133" s="2" t="s">
        <v>6350</v>
      </c>
      <c r="P133" s="2">
        <v>0</v>
      </c>
      <c r="Q133" s="2" t="s">
        <v>18</v>
      </c>
      <c r="R133" s="13">
        <v>2</v>
      </c>
      <c r="S133" s="13">
        <v>22</v>
      </c>
      <c r="T133" s="13">
        <v>2</v>
      </c>
      <c r="U133" s="14">
        <f>Table9[[#This Row],['# Bugs]]/Table9[[#This Row],[LOC]]</f>
        <v>6.993006993006993E-3</v>
      </c>
    </row>
    <row r="134" spans="1:21" x14ac:dyDescent="0.3">
      <c r="A134" s="2">
        <v>9224</v>
      </c>
      <c r="B134" s="2" t="s">
        <v>6347</v>
      </c>
      <c r="C134" s="2" t="s">
        <v>11413</v>
      </c>
      <c r="D134" s="2" t="s">
        <v>3685</v>
      </c>
      <c r="E134" s="2">
        <v>3177</v>
      </c>
      <c r="F134" s="2">
        <v>12</v>
      </c>
      <c r="G134" s="2">
        <v>6</v>
      </c>
      <c r="H134" s="2">
        <v>6</v>
      </c>
      <c r="I134" s="1">
        <v>42775.961342592593</v>
      </c>
      <c r="J134" s="2" t="s">
        <v>6348</v>
      </c>
      <c r="K134" s="2" t="s">
        <v>6605</v>
      </c>
      <c r="L134" s="13">
        <v>344</v>
      </c>
      <c r="M134" s="2" t="s">
        <v>6349</v>
      </c>
      <c r="N134" s="2" t="s">
        <v>6256</v>
      </c>
      <c r="O134" s="2" t="s">
        <v>6350</v>
      </c>
      <c r="P134" s="2">
        <v>0</v>
      </c>
      <c r="Q134" s="2" t="s">
        <v>18</v>
      </c>
      <c r="R134" s="13">
        <v>2</v>
      </c>
      <c r="S134" s="13">
        <v>34</v>
      </c>
      <c r="T134" s="13">
        <v>1</v>
      </c>
      <c r="U134" s="14">
        <f>Table9[[#This Row],['# Bugs]]/Table9[[#This Row],[LOC]]</f>
        <v>2.9069767441860465E-3</v>
      </c>
    </row>
    <row r="135" spans="1:21" x14ac:dyDescent="0.3">
      <c r="A135" s="2">
        <v>10027</v>
      </c>
      <c r="B135" s="2" t="s">
        <v>6998</v>
      </c>
      <c r="C135" s="2" t="s">
        <v>11493</v>
      </c>
      <c r="D135" s="2" t="s">
        <v>2601</v>
      </c>
      <c r="E135" s="2">
        <v>3483</v>
      </c>
      <c r="F135" s="2">
        <v>2</v>
      </c>
      <c r="G135" s="2">
        <v>1</v>
      </c>
      <c r="H135" s="2">
        <v>1</v>
      </c>
      <c r="I135" s="1">
        <v>42735.671331006946</v>
      </c>
      <c r="J135" s="2" t="s">
        <v>6999</v>
      </c>
      <c r="K135" s="2" t="s">
        <v>7030</v>
      </c>
      <c r="L135" s="13">
        <v>155</v>
      </c>
      <c r="M135" s="2" t="s">
        <v>17</v>
      </c>
      <c r="N135" s="2" t="s">
        <v>17</v>
      </c>
      <c r="O135" s="2" t="s">
        <v>17</v>
      </c>
      <c r="P135" s="2">
        <v>1</v>
      </c>
      <c r="Q135" s="2" t="s">
        <v>17</v>
      </c>
      <c r="R135" s="13">
        <v>1</v>
      </c>
      <c r="S135" s="13">
        <v>2</v>
      </c>
      <c r="T135" s="13">
        <v>0</v>
      </c>
      <c r="U135" s="14">
        <f>Table9[[#This Row],['# Bugs]]/Table9[[#This Row],[LOC]]</f>
        <v>0</v>
      </c>
    </row>
    <row r="136" spans="1:21" x14ac:dyDescent="0.3">
      <c r="A136" s="2">
        <v>9329</v>
      </c>
      <c r="B136" s="2" t="s">
        <v>6347</v>
      </c>
      <c r="C136" s="2" t="s">
        <v>11413</v>
      </c>
      <c r="D136" s="2" t="s">
        <v>2671</v>
      </c>
      <c r="E136" s="2">
        <v>3177</v>
      </c>
      <c r="F136" s="2">
        <v>20</v>
      </c>
      <c r="G136" s="2">
        <v>7</v>
      </c>
      <c r="H136" s="2">
        <v>13</v>
      </c>
      <c r="I136" s="1">
        <v>42775.961342592593</v>
      </c>
      <c r="J136" s="2" t="s">
        <v>6348</v>
      </c>
      <c r="K136" s="2" t="s">
        <v>6668</v>
      </c>
      <c r="L136" s="13">
        <v>126</v>
      </c>
      <c r="M136" s="2" t="s">
        <v>6349</v>
      </c>
      <c r="N136" s="2" t="s">
        <v>6256</v>
      </c>
      <c r="O136" s="2" t="s">
        <v>6350</v>
      </c>
      <c r="P136" s="2">
        <v>0</v>
      </c>
      <c r="Q136" s="2" t="s">
        <v>18</v>
      </c>
      <c r="R136" s="13">
        <v>1</v>
      </c>
      <c r="S136" s="13">
        <v>20</v>
      </c>
      <c r="T136" s="13">
        <v>1</v>
      </c>
      <c r="U136" s="14">
        <f>Table9[[#This Row],['# Bugs]]/Table9[[#This Row],[LOC]]</f>
        <v>7.9365079365079361E-3</v>
      </c>
    </row>
    <row r="137" spans="1:21" x14ac:dyDescent="0.3">
      <c r="A137" s="2">
        <v>8048</v>
      </c>
      <c r="B137" s="2" t="s">
        <v>5535</v>
      </c>
      <c r="C137" s="2" t="s">
        <v>11260</v>
      </c>
      <c r="D137" s="2" t="s">
        <v>2017</v>
      </c>
      <c r="E137" s="2">
        <v>2760</v>
      </c>
      <c r="F137" s="2">
        <v>5</v>
      </c>
      <c r="G137" s="2">
        <v>3</v>
      </c>
      <c r="H137" s="2">
        <v>2</v>
      </c>
      <c r="I137" s="1">
        <v>42802.561539351853</v>
      </c>
      <c r="J137" s="2" t="s">
        <v>5536</v>
      </c>
      <c r="K137" s="2" t="s">
        <v>5537</v>
      </c>
      <c r="L137" s="13">
        <v>205</v>
      </c>
      <c r="M137" s="2" t="s">
        <v>5538</v>
      </c>
      <c r="N137" s="2" t="s">
        <v>17</v>
      </c>
      <c r="O137" s="2" t="s">
        <v>5539</v>
      </c>
      <c r="P137" s="2">
        <v>0</v>
      </c>
      <c r="Q137" s="2" t="s">
        <v>17</v>
      </c>
      <c r="R137" s="13">
        <v>3</v>
      </c>
      <c r="S137" s="13">
        <v>15</v>
      </c>
      <c r="T137" s="13">
        <v>1</v>
      </c>
      <c r="U137" s="14">
        <f>Table9[[#This Row],['# Bugs]]/Table9[[#This Row],[LOC]]</f>
        <v>4.8780487804878049E-3</v>
      </c>
    </row>
    <row r="138" spans="1:21" x14ac:dyDescent="0.3">
      <c r="A138" s="2">
        <v>8925</v>
      </c>
      <c r="B138" s="2" t="s">
        <v>6315</v>
      </c>
      <c r="C138" s="2" t="s">
        <v>11412</v>
      </c>
      <c r="D138" s="2" t="s">
        <v>2363</v>
      </c>
      <c r="E138" s="2">
        <v>3181</v>
      </c>
      <c r="F138" s="2">
        <v>22</v>
      </c>
      <c r="G138" s="2">
        <v>13</v>
      </c>
      <c r="H138" s="2">
        <v>9</v>
      </c>
      <c r="I138" s="1">
        <v>42776.363900462966</v>
      </c>
      <c r="J138" s="2" t="s">
        <v>6316</v>
      </c>
      <c r="K138" s="2" t="s">
        <v>6317</v>
      </c>
      <c r="L138" s="13">
        <v>116</v>
      </c>
      <c r="M138" s="2" t="s">
        <v>6318</v>
      </c>
      <c r="N138" s="2" t="s">
        <v>6256</v>
      </c>
      <c r="O138" s="2" t="s">
        <v>6319</v>
      </c>
      <c r="P138" s="2">
        <v>0</v>
      </c>
      <c r="Q138" s="2" t="s">
        <v>18</v>
      </c>
      <c r="R138" s="13">
        <v>1</v>
      </c>
      <c r="S138" s="13">
        <v>22</v>
      </c>
      <c r="T138" s="13">
        <v>1</v>
      </c>
      <c r="U138" s="14">
        <f>Table9[[#This Row],['# Bugs]]/Table9[[#This Row],[LOC]]</f>
        <v>8.6206896551724137E-3</v>
      </c>
    </row>
    <row r="139" spans="1:21" x14ac:dyDescent="0.3">
      <c r="A139" s="2">
        <v>8972</v>
      </c>
      <c r="B139" s="2" t="s">
        <v>6315</v>
      </c>
      <c r="C139" s="2" t="s">
        <v>11412</v>
      </c>
      <c r="D139" s="2" t="s">
        <v>2370</v>
      </c>
      <c r="E139" s="2">
        <v>3181</v>
      </c>
      <c r="F139" s="2">
        <v>16</v>
      </c>
      <c r="G139" s="2">
        <v>8</v>
      </c>
      <c r="H139" s="2">
        <v>8</v>
      </c>
      <c r="I139" s="1">
        <v>42776.363900462966</v>
      </c>
      <c r="J139" s="2" t="s">
        <v>6316</v>
      </c>
      <c r="K139" s="2" t="s">
        <v>6370</v>
      </c>
      <c r="L139" s="13">
        <v>272</v>
      </c>
      <c r="M139" s="2" t="s">
        <v>6318</v>
      </c>
      <c r="N139" s="2" t="s">
        <v>6256</v>
      </c>
      <c r="O139" s="2" t="s">
        <v>6319</v>
      </c>
      <c r="P139" s="2">
        <v>0</v>
      </c>
      <c r="Q139" s="2" t="s">
        <v>18</v>
      </c>
      <c r="R139" s="13">
        <v>4</v>
      </c>
      <c r="S139" s="13">
        <v>42</v>
      </c>
      <c r="T139" s="13">
        <v>1</v>
      </c>
      <c r="U139" s="14">
        <f>Table9[[#This Row],['# Bugs]]/Table9[[#This Row],[LOC]]</f>
        <v>3.6764705882352941E-3</v>
      </c>
    </row>
    <row r="140" spans="1:21" x14ac:dyDescent="0.3">
      <c r="A140" s="2">
        <v>8377</v>
      </c>
      <c r="B140" s="2" t="s">
        <v>5801</v>
      </c>
      <c r="C140" s="2" t="s">
        <v>11309</v>
      </c>
      <c r="D140" s="2" t="s">
        <v>5802</v>
      </c>
      <c r="E140" s="2">
        <v>2906</v>
      </c>
      <c r="F140" s="2">
        <v>6</v>
      </c>
      <c r="G140" s="2">
        <v>3</v>
      </c>
      <c r="H140" s="2">
        <v>3</v>
      </c>
      <c r="I140" s="1">
        <v>42790.012129618059</v>
      </c>
      <c r="J140" s="2" t="s">
        <v>5803</v>
      </c>
      <c r="K140" s="2" t="s">
        <v>5804</v>
      </c>
      <c r="L140" s="13">
        <v>73</v>
      </c>
      <c r="M140" s="2"/>
      <c r="N140" s="2"/>
      <c r="O140" s="2"/>
      <c r="P140" s="2">
        <v>0</v>
      </c>
      <c r="Q140" s="2" t="s">
        <v>17</v>
      </c>
      <c r="R140" s="13">
        <v>2</v>
      </c>
      <c r="S140" s="13">
        <v>37</v>
      </c>
      <c r="T140" s="13">
        <v>0</v>
      </c>
      <c r="U140" s="14">
        <f>Table9[[#This Row],['# Bugs]]/Table9[[#This Row],[LOC]]</f>
        <v>0</v>
      </c>
    </row>
    <row r="141" spans="1:21" x14ac:dyDescent="0.3">
      <c r="A141" s="2">
        <v>9032</v>
      </c>
      <c r="B141" s="2" t="s">
        <v>6315</v>
      </c>
      <c r="C141" s="2" t="s">
        <v>11412</v>
      </c>
      <c r="D141" s="2" t="s">
        <v>5127</v>
      </c>
      <c r="E141" s="2">
        <v>3181</v>
      </c>
      <c r="F141" s="2">
        <v>6</v>
      </c>
      <c r="G141" s="2">
        <v>3</v>
      </c>
      <c r="H141" s="2">
        <v>3</v>
      </c>
      <c r="I141" s="1">
        <v>42776.363900462966</v>
      </c>
      <c r="J141" s="2" t="s">
        <v>6316</v>
      </c>
      <c r="K141" s="2" t="s">
        <v>6445</v>
      </c>
      <c r="L141" s="13">
        <v>109</v>
      </c>
      <c r="M141" s="2" t="s">
        <v>6318</v>
      </c>
      <c r="N141" s="2" t="s">
        <v>6256</v>
      </c>
      <c r="O141" s="2" t="s">
        <v>6319</v>
      </c>
      <c r="P141" s="2">
        <v>0</v>
      </c>
      <c r="Q141" s="2" t="s">
        <v>18</v>
      </c>
      <c r="R141" s="13">
        <v>1</v>
      </c>
      <c r="S141" s="13">
        <v>6</v>
      </c>
      <c r="T141" s="13">
        <v>1</v>
      </c>
      <c r="U141" s="14">
        <f>Table9[[#This Row],['# Bugs]]/Table9[[#This Row],[LOC]]</f>
        <v>9.1743119266055051E-3</v>
      </c>
    </row>
    <row r="142" spans="1:21" x14ac:dyDescent="0.3">
      <c r="A142" s="2">
        <v>8378</v>
      </c>
      <c r="B142" s="2" t="s">
        <v>5805</v>
      </c>
      <c r="C142" s="2" t="s">
        <v>11306</v>
      </c>
      <c r="D142" s="2" t="s">
        <v>2106</v>
      </c>
      <c r="E142" s="2">
        <v>2901</v>
      </c>
      <c r="F142" s="2">
        <v>10</v>
      </c>
      <c r="G142" s="2">
        <v>8</v>
      </c>
      <c r="H142" s="2">
        <v>2</v>
      </c>
      <c r="I142" s="1">
        <v>42790.920590277776</v>
      </c>
      <c r="J142" s="2" t="s">
        <v>5806</v>
      </c>
      <c r="K142" s="2" t="s">
        <v>5807</v>
      </c>
      <c r="L142" s="13">
        <v>257</v>
      </c>
      <c r="M142" s="2"/>
      <c r="N142" s="2"/>
      <c r="O142" s="2"/>
      <c r="P142" s="2">
        <v>0</v>
      </c>
      <c r="Q142" s="2" t="s">
        <v>17</v>
      </c>
      <c r="R142" s="13">
        <v>6</v>
      </c>
      <c r="S142" s="13">
        <v>72</v>
      </c>
      <c r="T142" s="13">
        <v>1</v>
      </c>
      <c r="U142" s="14">
        <f>Table9[[#This Row],['# Bugs]]/Table9[[#This Row],[LOC]]</f>
        <v>3.8910505836575876E-3</v>
      </c>
    </row>
    <row r="143" spans="1:21" x14ac:dyDescent="0.3">
      <c r="A143" s="2">
        <v>8113</v>
      </c>
      <c r="B143" s="2" t="s">
        <v>5609</v>
      </c>
      <c r="C143" s="2" t="s">
        <v>11287</v>
      </c>
      <c r="D143" s="2" t="s">
        <v>2234</v>
      </c>
      <c r="E143" s="2">
        <v>2802</v>
      </c>
      <c r="F143" s="2">
        <v>3</v>
      </c>
      <c r="G143" s="2">
        <v>3</v>
      </c>
      <c r="H143" s="2">
        <v>0</v>
      </c>
      <c r="I143" s="1">
        <v>42797.852534722224</v>
      </c>
      <c r="J143" s="2" t="s">
        <v>5610</v>
      </c>
      <c r="K143" s="2" t="s">
        <v>5611</v>
      </c>
      <c r="L143" s="13">
        <v>604</v>
      </c>
      <c r="M143" s="2" t="s">
        <v>17</v>
      </c>
      <c r="N143" s="2" t="s">
        <v>17</v>
      </c>
      <c r="O143" s="2" t="s">
        <v>17</v>
      </c>
      <c r="P143" s="2">
        <v>0</v>
      </c>
      <c r="Q143" s="2" t="s">
        <v>17</v>
      </c>
      <c r="R143" s="13">
        <v>7</v>
      </c>
      <c r="S143" s="13">
        <v>202</v>
      </c>
      <c r="T143" s="13">
        <v>1</v>
      </c>
      <c r="U143" s="14">
        <f>Table9[[#This Row],['# Bugs]]/Table9[[#This Row],[LOC]]</f>
        <v>1.6556291390728477E-3</v>
      </c>
    </row>
    <row r="144" spans="1:21" x14ac:dyDescent="0.3">
      <c r="A144" s="2">
        <v>9194</v>
      </c>
      <c r="B144" s="2" t="s">
        <v>6315</v>
      </c>
      <c r="C144" s="2" t="s">
        <v>11412</v>
      </c>
      <c r="D144" s="2" t="s">
        <v>6582</v>
      </c>
      <c r="E144" s="2">
        <v>3181</v>
      </c>
      <c r="F144" s="2">
        <v>10</v>
      </c>
      <c r="G144" s="2">
        <v>4</v>
      </c>
      <c r="H144" s="2">
        <v>6</v>
      </c>
      <c r="I144" s="1">
        <v>42776.363900462966</v>
      </c>
      <c r="J144" s="2" t="s">
        <v>6316</v>
      </c>
      <c r="K144" s="2" t="s">
        <v>6583</v>
      </c>
      <c r="L144" s="13">
        <v>52</v>
      </c>
      <c r="M144" s="2" t="s">
        <v>6318</v>
      </c>
      <c r="N144" s="2" t="s">
        <v>6256</v>
      </c>
      <c r="O144" s="2" t="s">
        <v>6319</v>
      </c>
      <c r="P144" s="2">
        <v>0</v>
      </c>
      <c r="Q144" s="2" t="s">
        <v>17</v>
      </c>
      <c r="R144" s="13">
        <v>1</v>
      </c>
      <c r="S144" s="13">
        <v>10</v>
      </c>
      <c r="T144" s="13">
        <v>0</v>
      </c>
      <c r="U144" s="14">
        <f>Table9[[#This Row],['# Bugs]]/Table9[[#This Row],[LOC]]</f>
        <v>0</v>
      </c>
    </row>
    <row r="145" spans="1:21" x14ac:dyDescent="0.3">
      <c r="A145" s="2">
        <v>9284</v>
      </c>
      <c r="B145" s="2" t="s">
        <v>6315</v>
      </c>
      <c r="C145" s="2" t="s">
        <v>11412</v>
      </c>
      <c r="D145" s="2" t="s">
        <v>2367</v>
      </c>
      <c r="E145" s="2">
        <v>3181</v>
      </c>
      <c r="F145" s="2">
        <v>24</v>
      </c>
      <c r="G145" s="2">
        <v>10</v>
      </c>
      <c r="H145" s="2">
        <v>14</v>
      </c>
      <c r="I145" s="1">
        <v>42776.363900462966</v>
      </c>
      <c r="J145" s="2" t="s">
        <v>6316</v>
      </c>
      <c r="K145" s="2" t="s">
        <v>6647</v>
      </c>
      <c r="L145" s="13">
        <v>238</v>
      </c>
      <c r="M145" s="2" t="s">
        <v>6318</v>
      </c>
      <c r="N145" s="2" t="s">
        <v>6256</v>
      </c>
      <c r="O145" s="2" t="s">
        <v>6319</v>
      </c>
      <c r="P145" s="2">
        <v>0</v>
      </c>
      <c r="Q145" s="2" t="s">
        <v>18</v>
      </c>
      <c r="R145" s="13">
        <v>2</v>
      </c>
      <c r="S145" s="13">
        <v>27</v>
      </c>
      <c r="T145" s="13">
        <v>1</v>
      </c>
      <c r="U145" s="14">
        <f>Table9[[#This Row],['# Bugs]]/Table9[[#This Row],[LOC]]</f>
        <v>4.2016806722689074E-3</v>
      </c>
    </row>
    <row r="146" spans="1:21" x14ac:dyDescent="0.3">
      <c r="A146" s="2">
        <v>9379</v>
      </c>
      <c r="B146" s="2" t="s">
        <v>6315</v>
      </c>
      <c r="C146" s="2" t="s">
        <v>11412</v>
      </c>
      <c r="D146" s="2" t="s">
        <v>3389</v>
      </c>
      <c r="E146" s="2">
        <v>3181</v>
      </c>
      <c r="F146" s="2">
        <v>16</v>
      </c>
      <c r="G146" s="2">
        <v>8</v>
      </c>
      <c r="H146" s="2">
        <v>8</v>
      </c>
      <c r="I146" s="1">
        <v>42776.363900462966</v>
      </c>
      <c r="J146" s="2" t="s">
        <v>6316</v>
      </c>
      <c r="K146" s="2" t="s">
        <v>6709</v>
      </c>
      <c r="L146" s="13">
        <v>246</v>
      </c>
      <c r="M146" s="2" t="s">
        <v>6318</v>
      </c>
      <c r="N146" s="2" t="s">
        <v>6256</v>
      </c>
      <c r="O146" s="2" t="s">
        <v>6319</v>
      </c>
      <c r="P146" s="2">
        <v>0</v>
      </c>
      <c r="Q146" s="2" t="s">
        <v>17</v>
      </c>
      <c r="R146" s="13">
        <v>1</v>
      </c>
      <c r="S146" s="13">
        <v>16</v>
      </c>
      <c r="T146" s="13">
        <v>0</v>
      </c>
      <c r="U146" s="14">
        <f>Table9[[#This Row],['# Bugs]]/Table9[[#This Row],[LOC]]</f>
        <v>0</v>
      </c>
    </row>
    <row r="147" spans="1:21" x14ac:dyDescent="0.3">
      <c r="A147" s="2">
        <v>7945</v>
      </c>
      <c r="B147" s="2" t="s">
        <v>5379</v>
      </c>
      <c r="C147" s="2" t="s">
        <v>11228</v>
      </c>
      <c r="D147" s="2" t="s">
        <v>5486</v>
      </c>
      <c r="E147" s="2">
        <v>2675</v>
      </c>
      <c r="F147" s="2">
        <v>1</v>
      </c>
      <c r="G147" s="2">
        <v>0</v>
      </c>
      <c r="H147" s="2">
        <v>1</v>
      </c>
      <c r="I147" s="1">
        <v>42819.436365729169</v>
      </c>
      <c r="J147" s="2" t="s">
        <v>5381</v>
      </c>
      <c r="K147" s="2" t="s">
        <v>5487</v>
      </c>
      <c r="L147" s="13">
        <v>30</v>
      </c>
      <c r="M147" s="2" t="s">
        <v>17</v>
      </c>
      <c r="N147" s="2" t="s">
        <v>17</v>
      </c>
      <c r="O147" s="2" t="s">
        <v>17</v>
      </c>
      <c r="P147" s="2">
        <v>0</v>
      </c>
      <c r="Q147" s="2" t="s">
        <v>17</v>
      </c>
      <c r="R147" s="13">
        <v>1</v>
      </c>
      <c r="S147" s="13">
        <v>1</v>
      </c>
      <c r="T147" s="13">
        <v>0</v>
      </c>
      <c r="U147" s="14">
        <f>Table9[[#This Row],['# Bugs]]/Table9[[#This Row],[LOC]]</f>
        <v>0</v>
      </c>
    </row>
    <row r="148" spans="1:21" x14ac:dyDescent="0.3">
      <c r="A148" s="2">
        <v>7990</v>
      </c>
      <c r="B148" s="2" t="s">
        <v>5379</v>
      </c>
      <c r="C148" s="2" t="s">
        <v>11228</v>
      </c>
      <c r="D148" s="2" t="s">
        <v>5497</v>
      </c>
      <c r="E148" s="2">
        <v>2675</v>
      </c>
      <c r="F148" s="2">
        <v>1</v>
      </c>
      <c r="G148" s="2">
        <v>0</v>
      </c>
      <c r="H148" s="2">
        <v>1</v>
      </c>
      <c r="I148" s="1">
        <v>42819.436365729169</v>
      </c>
      <c r="J148" s="2" t="s">
        <v>5381</v>
      </c>
      <c r="K148" s="2" t="s">
        <v>5498</v>
      </c>
      <c r="L148" s="13">
        <v>31</v>
      </c>
      <c r="M148" s="2" t="s">
        <v>17</v>
      </c>
      <c r="N148" s="2" t="s">
        <v>17</v>
      </c>
      <c r="O148" s="2" t="s">
        <v>17</v>
      </c>
      <c r="P148" s="2">
        <v>0</v>
      </c>
      <c r="Q148" s="2" t="s">
        <v>17</v>
      </c>
      <c r="R148" s="13">
        <v>1</v>
      </c>
      <c r="S148" s="13">
        <v>1</v>
      </c>
      <c r="T148" s="13">
        <v>0</v>
      </c>
      <c r="U148" s="14">
        <f>Table9[[#This Row],['# Bugs]]/Table9[[#This Row],[LOC]]</f>
        <v>0</v>
      </c>
    </row>
    <row r="149" spans="1:21" x14ac:dyDescent="0.3">
      <c r="A149" s="2">
        <v>9444</v>
      </c>
      <c r="B149" s="2" t="s">
        <v>6315</v>
      </c>
      <c r="C149" s="2" t="s">
        <v>11412</v>
      </c>
      <c r="D149" s="2" t="s">
        <v>6754</v>
      </c>
      <c r="E149" s="2">
        <v>3181</v>
      </c>
      <c r="F149" s="2">
        <v>8</v>
      </c>
      <c r="G149" s="2">
        <v>4</v>
      </c>
      <c r="H149" s="2">
        <v>4</v>
      </c>
      <c r="I149" s="1">
        <v>42776.363900462966</v>
      </c>
      <c r="J149" s="2" t="s">
        <v>6316</v>
      </c>
      <c r="K149" s="2" t="s">
        <v>6755</v>
      </c>
      <c r="L149" s="13">
        <v>114</v>
      </c>
      <c r="M149" s="2" t="s">
        <v>6318</v>
      </c>
      <c r="N149" s="2" t="s">
        <v>6256</v>
      </c>
      <c r="O149" s="2" t="s">
        <v>6319</v>
      </c>
      <c r="P149" s="2">
        <v>0</v>
      </c>
      <c r="Q149" s="2" t="s">
        <v>18</v>
      </c>
      <c r="R149" s="13">
        <v>3</v>
      </c>
      <c r="S149" s="13">
        <v>19</v>
      </c>
      <c r="T149" s="13">
        <v>1</v>
      </c>
      <c r="U149" s="14">
        <f>Table9[[#This Row],['# Bugs]]/Table9[[#This Row],[LOC]]</f>
        <v>8.771929824561403E-3</v>
      </c>
    </row>
    <row r="150" spans="1:21" x14ac:dyDescent="0.3">
      <c r="A150" s="2">
        <v>9514</v>
      </c>
      <c r="B150" s="2" t="s">
        <v>6315</v>
      </c>
      <c r="C150" s="2" t="s">
        <v>11412</v>
      </c>
      <c r="D150" s="2" t="s">
        <v>5499</v>
      </c>
      <c r="E150" s="2">
        <v>3181</v>
      </c>
      <c r="F150" s="2">
        <v>24</v>
      </c>
      <c r="G150" s="2">
        <v>8</v>
      </c>
      <c r="H150" s="2">
        <v>16</v>
      </c>
      <c r="I150" s="1">
        <v>42776.363900462966</v>
      </c>
      <c r="J150" s="2" t="s">
        <v>6316</v>
      </c>
      <c r="K150" s="2" t="s">
        <v>6795</v>
      </c>
      <c r="L150" s="13">
        <v>191</v>
      </c>
      <c r="M150" s="2" t="s">
        <v>6318</v>
      </c>
      <c r="N150" s="2" t="s">
        <v>6256</v>
      </c>
      <c r="O150" s="2" t="s">
        <v>6319</v>
      </c>
      <c r="P150" s="2">
        <v>0</v>
      </c>
      <c r="Q150" s="2" t="s">
        <v>18</v>
      </c>
      <c r="R150" s="13">
        <v>1</v>
      </c>
      <c r="S150" s="13">
        <v>24</v>
      </c>
      <c r="T150" s="13">
        <v>1</v>
      </c>
      <c r="U150" s="14">
        <f>Table9[[#This Row],['# Bugs]]/Table9[[#This Row],[LOC]]</f>
        <v>5.235602094240838E-3</v>
      </c>
    </row>
    <row r="151" spans="1:21" x14ac:dyDescent="0.3">
      <c r="A151" s="2">
        <v>8361</v>
      </c>
      <c r="B151" s="2" t="s">
        <v>5700</v>
      </c>
      <c r="C151" s="2" t="s">
        <v>11262</v>
      </c>
      <c r="D151" s="2" t="s">
        <v>1522</v>
      </c>
      <c r="E151" s="2">
        <v>2766</v>
      </c>
      <c r="F151" s="2">
        <v>8</v>
      </c>
      <c r="G151" s="2">
        <v>1</v>
      </c>
      <c r="H151" s="2">
        <v>7</v>
      </c>
      <c r="I151" s="1">
        <v>42801.872800925928</v>
      </c>
      <c r="J151" s="2" t="s">
        <v>5702</v>
      </c>
      <c r="K151" s="2" t="s">
        <v>5784</v>
      </c>
      <c r="L151" s="13">
        <v>181</v>
      </c>
      <c r="M151" s="2" t="s">
        <v>5704</v>
      </c>
      <c r="N151" s="2" t="s">
        <v>17</v>
      </c>
      <c r="O151" s="2" t="s">
        <v>5705</v>
      </c>
      <c r="P151" s="2">
        <v>0</v>
      </c>
      <c r="Q151" s="2" t="s">
        <v>17</v>
      </c>
      <c r="R151" s="13">
        <v>1</v>
      </c>
      <c r="S151" s="13">
        <v>8</v>
      </c>
      <c r="T151" s="13">
        <v>0</v>
      </c>
      <c r="U151" s="14">
        <f>Table9[[#This Row],['# Bugs]]/Table9[[#This Row],[LOC]]</f>
        <v>0</v>
      </c>
    </row>
    <row r="152" spans="1:21" x14ac:dyDescent="0.3">
      <c r="A152" s="2">
        <v>9846</v>
      </c>
      <c r="B152" s="2" t="s">
        <v>6968</v>
      </c>
      <c r="C152" s="2" t="s">
        <v>11489</v>
      </c>
      <c r="D152" s="2" t="s">
        <v>4283</v>
      </c>
      <c r="E152" s="2">
        <v>3467</v>
      </c>
      <c r="F152" s="2">
        <v>6</v>
      </c>
      <c r="G152" s="2">
        <v>3</v>
      </c>
      <c r="H152" s="2">
        <v>3</v>
      </c>
      <c r="I152" s="1">
        <v>42735.70349537037</v>
      </c>
      <c r="J152" s="2" t="s">
        <v>6969</v>
      </c>
      <c r="K152" s="2" t="s">
        <v>6970</v>
      </c>
      <c r="L152" s="13">
        <v>41</v>
      </c>
      <c r="M152" s="2"/>
      <c r="N152" s="2"/>
      <c r="O152" s="2"/>
      <c r="P152" s="2">
        <v>1</v>
      </c>
      <c r="Q152" s="2" t="s">
        <v>17</v>
      </c>
      <c r="R152" s="13">
        <v>1</v>
      </c>
      <c r="S152" s="13">
        <v>6</v>
      </c>
      <c r="T152" s="13">
        <v>0</v>
      </c>
      <c r="U152" s="14">
        <f>Table9[[#This Row],['# Bugs]]/Table9[[#This Row],[LOC]]</f>
        <v>0</v>
      </c>
    </row>
    <row r="153" spans="1:21" x14ac:dyDescent="0.3">
      <c r="A153" s="2">
        <v>9928</v>
      </c>
      <c r="B153" s="2" t="s">
        <v>6968</v>
      </c>
      <c r="C153" s="2" t="s">
        <v>11489</v>
      </c>
      <c r="D153" s="2" t="s">
        <v>4298</v>
      </c>
      <c r="E153" s="2">
        <v>3467</v>
      </c>
      <c r="F153" s="2">
        <v>4</v>
      </c>
      <c r="G153" s="2">
        <v>2</v>
      </c>
      <c r="H153" s="2">
        <v>2</v>
      </c>
      <c r="I153" s="1">
        <v>42735.70349537037</v>
      </c>
      <c r="J153" s="2" t="s">
        <v>6969</v>
      </c>
      <c r="K153" s="2" t="s">
        <v>6992</v>
      </c>
      <c r="L153" s="13">
        <v>41</v>
      </c>
      <c r="M153" s="2"/>
      <c r="N153" s="2"/>
      <c r="O153" s="2"/>
      <c r="P153" s="2">
        <v>1</v>
      </c>
      <c r="Q153" s="2" t="s">
        <v>17</v>
      </c>
      <c r="R153" s="13">
        <v>1</v>
      </c>
      <c r="S153" s="13">
        <v>4</v>
      </c>
      <c r="T153" s="13">
        <v>0</v>
      </c>
      <c r="U153" s="14">
        <f>Table9[[#This Row],['# Bugs]]/Table9[[#This Row],[LOC]]</f>
        <v>0</v>
      </c>
    </row>
    <row r="154" spans="1:21" x14ac:dyDescent="0.3">
      <c r="A154" s="2">
        <v>8877</v>
      </c>
      <c r="B154" s="2" t="s">
        <v>6263</v>
      </c>
      <c r="C154" s="2" t="s">
        <v>11408</v>
      </c>
      <c r="D154" s="2" t="s">
        <v>6264</v>
      </c>
      <c r="E154" s="2">
        <v>3160</v>
      </c>
      <c r="F154" s="2">
        <v>16</v>
      </c>
      <c r="G154" s="2">
        <v>8</v>
      </c>
      <c r="H154" s="2">
        <v>8</v>
      </c>
      <c r="I154" s="1">
        <v>42776.937094907407</v>
      </c>
      <c r="J154" s="2" t="s">
        <v>6265</v>
      </c>
      <c r="K154" s="2" t="s">
        <v>6266</v>
      </c>
      <c r="L154" s="13">
        <v>341</v>
      </c>
      <c r="M154" s="2" t="s">
        <v>6255</v>
      </c>
      <c r="N154" s="2" t="s">
        <v>6256</v>
      </c>
      <c r="O154" s="2" t="s">
        <v>6257</v>
      </c>
      <c r="P154" s="2">
        <v>0</v>
      </c>
      <c r="Q154" s="2" t="s">
        <v>18</v>
      </c>
      <c r="R154" s="13">
        <v>1</v>
      </c>
      <c r="S154" s="13">
        <v>16</v>
      </c>
      <c r="T154" s="13">
        <v>1</v>
      </c>
      <c r="U154" s="14">
        <f>Table9[[#This Row],['# Bugs]]/Table9[[#This Row],[LOC]]</f>
        <v>2.9325513196480938E-3</v>
      </c>
    </row>
    <row r="155" spans="1:21" x14ac:dyDescent="0.3">
      <c r="A155" s="2">
        <v>9794</v>
      </c>
      <c r="B155" s="2" t="s">
        <v>6947</v>
      </c>
      <c r="C155" s="2" t="s">
        <v>11487</v>
      </c>
      <c r="D155" s="2" t="s">
        <v>3987</v>
      </c>
      <c r="E155" s="2">
        <v>3448</v>
      </c>
      <c r="F155" s="2">
        <v>25</v>
      </c>
      <c r="G155" s="2">
        <v>17</v>
      </c>
      <c r="H155" s="2">
        <v>8</v>
      </c>
      <c r="I155" s="1">
        <v>42735.835150462961</v>
      </c>
      <c r="J155" s="2" t="s">
        <v>6948</v>
      </c>
      <c r="K155" s="2" t="s">
        <v>6949</v>
      </c>
      <c r="L155" s="13">
        <v>132</v>
      </c>
      <c r="M155" s="2" t="s">
        <v>17</v>
      </c>
      <c r="N155" s="2" t="s">
        <v>17</v>
      </c>
      <c r="O155" s="2" t="s">
        <v>17</v>
      </c>
      <c r="P155" s="2">
        <v>1</v>
      </c>
      <c r="Q155" s="2" t="s">
        <v>17</v>
      </c>
      <c r="R155" s="13">
        <v>1</v>
      </c>
      <c r="S155" s="13">
        <v>25</v>
      </c>
      <c r="T155" s="13">
        <v>0</v>
      </c>
      <c r="U155" s="14">
        <f>Table9[[#This Row],['# Bugs]]/Table9[[#This Row],[LOC]]</f>
        <v>0</v>
      </c>
    </row>
    <row r="156" spans="1:21" x14ac:dyDescent="0.3">
      <c r="A156" s="2">
        <v>8288</v>
      </c>
      <c r="B156" s="2" t="s">
        <v>5735</v>
      </c>
      <c r="C156" s="2" t="s">
        <v>11295</v>
      </c>
      <c r="D156" s="2" t="s">
        <v>1600</v>
      </c>
      <c r="E156" s="2">
        <v>2870</v>
      </c>
      <c r="F156" s="2">
        <v>40</v>
      </c>
      <c r="G156" s="2">
        <v>22</v>
      </c>
      <c r="H156" s="2">
        <v>18</v>
      </c>
      <c r="I156" s="1">
        <v>42794.873356481483</v>
      </c>
      <c r="J156" s="2" t="s">
        <v>5736</v>
      </c>
      <c r="K156" s="2" t="s">
        <v>5737</v>
      </c>
      <c r="L156" s="13">
        <v>115</v>
      </c>
      <c r="M156" s="2" t="s">
        <v>5738</v>
      </c>
      <c r="N156" s="2" t="s">
        <v>5739</v>
      </c>
      <c r="O156" s="2" t="s">
        <v>17</v>
      </c>
      <c r="P156" s="2">
        <v>1</v>
      </c>
      <c r="Q156" s="2" t="s">
        <v>18</v>
      </c>
      <c r="R156" s="13">
        <v>5</v>
      </c>
      <c r="S156" s="13">
        <v>94</v>
      </c>
      <c r="T156" s="13">
        <v>3</v>
      </c>
      <c r="U156" s="14">
        <f>Table9[[#This Row],['# Bugs]]/Table9[[#This Row],[LOC]]</f>
        <v>2.6086956521739129E-2</v>
      </c>
    </row>
    <row r="157" spans="1:21" x14ac:dyDescent="0.3">
      <c r="A157" s="2">
        <v>10381</v>
      </c>
      <c r="B157" s="2" t="s">
        <v>7180</v>
      </c>
      <c r="C157" s="2" t="s">
        <v>11513</v>
      </c>
      <c r="D157" s="2" t="s">
        <v>7181</v>
      </c>
      <c r="E157" s="2">
        <v>3616</v>
      </c>
      <c r="F157" s="2">
        <v>2</v>
      </c>
      <c r="G157" s="2">
        <v>1</v>
      </c>
      <c r="H157" s="2">
        <v>1</v>
      </c>
      <c r="I157" s="1">
        <v>42731.714861111112</v>
      </c>
      <c r="J157" s="2" t="s">
        <v>7182</v>
      </c>
      <c r="K157" s="2" t="s">
        <v>7183</v>
      </c>
      <c r="L157" s="13">
        <v>54</v>
      </c>
      <c r="M157" s="2" t="s">
        <v>17</v>
      </c>
      <c r="N157" s="2" t="s">
        <v>17</v>
      </c>
      <c r="O157" s="2" t="s">
        <v>17</v>
      </c>
      <c r="P157" s="2">
        <v>0</v>
      </c>
      <c r="Q157" s="2" t="s">
        <v>17</v>
      </c>
      <c r="R157" s="13">
        <v>1</v>
      </c>
      <c r="S157" s="13">
        <v>2</v>
      </c>
      <c r="T157" s="13">
        <v>0</v>
      </c>
      <c r="U157" s="14">
        <f>Table9[[#This Row],['# Bugs]]/Table9[[#This Row],[LOC]]</f>
        <v>0</v>
      </c>
    </row>
    <row r="158" spans="1:21" x14ac:dyDescent="0.3">
      <c r="A158" s="2">
        <v>8119</v>
      </c>
      <c r="B158" s="2" t="s">
        <v>5616</v>
      </c>
      <c r="C158" s="2" t="s">
        <v>11281</v>
      </c>
      <c r="D158" s="2" t="s">
        <v>1784</v>
      </c>
      <c r="E158" s="2">
        <v>2799</v>
      </c>
      <c r="F158" s="2">
        <v>1</v>
      </c>
      <c r="G158" s="2">
        <v>0</v>
      </c>
      <c r="H158" s="2">
        <v>1</v>
      </c>
      <c r="I158" s="1">
        <v>42797.92391203704</v>
      </c>
      <c r="J158" s="2" t="s">
        <v>5617</v>
      </c>
      <c r="K158" s="2" t="s">
        <v>5618</v>
      </c>
      <c r="L158" s="13">
        <v>113</v>
      </c>
      <c r="M158" s="2" t="s">
        <v>5619</v>
      </c>
      <c r="N158" s="2" t="s">
        <v>5620</v>
      </c>
      <c r="O158" s="2" t="s">
        <v>17</v>
      </c>
      <c r="P158" s="2">
        <v>0</v>
      </c>
      <c r="Q158" s="2" t="s">
        <v>18</v>
      </c>
      <c r="R158" s="13">
        <v>6</v>
      </c>
      <c r="S158" s="13">
        <v>9</v>
      </c>
      <c r="T158" s="13">
        <v>5</v>
      </c>
      <c r="U158" s="14">
        <f>Table9[[#This Row],['# Bugs]]/Table9[[#This Row],[LOC]]</f>
        <v>4.4247787610619468E-2</v>
      </c>
    </row>
    <row r="159" spans="1:21" x14ac:dyDescent="0.3">
      <c r="A159" s="2">
        <v>8579</v>
      </c>
      <c r="B159" s="2" t="s">
        <v>5700</v>
      </c>
      <c r="C159" s="2" t="s">
        <v>11262</v>
      </c>
      <c r="D159" s="2" t="s">
        <v>2138</v>
      </c>
      <c r="E159" s="2">
        <v>2766</v>
      </c>
      <c r="F159" s="2">
        <v>8</v>
      </c>
      <c r="G159" s="2">
        <v>1</v>
      </c>
      <c r="H159" s="2">
        <v>7</v>
      </c>
      <c r="I159" s="1">
        <v>42801.872800925928</v>
      </c>
      <c r="J159" s="2" t="s">
        <v>5702</v>
      </c>
      <c r="K159" s="2" t="s">
        <v>6000</v>
      </c>
      <c r="L159" s="13">
        <v>346</v>
      </c>
      <c r="M159" s="2" t="s">
        <v>5704</v>
      </c>
      <c r="N159" s="2" t="s">
        <v>17</v>
      </c>
      <c r="O159" s="2" t="s">
        <v>5705</v>
      </c>
      <c r="P159" s="2">
        <v>0</v>
      </c>
      <c r="Q159" s="2" t="s">
        <v>17</v>
      </c>
      <c r="R159" s="13">
        <v>2</v>
      </c>
      <c r="S159" s="13">
        <v>28</v>
      </c>
      <c r="T159" s="13">
        <v>1</v>
      </c>
      <c r="U159" s="14">
        <f>Table9[[#This Row],['# Bugs]]/Table9[[#This Row],[LOC]]</f>
        <v>2.8901734104046241E-3</v>
      </c>
    </row>
    <row r="160" spans="1:21" x14ac:dyDescent="0.3">
      <c r="A160" s="2">
        <v>9018</v>
      </c>
      <c r="B160" s="2" t="s">
        <v>6253</v>
      </c>
      <c r="C160" s="2" t="s">
        <v>11407</v>
      </c>
      <c r="D160" s="2" t="s">
        <v>6423</v>
      </c>
      <c r="E160" s="2">
        <v>3151</v>
      </c>
      <c r="F160" s="2">
        <v>8</v>
      </c>
      <c r="G160" s="2">
        <v>4</v>
      </c>
      <c r="H160" s="2">
        <v>4</v>
      </c>
      <c r="I160" s="1">
        <v>42776.940798611111</v>
      </c>
      <c r="J160" s="2" t="s">
        <v>6254</v>
      </c>
      <c r="K160" s="2" t="s">
        <v>6424</v>
      </c>
      <c r="L160" s="13">
        <v>83</v>
      </c>
      <c r="M160" s="2" t="s">
        <v>6255</v>
      </c>
      <c r="N160" s="2" t="s">
        <v>6256</v>
      </c>
      <c r="O160" s="2" t="s">
        <v>6257</v>
      </c>
      <c r="P160" s="2">
        <v>0</v>
      </c>
      <c r="Q160" s="2" t="s">
        <v>18</v>
      </c>
      <c r="R160" s="13">
        <v>1</v>
      </c>
      <c r="S160" s="13">
        <v>8</v>
      </c>
      <c r="T160" s="13">
        <v>1</v>
      </c>
      <c r="U160" s="14">
        <f>Table9[[#This Row],['# Bugs]]/Table9[[#This Row],[LOC]]</f>
        <v>1.2048192771084338E-2</v>
      </c>
    </row>
    <row r="161" spans="1:21" x14ac:dyDescent="0.3">
      <c r="A161" s="2">
        <v>9120</v>
      </c>
      <c r="B161" s="2" t="s">
        <v>6253</v>
      </c>
      <c r="C161" s="2" t="s">
        <v>11407</v>
      </c>
      <c r="D161" s="2" t="s">
        <v>2187</v>
      </c>
      <c r="E161" s="2">
        <v>3151</v>
      </c>
      <c r="F161" s="2">
        <v>6</v>
      </c>
      <c r="G161" s="2">
        <v>3</v>
      </c>
      <c r="H161" s="2">
        <v>3</v>
      </c>
      <c r="I161" s="1">
        <v>42776.940798611111</v>
      </c>
      <c r="J161" s="2" t="s">
        <v>6254</v>
      </c>
      <c r="K161" s="2" t="s">
        <v>6527</v>
      </c>
      <c r="L161" s="13">
        <v>152</v>
      </c>
      <c r="M161" s="2" t="s">
        <v>6255</v>
      </c>
      <c r="N161" s="2" t="s">
        <v>6256</v>
      </c>
      <c r="O161" s="2" t="s">
        <v>6257</v>
      </c>
      <c r="P161" s="2">
        <v>0</v>
      </c>
      <c r="Q161" s="2" t="s">
        <v>18</v>
      </c>
      <c r="R161" s="13">
        <v>2</v>
      </c>
      <c r="S161" s="13">
        <v>158</v>
      </c>
      <c r="T161" s="13">
        <v>2</v>
      </c>
      <c r="U161" s="14">
        <f>Table9[[#This Row],['# Bugs]]/Table9[[#This Row],[LOC]]</f>
        <v>1.3157894736842105E-2</v>
      </c>
    </row>
    <row r="162" spans="1:21" x14ac:dyDescent="0.3">
      <c r="A162" s="2">
        <v>9202</v>
      </c>
      <c r="B162" s="2" t="s">
        <v>6253</v>
      </c>
      <c r="C162" s="2" t="s">
        <v>11407</v>
      </c>
      <c r="D162" s="2" t="s">
        <v>6588</v>
      </c>
      <c r="E162" s="2">
        <v>3151</v>
      </c>
      <c r="F162" s="2">
        <v>8</v>
      </c>
      <c r="G162" s="2">
        <v>4</v>
      </c>
      <c r="H162" s="2">
        <v>4</v>
      </c>
      <c r="I162" s="1">
        <v>42776.940798611111</v>
      </c>
      <c r="J162" s="2" t="s">
        <v>6254</v>
      </c>
      <c r="K162" s="2" t="s">
        <v>6589</v>
      </c>
      <c r="L162" s="13">
        <v>82</v>
      </c>
      <c r="M162" s="2" t="s">
        <v>6255</v>
      </c>
      <c r="N162" s="2" t="s">
        <v>6256</v>
      </c>
      <c r="O162" s="2" t="s">
        <v>6257</v>
      </c>
      <c r="P162" s="2">
        <v>0</v>
      </c>
      <c r="Q162" s="2" t="s">
        <v>17</v>
      </c>
      <c r="R162" s="13">
        <v>2</v>
      </c>
      <c r="S162" s="13">
        <v>9</v>
      </c>
      <c r="T162" s="13">
        <v>1</v>
      </c>
      <c r="U162" s="14">
        <f>Table9[[#This Row],['# Bugs]]/Table9[[#This Row],[LOC]]</f>
        <v>1.2195121951219513E-2</v>
      </c>
    </row>
    <row r="163" spans="1:21" x14ac:dyDescent="0.3">
      <c r="A163" s="2">
        <v>9306</v>
      </c>
      <c r="B163" s="2" t="s">
        <v>6253</v>
      </c>
      <c r="C163" s="2" t="s">
        <v>11407</v>
      </c>
      <c r="D163" s="2" t="s">
        <v>1677</v>
      </c>
      <c r="E163" s="2">
        <v>3151</v>
      </c>
      <c r="F163" s="2">
        <v>6</v>
      </c>
      <c r="G163" s="2">
        <v>3</v>
      </c>
      <c r="H163" s="2">
        <v>3</v>
      </c>
      <c r="I163" s="1">
        <v>42776.940798611111</v>
      </c>
      <c r="J163" s="2" t="s">
        <v>6254</v>
      </c>
      <c r="K163" s="2" t="s">
        <v>6659</v>
      </c>
      <c r="L163" s="13">
        <v>92</v>
      </c>
      <c r="M163" s="2" t="s">
        <v>6255</v>
      </c>
      <c r="N163" s="2" t="s">
        <v>6256</v>
      </c>
      <c r="O163" s="2" t="s">
        <v>6257</v>
      </c>
      <c r="P163" s="2">
        <v>0</v>
      </c>
      <c r="Q163" s="2" t="s">
        <v>18</v>
      </c>
      <c r="R163" s="13">
        <v>2</v>
      </c>
      <c r="S163" s="13">
        <v>98</v>
      </c>
      <c r="T163" s="13">
        <v>2</v>
      </c>
      <c r="U163" s="14">
        <f>Table9[[#This Row],['# Bugs]]/Table9[[#This Row],[LOC]]</f>
        <v>2.1739130434782608E-2</v>
      </c>
    </row>
    <row r="164" spans="1:21" x14ac:dyDescent="0.3">
      <c r="A164" s="2">
        <v>9366</v>
      </c>
      <c r="B164" s="2" t="s">
        <v>6253</v>
      </c>
      <c r="C164" s="2" t="s">
        <v>11407</v>
      </c>
      <c r="D164" s="2" t="s">
        <v>6703</v>
      </c>
      <c r="E164" s="2">
        <v>3151</v>
      </c>
      <c r="F164" s="2">
        <v>8</v>
      </c>
      <c r="G164" s="2">
        <v>4</v>
      </c>
      <c r="H164" s="2">
        <v>4</v>
      </c>
      <c r="I164" s="1">
        <v>42776.940798611111</v>
      </c>
      <c r="J164" s="2" t="s">
        <v>6254</v>
      </c>
      <c r="K164" s="2" t="s">
        <v>6704</v>
      </c>
      <c r="L164" s="13">
        <v>73</v>
      </c>
      <c r="M164" s="2" t="s">
        <v>6255</v>
      </c>
      <c r="N164" s="2" t="s">
        <v>6256</v>
      </c>
      <c r="O164" s="2" t="s">
        <v>6257</v>
      </c>
      <c r="P164" s="2">
        <v>0</v>
      </c>
      <c r="Q164" s="2" t="s">
        <v>17</v>
      </c>
      <c r="R164" s="13">
        <v>1</v>
      </c>
      <c r="S164" s="13">
        <v>8</v>
      </c>
      <c r="T164" s="13">
        <v>0</v>
      </c>
      <c r="U164" s="14">
        <f>Table9[[#This Row],['# Bugs]]/Table9[[#This Row],[LOC]]</f>
        <v>0</v>
      </c>
    </row>
    <row r="165" spans="1:21" x14ac:dyDescent="0.3">
      <c r="A165" s="2">
        <v>9430</v>
      </c>
      <c r="B165" s="2" t="s">
        <v>6253</v>
      </c>
      <c r="C165" s="2" t="s">
        <v>11407</v>
      </c>
      <c r="D165" s="2" t="s">
        <v>6748</v>
      </c>
      <c r="E165" s="2">
        <v>3151</v>
      </c>
      <c r="F165" s="2">
        <v>6</v>
      </c>
      <c r="G165" s="2">
        <v>3</v>
      </c>
      <c r="H165" s="2">
        <v>3</v>
      </c>
      <c r="I165" s="1">
        <v>42776.940798611111</v>
      </c>
      <c r="J165" s="2" t="s">
        <v>6254</v>
      </c>
      <c r="K165" s="2" t="s">
        <v>6749</v>
      </c>
      <c r="L165" s="13">
        <v>113</v>
      </c>
      <c r="M165" s="2" t="s">
        <v>6255</v>
      </c>
      <c r="N165" s="2" t="s">
        <v>6256</v>
      </c>
      <c r="O165" s="2" t="s">
        <v>6257</v>
      </c>
      <c r="P165" s="2">
        <v>0</v>
      </c>
      <c r="Q165" s="2" t="s">
        <v>18</v>
      </c>
      <c r="R165" s="13">
        <v>1</v>
      </c>
      <c r="S165" s="13">
        <v>6</v>
      </c>
      <c r="T165" s="13">
        <v>1</v>
      </c>
      <c r="U165" s="14">
        <f>Table9[[#This Row],['# Bugs]]/Table9[[#This Row],[LOC]]</f>
        <v>8.8495575221238937E-3</v>
      </c>
    </row>
    <row r="166" spans="1:21" x14ac:dyDescent="0.3">
      <c r="A166" s="2">
        <v>9492</v>
      </c>
      <c r="B166" s="2" t="s">
        <v>6253</v>
      </c>
      <c r="C166" s="2" t="s">
        <v>11407</v>
      </c>
      <c r="D166" s="2" t="s">
        <v>4536</v>
      </c>
      <c r="E166" s="2">
        <v>3151</v>
      </c>
      <c r="F166" s="2">
        <v>10</v>
      </c>
      <c r="G166" s="2">
        <v>6</v>
      </c>
      <c r="H166" s="2">
        <v>4</v>
      </c>
      <c r="I166" s="1">
        <v>42776.940798611111</v>
      </c>
      <c r="J166" s="2" t="s">
        <v>6254</v>
      </c>
      <c r="K166" s="2" t="s">
        <v>6784</v>
      </c>
      <c r="L166" s="13">
        <v>193</v>
      </c>
      <c r="M166" s="2" t="s">
        <v>6255</v>
      </c>
      <c r="N166" s="2" t="s">
        <v>6256</v>
      </c>
      <c r="O166" s="2" t="s">
        <v>6257</v>
      </c>
      <c r="P166" s="2">
        <v>0</v>
      </c>
      <c r="Q166" s="2" t="s">
        <v>18</v>
      </c>
      <c r="R166" s="13">
        <v>2</v>
      </c>
      <c r="S166" s="13">
        <v>12</v>
      </c>
      <c r="T166" s="13">
        <v>1</v>
      </c>
      <c r="U166" s="14">
        <f>Table9[[#This Row],['# Bugs]]/Table9[[#This Row],[LOC]]</f>
        <v>5.1813471502590676E-3</v>
      </c>
    </row>
    <row r="167" spans="1:21" x14ac:dyDescent="0.3">
      <c r="A167" s="2">
        <v>8177</v>
      </c>
      <c r="B167" s="2" t="s">
        <v>5616</v>
      </c>
      <c r="C167" s="2" t="s">
        <v>11281</v>
      </c>
      <c r="D167" s="2" t="s">
        <v>5670</v>
      </c>
      <c r="E167" s="2">
        <v>2799</v>
      </c>
      <c r="F167" s="2">
        <v>4</v>
      </c>
      <c r="G167" s="2">
        <v>0</v>
      </c>
      <c r="H167" s="2">
        <v>4</v>
      </c>
      <c r="I167" s="1">
        <v>42797.92391203704</v>
      </c>
      <c r="J167" s="2" t="s">
        <v>5617</v>
      </c>
      <c r="K167" s="2" t="s">
        <v>5671</v>
      </c>
      <c r="L167" s="13">
        <v>80</v>
      </c>
      <c r="M167" s="2" t="s">
        <v>5619</v>
      </c>
      <c r="N167" s="2" t="s">
        <v>5620</v>
      </c>
      <c r="O167" s="2" t="s">
        <v>17</v>
      </c>
      <c r="P167" s="2">
        <v>0</v>
      </c>
      <c r="Q167" s="2" t="s">
        <v>18</v>
      </c>
      <c r="R167" s="13">
        <v>2</v>
      </c>
      <c r="S167" s="13">
        <v>12</v>
      </c>
      <c r="T167" s="13">
        <v>1</v>
      </c>
      <c r="U167" s="14">
        <f>Table9[[#This Row],['# Bugs]]/Table9[[#This Row],[LOC]]</f>
        <v>1.2500000000000001E-2</v>
      </c>
    </row>
    <row r="168" spans="1:21" x14ac:dyDescent="0.3">
      <c r="A168" s="2">
        <v>9642</v>
      </c>
      <c r="B168" s="2" t="s">
        <v>6253</v>
      </c>
      <c r="C168" s="2" t="s">
        <v>11407</v>
      </c>
      <c r="D168" s="2" t="s">
        <v>6868</v>
      </c>
      <c r="E168" s="2">
        <v>3151</v>
      </c>
      <c r="F168" s="2">
        <v>10</v>
      </c>
      <c r="G168" s="2">
        <v>5</v>
      </c>
      <c r="H168" s="2">
        <v>5</v>
      </c>
      <c r="I168" s="1">
        <v>42776.940798611111</v>
      </c>
      <c r="J168" s="2" t="s">
        <v>6254</v>
      </c>
      <c r="K168" s="2" t="s">
        <v>6869</v>
      </c>
      <c r="L168" s="13">
        <v>147</v>
      </c>
      <c r="M168" s="2" t="s">
        <v>6255</v>
      </c>
      <c r="N168" s="2" t="s">
        <v>6256</v>
      </c>
      <c r="O168" s="2" t="s">
        <v>6257</v>
      </c>
      <c r="P168" s="2">
        <v>0</v>
      </c>
      <c r="Q168" s="2" t="s">
        <v>18</v>
      </c>
      <c r="R168" s="13">
        <v>1</v>
      </c>
      <c r="S168" s="13">
        <v>10</v>
      </c>
      <c r="T168" s="13">
        <v>1</v>
      </c>
      <c r="U168" s="14">
        <f>Table9[[#This Row],['# Bugs]]/Table9[[#This Row],[LOC]]</f>
        <v>6.8027210884353739E-3</v>
      </c>
    </row>
    <row r="169" spans="1:21" x14ac:dyDescent="0.3">
      <c r="A169" s="2">
        <v>10560</v>
      </c>
      <c r="B169" s="2" t="s">
        <v>7281</v>
      </c>
      <c r="C169" s="2" t="s">
        <v>11528</v>
      </c>
      <c r="D169" s="2" t="s">
        <v>7282</v>
      </c>
      <c r="E169" s="2">
        <v>3685</v>
      </c>
      <c r="F169" s="2">
        <v>13</v>
      </c>
      <c r="G169" s="2">
        <v>2</v>
      </c>
      <c r="H169" s="2">
        <v>11</v>
      </c>
      <c r="I169" s="1">
        <v>42725.901562500003</v>
      </c>
      <c r="J169" s="2" t="s">
        <v>7283</v>
      </c>
      <c r="K169" s="2" t="s">
        <v>7284</v>
      </c>
      <c r="L169" s="13">
        <v>55</v>
      </c>
      <c r="M169" s="2" t="s">
        <v>17</v>
      </c>
      <c r="N169" s="2" t="s">
        <v>17</v>
      </c>
      <c r="O169" s="2" t="s">
        <v>17</v>
      </c>
      <c r="P169" s="2">
        <v>0</v>
      </c>
      <c r="Q169" s="2" t="s">
        <v>17</v>
      </c>
      <c r="R169" s="13">
        <v>1</v>
      </c>
      <c r="S169" s="13">
        <v>13</v>
      </c>
      <c r="T169" s="13">
        <v>0</v>
      </c>
      <c r="U169" s="14">
        <f>Table9[[#This Row],['# Bugs]]/Table9[[#This Row],[LOC]]</f>
        <v>0</v>
      </c>
    </row>
    <row r="170" spans="1:21" x14ac:dyDescent="0.3">
      <c r="A170" s="2">
        <v>9730</v>
      </c>
      <c r="B170" s="2" t="s">
        <v>6253</v>
      </c>
      <c r="C170" s="2" t="s">
        <v>11407</v>
      </c>
      <c r="D170" s="2" t="s">
        <v>6916</v>
      </c>
      <c r="E170" s="2">
        <v>3151</v>
      </c>
      <c r="F170" s="2">
        <v>6</v>
      </c>
      <c r="G170" s="2">
        <v>3</v>
      </c>
      <c r="H170" s="2">
        <v>3</v>
      </c>
      <c r="I170" s="1">
        <v>42776.940798611111</v>
      </c>
      <c r="J170" s="2" t="s">
        <v>6254</v>
      </c>
      <c r="K170" s="2" t="s">
        <v>6917</v>
      </c>
      <c r="L170" s="13">
        <v>87</v>
      </c>
      <c r="M170" s="2" t="s">
        <v>6255</v>
      </c>
      <c r="N170" s="2" t="s">
        <v>6256</v>
      </c>
      <c r="O170" s="2" t="s">
        <v>6257</v>
      </c>
      <c r="P170" s="2">
        <v>0</v>
      </c>
      <c r="Q170" s="2" t="s">
        <v>17</v>
      </c>
      <c r="R170" s="13">
        <v>1</v>
      </c>
      <c r="S170" s="13">
        <v>6</v>
      </c>
      <c r="T170" s="13">
        <v>0</v>
      </c>
      <c r="U170" s="14">
        <f>Table9[[#This Row],['# Bugs]]/Table9[[#This Row],[LOC]]</f>
        <v>0</v>
      </c>
    </row>
    <row r="171" spans="1:21" x14ac:dyDescent="0.3">
      <c r="A171" s="2">
        <v>9838</v>
      </c>
      <c r="B171" s="2" t="s">
        <v>6253</v>
      </c>
      <c r="C171" s="2" t="s">
        <v>11407</v>
      </c>
      <c r="D171" s="2" t="s">
        <v>3747</v>
      </c>
      <c r="E171" s="2">
        <v>3151</v>
      </c>
      <c r="F171" s="2">
        <v>8</v>
      </c>
      <c r="G171" s="2">
        <v>4</v>
      </c>
      <c r="H171" s="2">
        <v>4</v>
      </c>
      <c r="I171" s="1">
        <v>42776.940798611111</v>
      </c>
      <c r="J171" s="2" t="s">
        <v>6254</v>
      </c>
      <c r="K171" s="2" t="s">
        <v>6967</v>
      </c>
      <c r="L171" s="13">
        <v>132</v>
      </c>
      <c r="M171" s="2" t="s">
        <v>6255</v>
      </c>
      <c r="N171" s="2" t="s">
        <v>6256</v>
      </c>
      <c r="O171" s="2" t="s">
        <v>6257</v>
      </c>
      <c r="P171" s="2">
        <v>0</v>
      </c>
      <c r="Q171" s="2" t="s">
        <v>18</v>
      </c>
      <c r="R171" s="13">
        <v>3</v>
      </c>
      <c r="S171" s="13">
        <v>43</v>
      </c>
      <c r="T171" s="13">
        <v>1</v>
      </c>
      <c r="U171" s="14">
        <f>Table9[[#This Row],['# Bugs]]/Table9[[#This Row],[LOC]]</f>
        <v>7.575757575757576E-3</v>
      </c>
    </row>
    <row r="172" spans="1:21" x14ac:dyDescent="0.3">
      <c r="A172" s="2">
        <v>10106</v>
      </c>
      <c r="B172" s="2" t="s">
        <v>6874</v>
      </c>
      <c r="C172" s="2" t="s">
        <v>11476</v>
      </c>
      <c r="D172" s="2" t="s">
        <v>1853</v>
      </c>
      <c r="E172" s="2">
        <v>3413</v>
      </c>
      <c r="F172" s="2">
        <v>76</v>
      </c>
      <c r="G172" s="2">
        <v>76</v>
      </c>
      <c r="H172" s="2">
        <v>0</v>
      </c>
      <c r="I172" s="1">
        <v>42751.888124999998</v>
      </c>
      <c r="J172" s="2" t="s">
        <v>6875</v>
      </c>
      <c r="K172" s="2" t="s">
        <v>7074</v>
      </c>
      <c r="L172" s="13">
        <v>76</v>
      </c>
      <c r="M172" s="2" t="s">
        <v>6859</v>
      </c>
      <c r="N172" s="2" t="s">
        <v>6860</v>
      </c>
      <c r="O172" s="2" t="s">
        <v>17</v>
      </c>
      <c r="P172" s="2">
        <v>0</v>
      </c>
      <c r="Q172" s="2" t="s">
        <v>18</v>
      </c>
      <c r="R172" s="13">
        <v>1</v>
      </c>
      <c r="S172" s="13">
        <v>76</v>
      </c>
      <c r="T172" s="13">
        <v>1</v>
      </c>
      <c r="U172" s="14">
        <f>Table9[[#This Row],['# Bugs]]/Table9[[#This Row],[LOC]]</f>
        <v>1.3157894736842105E-2</v>
      </c>
    </row>
    <row r="173" spans="1:21" x14ac:dyDescent="0.3">
      <c r="A173" s="2">
        <v>9912</v>
      </c>
      <c r="B173" s="2" t="s">
        <v>6253</v>
      </c>
      <c r="C173" s="2" t="s">
        <v>11407</v>
      </c>
      <c r="D173" s="2" t="s">
        <v>2485</v>
      </c>
      <c r="E173" s="2">
        <v>3151</v>
      </c>
      <c r="F173" s="2">
        <v>32</v>
      </c>
      <c r="G173" s="2">
        <v>18</v>
      </c>
      <c r="H173" s="2">
        <v>14</v>
      </c>
      <c r="I173" s="1">
        <v>42776.940798611111</v>
      </c>
      <c r="J173" s="2" t="s">
        <v>6254</v>
      </c>
      <c r="K173" s="2" t="s">
        <v>6988</v>
      </c>
      <c r="L173" s="13">
        <v>249</v>
      </c>
      <c r="M173" s="2" t="s">
        <v>6255</v>
      </c>
      <c r="N173" s="2" t="s">
        <v>6256</v>
      </c>
      <c r="O173" s="2" t="s">
        <v>6257</v>
      </c>
      <c r="P173" s="2">
        <v>0</v>
      </c>
      <c r="Q173" s="2" t="s">
        <v>18</v>
      </c>
      <c r="R173" s="13">
        <v>3</v>
      </c>
      <c r="S173" s="13">
        <v>37</v>
      </c>
      <c r="T173" s="13">
        <v>1</v>
      </c>
      <c r="U173" s="14">
        <f>Table9[[#This Row],['# Bugs]]/Table9[[#This Row],[LOC]]</f>
        <v>4.0160642570281121E-3</v>
      </c>
    </row>
    <row r="174" spans="1:21" x14ac:dyDescent="0.3">
      <c r="A174" s="2">
        <v>8125</v>
      </c>
      <c r="B174" s="2" t="s">
        <v>5628</v>
      </c>
      <c r="C174" s="2" t="s">
        <v>11282</v>
      </c>
      <c r="D174" s="2" t="s">
        <v>4526</v>
      </c>
      <c r="E174" s="2">
        <v>2806</v>
      </c>
      <c r="F174" s="2">
        <v>36</v>
      </c>
      <c r="G174" s="2">
        <v>17</v>
      </c>
      <c r="H174" s="2">
        <v>19</v>
      </c>
      <c r="I174" s="1">
        <v>42797.914270833331</v>
      </c>
      <c r="J174" s="2" t="s">
        <v>5629</v>
      </c>
      <c r="K174" s="2" t="s">
        <v>5630</v>
      </c>
      <c r="L174" s="13">
        <v>258</v>
      </c>
      <c r="M174" s="2" t="s">
        <v>5631</v>
      </c>
      <c r="N174" s="2" t="s">
        <v>5632</v>
      </c>
      <c r="O174" s="2" t="s">
        <v>17</v>
      </c>
      <c r="P174" s="2">
        <v>0</v>
      </c>
      <c r="Q174" s="2" t="s">
        <v>18</v>
      </c>
      <c r="R174" s="13">
        <v>1</v>
      </c>
      <c r="S174" s="13">
        <v>36</v>
      </c>
      <c r="T174" s="13">
        <v>1</v>
      </c>
      <c r="U174" s="14">
        <f>Table9[[#This Row],['# Bugs]]/Table9[[#This Row],[LOC]]</f>
        <v>3.875968992248062E-3</v>
      </c>
    </row>
    <row r="175" spans="1:21" x14ac:dyDescent="0.3">
      <c r="A175" s="2">
        <v>9709</v>
      </c>
      <c r="B175" s="2" t="s">
        <v>6901</v>
      </c>
      <c r="C175" s="2" t="s">
        <v>11484</v>
      </c>
      <c r="D175" s="2" t="s">
        <v>4688</v>
      </c>
      <c r="E175" s="2">
        <v>3418</v>
      </c>
      <c r="F175" s="2">
        <v>2</v>
      </c>
      <c r="G175" s="2">
        <v>1</v>
      </c>
      <c r="H175" s="2">
        <v>1</v>
      </c>
      <c r="I175" s="1">
        <v>42736.932951388888</v>
      </c>
      <c r="J175" s="2" t="s">
        <v>6902</v>
      </c>
      <c r="K175" s="2" t="s">
        <v>6903</v>
      </c>
      <c r="L175" s="13">
        <v>81</v>
      </c>
      <c r="M175" s="2" t="s">
        <v>17</v>
      </c>
      <c r="N175" s="2" t="s">
        <v>17</v>
      </c>
      <c r="O175" s="2" t="s">
        <v>17</v>
      </c>
      <c r="P175" s="2">
        <v>1</v>
      </c>
      <c r="Q175" s="2" t="s">
        <v>17</v>
      </c>
      <c r="R175" s="13">
        <v>1</v>
      </c>
      <c r="S175" s="13">
        <v>2</v>
      </c>
      <c r="T175" s="13">
        <v>0</v>
      </c>
      <c r="U175" s="14">
        <f>Table9[[#This Row],['# Bugs]]/Table9[[#This Row],[LOC]]</f>
        <v>0</v>
      </c>
    </row>
    <row r="176" spans="1:21" x14ac:dyDescent="0.3">
      <c r="A176" s="2">
        <v>8854</v>
      </c>
      <c r="B176" s="2" t="s">
        <v>6163</v>
      </c>
      <c r="C176" s="2" t="s">
        <v>11388</v>
      </c>
      <c r="D176" s="2" t="s">
        <v>6248</v>
      </c>
      <c r="E176" s="2">
        <v>3101</v>
      </c>
      <c r="F176" s="2">
        <v>61</v>
      </c>
      <c r="G176" s="2">
        <v>61</v>
      </c>
      <c r="H176" s="2">
        <v>0</v>
      </c>
      <c r="I176" s="1">
        <v>42780.907407407409</v>
      </c>
      <c r="J176" s="2" t="s">
        <v>6164</v>
      </c>
      <c r="K176" s="2" t="s">
        <v>6249</v>
      </c>
      <c r="L176" s="13">
        <v>61</v>
      </c>
      <c r="M176" s="2" t="s">
        <v>6165</v>
      </c>
      <c r="N176" s="2" t="s">
        <v>6166</v>
      </c>
      <c r="O176" s="2" t="s">
        <v>6167</v>
      </c>
      <c r="P176" s="2">
        <v>0</v>
      </c>
      <c r="Q176" s="2" t="s">
        <v>18</v>
      </c>
      <c r="R176" s="13">
        <v>1</v>
      </c>
      <c r="S176" s="13">
        <v>61</v>
      </c>
      <c r="T176" s="13">
        <v>1</v>
      </c>
      <c r="U176" s="14">
        <f>Table9[[#This Row],['# Bugs]]/Table9[[#This Row],[LOC]]</f>
        <v>1.6393442622950821E-2</v>
      </c>
    </row>
    <row r="177" spans="1:21" x14ac:dyDescent="0.3">
      <c r="A177" s="2">
        <v>10008</v>
      </c>
      <c r="B177" s="2" t="s">
        <v>6253</v>
      </c>
      <c r="C177" s="2" t="s">
        <v>11407</v>
      </c>
      <c r="D177" s="2" t="s">
        <v>2536</v>
      </c>
      <c r="E177" s="2">
        <v>3151</v>
      </c>
      <c r="F177" s="2">
        <v>14</v>
      </c>
      <c r="G177" s="2">
        <v>7</v>
      </c>
      <c r="H177" s="2">
        <v>7</v>
      </c>
      <c r="I177" s="1">
        <v>42776.940798611111</v>
      </c>
      <c r="J177" s="2" t="s">
        <v>6254</v>
      </c>
      <c r="K177" s="2" t="s">
        <v>7023</v>
      </c>
      <c r="L177" s="13">
        <v>140</v>
      </c>
      <c r="M177" s="2" t="s">
        <v>6255</v>
      </c>
      <c r="N177" s="2" t="s">
        <v>6256</v>
      </c>
      <c r="O177" s="2" t="s">
        <v>6257</v>
      </c>
      <c r="P177" s="2">
        <v>0</v>
      </c>
      <c r="Q177" s="2" t="s">
        <v>18</v>
      </c>
      <c r="R177" s="13">
        <v>2</v>
      </c>
      <c r="S177" s="13">
        <v>28</v>
      </c>
      <c r="T177" s="13">
        <v>2</v>
      </c>
      <c r="U177" s="14">
        <f>Table9[[#This Row],['# Bugs]]/Table9[[#This Row],[LOC]]</f>
        <v>1.4285714285714285E-2</v>
      </c>
    </row>
    <row r="178" spans="1:21" x14ac:dyDescent="0.3">
      <c r="A178" s="2">
        <v>10093</v>
      </c>
      <c r="B178" s="2" t="s">
        <v>6253</v>
      </c>
      <c r="C178" s="2" t="s">
        <v>11407</v>
      </c>
      <c r="D178" s="2" t="s">
        <v>4622</v>
      </c>
      <c r="E178" s="2">
        <v>3151</v>
      </c>
      <c r="F178" s="2">
        <v>8</v>
      </c>
      <c r="G178" s="2">
        <v>4</v>
      </c>
      <c r="H178" s="2">
        <v>4</v>
      </c>
      <c r="I178" s="1">
        <v>42776.940798611111</v>
      </c>
      <c r="J178" s="2" t="s">
        <v>6254</v>
      </c>
      <c r="K178" s="2" t="s">
        <v>7063</v>
      </c>
      <c r="L178" s="13">
        <v>95</v>
      </c>
      <c r="M178" s="2" t="s">
        <v>6255</v>
      </c>
      <c r="N178" s="2" t="s">
        <v>6256</v>
      </c>
      <c r="O178" s="2" t="s">
        <v>6257</v>
      </c>
      <c r="P178" s="2">
        <v>0</v>
      </c>
      <c r="Q178" s="2" t="s">
        <v>18</v>
      </c>
      <c r="R178" s="13">
        <v>1</v>
      </c>
      <c r="S178" s="13">
        <v>8</v>
      </c>
      <c r="T178" s="13">
        <v>1</v>
      </c>
      <c r="U178" s="14">
        <f>Table9[[#This Row],['# Bugs]]/Table9[[#This Row],[LOC]]</f>
        <v>1.0526315789473684E-2</v>
      </c>
    </row>
    <row r="179" spans="1:21" x14ac:dyDescent="0.3">
      <c r="A179" s="2">
        <v>10060</v>
      </c>
      <c r="B179" s="2" t="s">
        <v>7040</v>
      </c>
      <c r="C179" s="2" t="s">
        <v>11499</v>
      </c>
      <c r="D179" s="2" t="s">
        <v>3121</v>
      </c>
      <c r="E179" s="2">
        <v>3506</v>
      </c>
      <c r="F179" s="2">
        <v>2</v>
      </c>
      <c r="G179" s="2">
        <v>1</v>
      </c>
      <c r="H179" s="2">
        <v>1</v>
      </c>
      <c r="I179" s="1">
        <v>42734.911249988429</v>
      </c>
      <c r="J179" s="2" t="s">
        <v>7041</v>
      </c>
      <c r="K179" s="2" t="s">
        <v>7042</v>
      </c>
      <c r="L179" s="13">
        <v>81</v>
      </c>
      <c r="M179" s="2"/>
      <c r="N179" s="2"/>
      <c r="O179" s="2"/>
      <c r="P179" s="2">
        <v>0</v>
      </c>
      <c r="Q179" s="2" t="s">
        <v>17</v>
      </c>
      <c r="R179" s="13">
        <v>1</v>
      </c>
      <c r="S179" s="13">
        <v>2</v>
      </c>
      <c r="T179" s="13">
        <v>0</v>
      </c>
      <c r="U179" s="14">
        <f>Table9[[#This Row],['# Bugs]]/Table9[[#This Row],[LOC]]</f>
        <v>0</v>
      </c>
    </row>
    <row r="180" spans="1:21" x14ac:dyDescent="0.3">
      <c r="A180" s="2">
        <v>10126</v>
      </c>
      <c r="B180" s="2" t="s">
        <v>7040</v>
      </c>
      <c r="C180" s="2" t="s">
        <v>11499</v>
      </c>
      <c r="D180" s="2" t="s">
        <v>4659</v>
      </c>
      <c r="E180" s="2">
        <v>3506</v>
      </c>
      <c r="F180" s="2">
        <v>9</v>
      </c>
      <c r="G180" s="2">
        <v>3</v>
      </c>
      <c r="H180" s="2">
        <v>6</v>
      </c>
      <c r="I180" s="1">
        <v>42734.911249988429</v>
      </c>
      <c r="J180" s="2" t="s">
        <v>7041</v>
      </c>
      <c r="K180" s="2" t="s">
        <v>7076</v>
      </c>
      <c r="L180" s="13">
        <v>68</v>
      </c>
      <c r="M180" s="2"/>
      <c r="N180" s="2"/>
      <c r="O180" s="2"/>
      <c r="P180" s="2">
        <v>0</v>
      </c>
      <c r="Q180" s="2" t="s">
        <v>17</v>
      </c>
      <c r="R180" s="13">
        <v>2</v>
      </c>
      <c r="S180" s="13">
        <v>14</v>
      </c>
      <c r="T180" s="13">
        <v>1</v>
      </c>
      <c r="U180" s="14">
        <f>Table9[[#This Row],['# Bugs]]/Table9[[#This Row],[LOC]]</f>
        <v>1.4705882352941176E-2</v>
      </c>
    </row>
    <row r="181" spans="1:21" x14ac:dyDescent="0.3">
      <c r="A181" s="2">
        <v>8835</v>
      </c>
      <c r="B181" s="2" t="s">
        <v>6168</v>
      </c>
      <c r="C181" s="2" t="s">
        <v>11383</v>
      </c>
      <c r="D181" s="2" t="s">
        <v>2541</v>
      </c>
      <c r="E181" s="2">
        <v>3087</v>
      </c>
      <c r="F181" s="2">
        <v>8</v>
      </c>
      <c r="G181" s="2">
        <v>4</v>
      </c>
      <c r="H181" s="2">
        <v>4</v>
      </c>
      <c r="I181" s="1">
        <v>42782.955439814818</v>
      </c>
      <c r="J181" s="2" t="s">
        <v>6169</v>
      </c>
      <c r="K181" s="2" t="s">
        <v>6229</v>
      </c>
      <c r="L181" s="13">
        <v>124</v>
      </c>
      <c r="M181" s="2" t="s">
        <v>17</v>
      </c>
      <c r="N181" s="2" t="s">
        <v>17</v>
      </c>
      <c r="O181" s="2" t="s">
        <v>17</v>
      </c>
      <c r="P181" s="2">
        <v>0</v>
      </c>
      <c r="Q181" s="2" t="s">
        <v>17</v>
      </c>
      <c r="R181" s="13">
        <v>3</v>
      </c>
      <c r="S181" s="13">
        <v>24</v>
      </c>
      <c r="T181" s="13">
        <v>1</v>
      </c>
      <c r="U181" s="14">
        <f>Table9[[#This Row],['# Bugs]]/Table9[[#This Row],[LOC]]</f>
        <v>8.0645161290322578E-3</v>
      </c>
    </row>
    <row r="182" spans="1:21" x14ac:dyDescent="0.3">
      <c r="A182" s="2">
        <v>8792</v>
      </c>
      <c r="B182" s="2" t="s">
        <v>5700</v>
      </c>
      <c r="C182" s="2" t="s">
        <v>11262</v>
      </c>
      <c r="D182" s="2" t="s">
        <v>1921</v>
      </c>
      <c r="E182" s="2">
        <v>2766</v>
      </c>
      <c r="F182" s="2">
        <v>14</v>
      </c>
      <c r="G182" s="2">
        <v>5</v>
      </c>
      <c r="H182" s="2">
        <v>9</v>
      </c>
      <c r="I182" s="1">
        <v>42801.872800925928</v>
      </c>
      <c r="J182" s="2" t="s">
        <v>5702</v>
      </c>
      <c r="K182" s="2" t="s">
        <v>6204</v>
      </c>
      <c r="L182" s="13">
        <v>450</v>
      </c>
      <c r="M182" s="2" t="s">
        <v>5704</v>
      </c>
      <c r="N182" s="2" t="s">
        <v>17</v>
      </c>
      <c r="O182" s="2" t="s">
        <v>5705</v>
      </c>
      <c r="P182" s="2">
        <v>0</v>
      </c>
      <c r="Q182" s="2" t="s">
        <v>17</v>
      </c>
      <c r="R182" s="13">
        <v>6</v>
      </c>
      <c r="S182" s="13">
        <v>79</v>
      </c>
      <c r="T182" s="13">
        <v>1</v>
      </c>
      <c r="U182" s="14">
        <f>Table9[[#This Row],['# Bugs]]/Table9[[#This Row],[LOC]]</f>
        <v>2.2222222222222222E-3</v>
      </c>
    </row>
    <row r="183" spans="1:21" x14ac:dyDescent="0.3">
      <c r="A183" s="2">
        <v>9028</v>
      </c>
      <c r="B183" s="2" t="s">
        <v>6435</v>
      </c>
      <c r="C183" s="2" t="s">
        <v>11423</v>
      </c>
      <c r="D183" s="2" t="s">
        <v>1550</v>
      </c>
      <c r="E183" s="2">
        <v>3228</v>
      </c>
      <c r="F183" s="2">
        <v>26</v>
      </c>
      <c r="G183" s="2">
        <v>14</v>
      </c>
      <c r="H183" s="2">
        <v>12</v>
      </c>
      <c r="I183" s="1">
        <v>42773.54959490741</v>
      </c>
      <c r="J183" s="2" t="s">
        <v>6436</v>
      </c>
      <c r="K183" s="2" t="s">
        <v>6437</v>
      </c>
      <c r="L183" s="13">
        <v>335</v>
      </c>
      <c r="M183" s="2" t="s">
        <v>5872</v>
      </c>
      <c r="N183" s="2" t="s">
        <v>5873</v>
      </c>
      <c r="O183" s="2" t="s">
        <v>17</v>
      </c>
      <c r="P183" s="2">
        <v>0</v>
      </c>
      <c r="Q183" s="2" t="s">
        <v>18</v>
      </c>
      <c r="R183" s="13">
        <v>5</v>
      </c>
      <c r="S183" s="13">
        <v>196</v>
      </c>
      <c r="T183" s="13">
        <v>2</v>
      </c>
      <c r="U183" s="14">
        <f>Table9[[#This Row],['# Bugs]]/Table9[[#This Row],[LOC]]</f>
        <v>5.9701492537313433E-3</v>
      </c>
    </row>
    <row r="184" spans="1:21" x14ac:dyDescent="0.3">
      <c r="A184" s="2">
        <v>10206</v>
      </c>
      <c r="B184" s="2" t="s">
        <v>6253</v>
      </c>
      <c r="C184" s="2" t="s">
        <v>11407</v>
      </c>
      <c r="D184" s="2" t="s">
        <v>1711</v>
      </c>
      <c r="E184" s="2">
        <v>3151</v>
      </c>
      <c r="F184" s="2">
        <v>10</v>
      </c>
      <c r="G184" s="2">
        <v>5</v>
      </c>
      <c r="H184" s="2">
        <v>5</v>
      </c>
      <c r="I184" s="1">
        <v>42776.940798611111</v>
      </c>
      <c r="J184" s="2" t="s">
        <v>6254</v>
      </c>
      <c r="K184" s="2" t="s">
        <v>7105</v>
      </c>
      <c r="L184" s="13">
        <v>246</v>
      </c>
      <c r="M184" s="2" t="s">
        <v>6255</v>
      </c>
      <c r="N184" s="2" t="s">
        <v>6256</v>
      </c>
      <c r="O184" s="2" t="s">
        <v>6257</v>
      </c>
      <c r="P184" s="2">
        <v>0</v>
      </c>
      <c r="Q184" s="2" t="s">
        <v>18</v>
      </c>
      <c r="R184" s="13">
        <v>2</v>
      </c>
      <c r="S184" s="13">
        <v>16</v>
      </c>
      <c r="T184" s="13">
        <v>1</v>
      </c>
      <c r="U184" s="14">
        <f>Table9[[#This Row],['# Bugs]]/Table9[[#This Row],[LOC]]</f>
        <v>4.0650406504065045E-3</v>
      </c>
    </row>
    <row r="185" spans="1:21" x14ac:dyDescent="0.3">
      <c r="A185" s="2">
        <v>8908</v>
      </c>
      <c r="B185" s="2" t="s">
        <v>6168</v>
      </c>
      <c r="C185" s="2" t="s">
        <v>11383</v>
      </c>
      <c r="D185" s="2" t="s">
        <v>2657</v>
      </c>
      <c r="E185" s="2">
        <v>3087</v>
      </c>
      <c r="F185" s="2">
        <v>24</v>
      </c>
      <c r="G185" s="2">
        <v>12</v>
      </c>
      <c r="H185" s="2">
        <v>12</v>
      </c>
      <c r="I185" s="1">
        <v>42782.955439814818</v>
      </c>
      <c r="J185" s="2" t="s">
        <v>6169</v>
      </c>
      <c r="K185" s="2" t="s">
        <v>6302</v>
      </c>
      <c r="L185" s="13">
        <v>302</v>
      </c>
      <c r="M185" s="2" t="s">
        <v>17</v>
      </c>
      <c r="N185" s="2" t="s">
        <v>17</v>
      </c>
      <c r="O185" s="2" t="s">
        <v>17</v>
      </c>
      <c r="P185" s="2">
        <v>0</v>
      </c>
      <c r="Q185" s="2" t="s">
        <v>17</v>
      </c>
      <c r="R185" s="13">
        <v>3</v>
      </c>
      <c r="S185" s="13">
        <v>77</v>
      </c>
      <c r="T185" s="13">
        <v>2</v>
      </c>
      <c r="U185" s="14">
        <f>Table9[[#This Row],['# Bugs]]/Table9[[#This Row],[LOC]]</f>
        <v>6.6225165562913907E-3</v>
      </c>
    </row>
    <row r="186" spans="1:21" x14ac:dyDescent="0.3">
      <c r="A186" s="2">
        <v>9205</v>
      </c>
      <c r="B186" s="2" t="s">
        <v>6263</v>
      </c>
      <c r="C186" s="2" t="s">
        <v>11408</v>
      </c>
      <c r="D186" s="2" t="s">
        <v>2622</v>
      </c>
      <c r="E186" s="2">
        <v>3160</v>
      </c>
      <c r="F186" s="2">
        <v>22</v>
      </c>
      <c r="G186" s="2">
        <v>15</v>
      </c>
      <c r="H186" s="2">
        <v>7</v>
      </c>
      <c r="I186" s="1">
        <v>42776.937094907407</v>
      </c>
      <c r="J186" s="2" t="s">
        <v>6265</v>
      </c>
      <c r="K186" s="2" t="s">
        <v>6592</v>
      </c>
      <c r="L186" s="13">
        <v>172</v>
      </c>
      <c r="M186" s="2" t="s">
        <v>6255</v>
      </c>
      <c r="N186" s="2" t="s">
        <v>6256</v>
      </c>
      <c r="O186" s="2" t="s">
        <v>6257</v>
      </c>
      <c r="P186" s="2">
        <v>0</v>
      </c>
      <c r="Q186" s="2" t="s">
        <v>17</v>
      </c>
      <c r="R186" s="13">
        <v>1</v>
      </c>
      <c r="S186" s="13">
        <v>22</v>
      </c>
      <c r="T186" s="13">
        <v>0</v>
      </c>
      <c r="U186" s="14">
        <f>Table9[[#This Row],['# Bugs]]/Table9[[#This Row],[LOC]]</f>
        <v>0</v>
      </c>
    </row>
    <row r="187" spans="1:21" x14ac:dyDescent="0.3">
      <c r="A187" s="2">
        <v>8941</v>
      </c>
      <c r="B187" s="2" t="s">
        <v>6242</v>
      </c>
      <c r="C187" s="2" t="s">
        <v>11398</v>
      </c>
      <c r="D187" s="2" t="s">
        <v>6333</v>
      </c>
      <c r="E187" s="2">
        <v>3139</v>
      </c>
      <c r="F187" s="2">
        <v>2</v>
      </c>
      <c r="G187" s="2">
        <v>1</v>
      </c>
      <c r="H187" s="2">
        <v>1</v>
      </c>
      <c r="I187" s="1">
        <v>42777.522175925929</v>
      </c>
      <c r="J187" s="2" t="s">
        <v>6243</v>
      </c>
      <c r="K187" s="2" t="s">
        <v>6334</v>
      </c>
      <c r="L187" s="13">
        <v>39</v>
      </c>
      <c r="M187" s="2"/>
      <c r="N187" s="2"/>
      <c r="O187" s="2"/>
      <c r="P187" s="2">
        <v>0</v>
      </c>
      <c r="Q187" s="2" t="s">
        <v>17</v>
      </c>
      <c r="R187" s="13">
        <v>2</v>
      </c>
      <c r="S187" s="13">
        <v>41</v>
      </c>
      <c r="T187" s="13">
        <v>1</v>
      </c>
      <c r="U187" s="14">
        <f>Table9[[#This Row],['# Bugs]]/Table9[[#This Row],[LOC]]</f>
        <v>2.564102564102564E-2</v>
      </c>
    </row>
    <row r="188" spans="1:21" x14ac:dyDescent="0.3">
      <c r="A188" s="2">
        <v>10017</v>
      </c>
      <c r="B188" s="2" t="s">
        <v>6874</v>
      </c>
      <c r="C188" s="2" t="s">
        <v>11476</v>
      </c>
      <c r="D188" s="2" t="s">
        <v>7025</v>
      </c>
      <c r="E188" s="2">
        <v>3413</v>
      </c>
      <c r="F188" s="2">
        <v>53</v>
      </c>
      <c r="G188" s="2">
        <v>53</v>
      </c>
      <c r="H188" s="2">
        <v>0</v>
      </c>
      <c r="I188" s="1">
        <v>42751.888124999998</v>
      </c>
      <c r="J188" s="2" t="s">
        <v>6875</v>
      </c>
      <c r="K188" s="2" t="s">
        <v>7026</v>
      </c>
      <c r="L188" s="13">
        <v>53</v>
      </c>
      <c r="M188" s="2" t="s">
        <v>6859</v>
      </c>
      <c r="N188" s="2" t="s">
        <v>6860</v>
      </c>
      <c r="O188" s="2" t="s">
        <v>17</v>
      </c>
      <c r="P188" s="2">
        <v>0</v>
      </c>
      <c r="Q188" s="2" t="s">
        <v>18</v>
      </c>
      <c r="R188" s="13">
        <v>1</v>
      </c>
      <c r="S188" s="13">
        <v>53</v>
      </c>
      <c r="T188" s="13">
        <v>1</v>
      </c>
      <c r="U188" s="14">
        <f>Table9[[#This Row],['# Bugs]]/Table9[[#This Row],[LOC]]</f>
        <v>1.8867924528301886E-2</v>
      </c>
    </row>
    <row r="189" spans="1:21" x14ac:dyDescent="0.3">
      <c r="A189" s="2">
        <v>9279</v>
      </c>
      <c r="B189" s="2" t="s">
        <v>6263</v>
      </c>
      <c r="C189" s="2" t="s">
        <v>11408</v>
      </c>
      <c r="D189" s="2" t="s">
        <v>6575</v>
      </c>
      <c r="E189" s="2">
        <v>3160</v>
      </c>
      <c r="F189" s="2">
        <v>13</v>
      </c>
      <c r="G189" s="2">
        <v>5</v>
      </c>
      <c r="H189" s="2">
        <v>8</v>
      </c>
      <c r="I189" s="1">
        <v>42776.937094907407</v>
      </c>
      <c r="J189" s="2" t="s">
        <v>6265</v>
      </c>
      <c r="K189" s="2" t="s">
        <v>6642</v>
      </c>
      <c r="L189" s="13">
        <v>94</v>
      </c>
      <c r="M189" s="2" t="s">
        <v>6255</v>
      </c>
      <c r="N189" s="2" t="s">
        <v>6256</v>
      </c>
      <c r="O189" s="2" t="s">
        <v>6257</v>
      </c>
      <c r="P189" s="2">
        <v>0</v>
      </c>
      <c r="Q189" s="2" t="s">
        <v>18</v>
      </c>
      <c r="R189" s="13">
        <v>3</v>
      </c>
      <c r="S189" s="13">
        <v>26</v>
      </c>
      <c r="T189" s="13">
        <v>2</v>
      </c>
      <c r="U189" s="14">
        <f>Table9[[#This Row],['# Bugs]]/Table9[[#This Row],[LOC]]</f>
        <v>2.1276595744680851E-2</v>
      </c>
    </row>
    <row r="190" spans="1:21" x14ac:dyDescent="0.3">
      <c r="A190" s="2">
        <v>8282</v>
      </c>
      <c r="B190" s="2" t="s">
        <v>5729</v>
      </c>
      <c r="C190" s="2" t="s">
        <v>11290</v>
      </c>
      <c r="D190" s="2" t="s">
        <v>5730</v>
      </c>
      <c r="E190" s="2">
        <v>2850</v>
      </c>
      <c r="F190" s="2">
        <v>4</v>
      </c>
      <c r="G190" s="2">
        <v>2</v>
      </c>
      <c r="H190" s="2">
        <v>2</v>
      </c>
      <c r="I190" s="1">
        <v>42794.97314814815</v>
      </c>
      <c r="J190" s="2" t="s">
        <v>5731</v>
      </c>
      <c r="K190" s="2" t="s">
        <v>5732</v>
      </c>
      <c r="L190" s="13">
        <v>106</v>
      </c>
      <c r="M190" s="2" t="s">
        <v>17</v>
      </c>
      <c r="N190" s="2" t="s">
        <v>17</v>
      </c>
      <c r="O190" s="2" t="s">
        <v>17</v>
      </c>
      <c r="P190" s="2">
        <v>1</v>
      </c>
      <c r="Q190" s="2" t="s">
        <v>17</v>
      </c>
      <c r="R190" s="13">
        <v>4</v>
      </c>
      <c r="S190" s="13">
        <v>43</v>
      </c>
      <c r="T190" s="13">
        <v>3</v>
      </c>
      <c r="U190" s="14">
        <f>Table9[[#This Row],['# Bugs]]/Table9[[#This Row],[LOC]]</f>
        <v>2.8301886792452831E-2</v>
      </c>
    </row>
    <row r="191" spans="1:21" x14ac:dyDescent="0.3">
      <c r="A191" s="2">
        <v>9653</v>
      </c>
      <c r="B191" s="2" t="s">
        <v>6730</v>
      </c>
      <c r="C191" s="2" t="s">
        <v>11465</v>
      </c>
      <c r="D191" s="2" t="s">
        <v>6872</v>
      </c>
      <c r="E191" s="2">
        <v>3328</v>
      </c>
      <c r="F191" s="2">
        <v>61</v>
      </c>
      <c r="G191" s="2">
        <v>61</v>
      </c>
      <c r="H191" s="2">
        <v>0</v>
      </c>
      <c r="I191" s="1">
        <v>42760.755856481483</v>
      </c>
      <c r="J191" s="2" t="s">
        <v>6731</v>
      </c>
      <c r="K191" s="2" t="s">
        <v>6873</v>
      </c>
      <c r="L191" s="13">
        <v>61</v>
      </c>
      <c r="M191" s="2" t="s">
        <v>6732</v>
      </c>
      <c r="N191" s="2" t="s">
        <v>6309</v>
      </c>
      <c r="O191" s="2" t="s">
        <v>17</v>
      </c>
      <c r="P191" s="2">
        <v>0</v>
      </c>
      <c r="Q191" s="2" t="s">
        <v>18</v>
      </c>
      <c r="R191" s="13">
        <v>1</v>
      </c>
      <c r="S191" s="13">
        <v>61</v>
      </c>
      <c r="T191" s="13">
        <v>1</v>
      </c>
      <c r="U191" s="14">
        <f>Table9[[#This Row],['# Bugs]]/Table9[[#This Row],[LOC]]</f>
        <v>1.6393442622950821E-2</v>
      </c>
    </row>
    <row r="192" spans="1:21" x14ac:dyDescent="0.3">
      <c r="A192" s="2">
        <v>9812</v>
      </c>
      <c r="B192" s="2" t="s">
        <v>6905</v>
      </c>
      <c r="C192" s="2" t="s">
        <v>11483</v>
      </c>
      <c r="D192" s="2" t="s">
        <v>4410</v>
      </c>
      <c r="E192" s="2">
        <v>3427</v>
      </c>
      <c r="F192" s="2">
        <v>2</v>
      </c>
      <c r="G192" s="2">
        <v>1</v>
      </c>
      <c r="H192" s="2">
        <v>1</v>
      </c>
      <c r="I192" s="1">
        <v>42736.934050925927</v>
      </c>
      <c r="J192" s="2" t="s">
        <v>6906</v>
      </c>
      <c r="K192" s="2" t="s">
        <v>6954</v>
      </c>
      <c r="L192" s="13">
        <v>174</v>
      </c>
      <c r="M192" s="2" t="s">
        <v>17</v>
      </c>
      <c r="N192" s="2" t="s">
        <v>17</v>
      </c>
      <c r="O192" s="2" t="s">
        <v>17</v>
      </c>
      <c r="P192" s="2">
        <v>1</v>
      </c>
      <c r="Q192" s="2" t="s">
        <v>17</v>
      </c>
      <c r="R192" s="13">
        <v>1</v>
      </c>
      <c r="S192" s="13">
        <v>2</v>
      </c>
      <c r="T192" s="13">
        <v>0</v>
      </c>
      <c r="U192" s="14">
        <f>Table9[[#This Row],['# Bugs]]/Table9[[#This Row],[LOC]]</f>
        <v>0</v>
      </c>
    </row>
    <row r="193" spans="1:21" x14ac:dyDescent="0.3">
      <c r="A193" s="2">
        <v>8438</v>
      </c>
      <c r="B193" s="2" t="s">
        <v>5700</v>
      </c>
      <c r="C193" s="2" t="s">
        <v>11262</v>
      </c>
      <c r="D193" s="2" t="s">
        <v>2702</v>
      </c>
      <c r="E193" s="2">
        <v>2766</v>
      </c>
      <c r="F193" s="2">
        <v>7</v>
      </c>
      <c r="G193" s="2">
        <v>1</v>
      </c>
      <c r="H193" s="2">
        <v>6</v>
      </c>
      <c r="I193" s="1">
        <v>42801.872800925928</v>
      </c>
      <c r="J193" s="2" t="s">
        <v>5702</v>
      </c>
      <c r="K193" s="2" t="s">
        <v>5866</v>
      </c>
      <c r="L193" s="13">
        <v>904</v>
      </c>
      <c r="M193" s="2" t="s">
        <v>5704</v>
      </c>
      <c r="N193" s="2" t="s">
        <v>17</v>
      </c>
      <c r="O193" s="2" t="s">
        <v>5705</v>
      </c>
      <c r="P193" s="2">
        <v>0</v>
      </c>
      <c r="Q193" s="2" t="s">
        <v>17</v>
      </c>
      <c r="R193" s="13">
        <v>9</v>
      </c>
      <c r="S193" s="13">
        <v>117</v>
      </c>
      <c r="T193" s="13">
        <v>4</v>
      </c>
      <c r="U193" s="14">
        <f>Table9[[#This Row],['# Bugs]]/Table9[[#This Row],[LOC]]</f>
        <v>4.4247787610619468E-3</v>
      </c>
    </row>
    <row r="194" spans="1:21" x14ac:dyDescent="0.3">
      <c r="A194" s="2">
        <v>8557</v>
      </c>
      <c r="B194" s="2" t="s">
        <v>5982</v>
      </c>
      <c r="C194" s="2" t="s">
        <v>11349</v>
      </c>
      <c r="D194" s="2" t="s">
        <v>4558</v>
      </c>
      <c r="E194" s="2">
        <v>2983</v>
      </c>
      <c r="F194" s="2">
        <v>1</v>
      </c>
      <c r="G194" s="2">
        <v>1</v>
      </c>
      <c r="H194" s="2">
        <v>0</v>
      </c>
      <c r="I194" s="1">
        <v>42785.704062488425</v>
      </c>
      <c r="J194" s="2" t="s">
        <v>5983</v>
      </c>
      <c r="K194" s="2" t="s">
        <v>5984</v>
      </c>
      <c r="L194" s="13">
        <v>166</v>
      </c>
      <c r="M194" s="2"/>
      <c r="N194" s="2"/>
      <c r="O194" s="2"/>
      <c r="P194" s="2">
        <v>0</v>
      </c>
      <c r="Q194" s="2" t="s">
        <v>17</v>
      </c>
      <c r="R194" s="13">
        <v>6</v>
      </c>
      <c r="S194" s="13">
        <v>189</v>
      </c>
      <c r="T194" s="13">
        <v>3</v>
      </c>
      <c r="U194" s="14">
        <f>Table9[[#This Row],['# Bugs]]/Table9[[#This Row],[LOC]]</f>
        <v>1.8072289156626505E-2</v>
      </c>
    </row>
    <row r="195" spans="1:21" x14ac:dyDescent="0.3">
      <c r="A195" s="2">
        <v>9071</v>
      </c>
      <c r="B195" s="2" t="s">
        <v>6478</v>
      </c>
      <c r="C195" s="2" t="s">
        <v>11444</v>
      </c>
      <c r="D195" s="2" t="s">
        <v>6479</v>
      </c>
      <c r="E195" s="2">
        <v>3241</v>
      </c>
      <c r="F195" s="2">
        <v>1</v>
      </c>
      <c r="G195" s="2">
        <v>1</v>
      </c>
      <c r="H195" s="2">
        <v>0</v>
      </c>
      <c r="I195" s="1">
        <v>42771.897557870368</v>
      </c>
      <c r="J195" s="2" t="s">
        <v>6480</v>
      </c>
      <c r="K195" s="2" t="s">
        <v>6481</v>
      </c>
      <c r="L195" s="13">
        <v>84</v>
      </c>
      <c r="M195" s="2" t="s">
        <v>17</v>
      </c>
      <c r="N195" s="2" t="s">
        <v>17</v>
      </c>
      <c r="O195" s="2" t="s">
        <v>17</v>
      </c>
      <c r="P195" s="2">
        <v>1</v>
      </c>
      <c r="Q195" s="2" t="s">
        <v>17</v>
      </c>
      <c r="R195" s="13">
        <v>2</v>
      </c>
      <c r="S195" s="13">
        <v>84</v>
      </c>
      <c r="T195" s="13">
        <v>1</v>
      </c>
      <c r="U195" s="14">
        <f>Table9[[#This Row],['# Bugs]]/Table9[[#This Row],[LOC]]</f>
        <v>1.1904761904761904E-2</v>
      </c>
    </row>
    <row r="196" spans="1:21" x14ac:dyDescent="0.3">
      <c r="A196" s="2">
        <v>8879</v>
      </c>
      <c r="B196" s="2" t="s">
        <v>6267</v>
      </c>
      <c r="C196" s="2" t="s">
        <v>11402</v>
      </c>
      <c r="D196" s="2" t="s">
        <v>6268</v>
      </c>
      <c r="E196" s="2">
        <v>3164</v>
      </c>
      <c r="F196" s="2">
        <v>2</v>
      </c>
      <c r="G196" s="2">
        <v>1</v>
      </c>
      <c r="H196" s="2">
        <v>1</v>
      </c>
      <c r="I196" s="1">
        <v>42777.495810185188</v>
      </c>
      <c r="J196" s="2" t="s">
        <v>6269</v>
      </c>
      <c r="K196" s="2" t="s">
        <v>6270</v>
      </c>
      <c r="L196" s="13">
        <v>66</v>
      </c>
      <c r="M196" s="2" t="s">
        <v>17</v>
      </c>
      <c r="N196" s="2" t="s">
        <v>17</v>
      </c>
      <c r="O196" s="2" t="s">
        <v>17</v>
      </c>
      <c r="P196" s="2">
        <v>0</v>
      </c>
      <c r="Q196" s="2" t="s">
        <v>17</v>
      </c>
      <c r="R196" s="13">
        <v>4</v>
      </c>
      <c r="S196" s="13">
        <v>112</v>
      </c>
      <c r="T196" s="13">
        <v>1</v>
      </c>
      <c r="U196" s="14">
        <f>Table9[[#This Row],['# Bugs]]/Table9[[#This Row],[LOC]]</f>
        <v>1.5151515151515152E-2</v>
      </c>
    </row>
    <row r="197" spans="1:21" x14ac:dyDescent="0.3">
      <c r="A197" s="2">
        <v>9134</v>
      </c>
      <c r="B197" s="2" t="s">
        <v>6532</v>
      </c>
      <c r="C197" s="2" t="s">
        <v>11443</v>
      </c>
      <c r="D197" s="2" t="s">
        <v>6533</v>
      </c>
      <c r="E197" s="2">
        <v>3263</v>
      </c>
      <c r="F197" s="2">
        <v>2</v>
      </c>
      <c r="G197" s="2">
        <v>2</v>
      </c>
      <c r="H197" s="2">
        <v>0</v>
      </c>
      <c r="I197" s="1">
        <v>42771.898240740738</v>
      </c>
      <c r="J197" s="2" t="s">
        <v>6534</v>
      </c>
      <c r="K197" s="2" t="s">
        <v>6535</v>
      </c>
      <c r="L197" s="13">
        <v>35</v>
      </c>
      <c r="M197" s="2" t="s">
        <v>17</v>
      </c>
      <c r="N197" s="2" t="s">
        <v>17</v>
      </c>
      <c r="O197" s="2" t="s">
        <v>17</v>
      </c>
      <c r="P197" s="2">
        <v>1</v>
      </c>
      <c r="Q197" s="2" t="s">
        <v>17</v>
      </c>
      <c r="R197" s="13">
        <v>2</v>
      </c>
      <c r="S197" s="13">
        <v>35</v>
      </c>
      <c r="T197" s="13">
        <v>1</v>
      </c>
      <c r="U197" s="14">
        <f>Table9[[#This Row],['# Bugs]]/Table9[[#This Row],[LOC]]</f>
        <v>2.8571428571428571E-2</v>
      </c>
    </row>
    <row r="198" spans="1:21" x14ac:dyDescent="0.3">
      <c r="A198" s="2">
        <v>9245</v>
      </c>
      <c r="B198" s="2" t="s">
        <v>6478</v>
      </c>
      <c r="C198" s="2" t="s">
        <v>11444</v>
      </c>
      <c r="D198" s="2" t="s">
        <v>6617</v>
      </c>
      <c r="E198" s="2">
        <v>3241</v>
      </c>
      <c r="F198" s="2">
        <v>1</v>
      </c>
      <c r="G198" s="2">
        <v>1</v>
      </c>
      <c r="H198" s="2">
        <v>0</v>
      </c>
      <c r="I198" s="1">
        <v>42771.897557870368</v>
      </c>
      <c r="J198" s="2" t="s">
        <v>6480</v>
      </c>
      <c r="K198" s="2" t="s">
        <v>6618</v>
      </c>
      <c r="L198" s="13">
        <v>76</v>
      </c>
      <c r="M198" s="2" t="s">
        <v>17</v>
      </c>
      <c r="N198" s="2" t="s">
        <v>17</v>
      </c>
      <c r="O198" s="2" t="s">
        <v>17</v>
      </c>
      <c r="P198" s="2">
        <v>1</v>
      </c>
      <c r="Q198" s="2" t="s">
        <v>17</v>
      </c>
      <c r="R198" s="13">
        <v>2</v>
      </c>
      <c r="S198" s="13">
        <v>76</v>
      </c>
      <c r="T198" s="13">
        <v>1</v>
      </c>
      <c r="U198" s="14">
        <f>Table9[[#This Row],['# Bugs]]/Table9[[#This Row],[LOC]]</f>
        <v>1.3157894736842105E-2</v>
      </c>
    </row>
    <row r="199" spans="1:21" x14ac:dyDescent="0.3">
      <c r="A199" s="2">
        <v>8765</v>
      </c>
      <c r="B199" s="2" t="s">
        <v>6170</v>
      </c>
      <c r="C199" s="2" t="s">
        <v>11387</v>
      </c>
      <c r="D199" s="2" t="s">
        <v>2284</v>
      </c>
      <c r="E199" s="2">
        <v>3097</v>
      </c>
      <c r="F199" s="2">
        <v>24</v>
      </c>
      <c r="G199" s="2">
        <v>18</v>
      </c>
      <c r="H199" s="2">
        <v>6</v>
      </c>
      <c r="I199" s="1">
        <v>42781.948182870372</v>
      </c>
      <c r="J199" s="2" t="s">
        <v>6171</v>
      </c>
      <c r="K199" s="2" t="s">
        <v>6172</v>
      </c>
      <c r="L199" s="13">
        <v>908</v>
      </c>
      <c r="M199" s="2" t="s">
        <v>6173</v>
      </c>
      <c r="N199" s="2" t="s">
        <v>5547</v>
      </c>
      <c r="O199" s="2" t="s">
        <v>17</v>
      </c>
      <c r="P199" s="2">
        <v>0</v>
      </c>
      <c r="Q199" s="2" t="s">
        <v>3173</v>
      </c>
      <c r="R199" s="13">
        <v>8</v>
      </c>
      <c r="S199" s="13">
        <v>123</v>
      </c>
      <c r="T199" s="13">
        <v>4</v>
      </c>
      <c r="U199" s="14">
        <f>Table9[[#This Row],['# Bugs]]/Table9[[#This Row],[LOC]]</f>
        <v>4.4052863436123352E-3</v>
      </c>
    </row>
    <row r="200" spans="1:21" x14ac:dyDescent="0.3">
      <c r="A200" s="2">
        <v>8263</v>
      </c>
      <c r="B200" s="2" t="s">
        <v>5719</v>
      </c>
      <c r="C200" s="2" t="s">
        <v>11291</v>
      </c>
      <c r="D200" s="2" t="s">
        <v>4502</v>
      </c>
      <c r="E200" s="2">
        <v>2849</v>
      </c>
      <c r="F200" s="2">
        <v>11</v>
      </c>
      <c r="G200" s="2">
        <v>10</v>
      </c>
      <c r="H200" s="2">
        <v>1</v>
      </c>
      <c r="I200" s="1">
        <v>42794.965520833335</v>
      </c>
      <c r="J200" s="2" t="s">
        <v>5720</v>
      </c>
      <c r="K200" s="2" t="s">
        <v>5721</v>
      </c>
      <c r="L200" s="13">
        <v>156</v>
      </c>
      <c r="M200" s="2" t="s">
        <v>17</v>
      </c>
      <c r="N200" s="2" t="s">
        <v>17</v>
      </c>
      <c r="O200" s="2" t="s">
        <v>17</v>
      </c>
      <c r="P200" s="2">
        <v>0</v>
      </c>
      <c r="Q200" s="2" t="s">
        <v>17</v>
      </c>
      <c r="R200" s="13">
        <v>5</v>
      </c>
      <c r="S200" s="13">
        <v>33</v>
      </c>
      <c r="T200" s="13">
        <v>1</v>
      </c>
      <c r="U200" s="14">
        <f>Table9[[#This Row],['# Bugs]]/Table9[[#This Row],[LOC]]</f>
        <v>6.41025641025641E-3</v>
      </c>
    </row>
    <row r="201" spans="1:21" x14ac:dyDescent="0.3">
      <c r="A201" s="2">
        <v>10393</v>
      </c>
      <c r="B201" s="2" t="s">
        <v>7188</v>
      </c>
      <c r="C201" s="2" t="s">
        <v>11521</v>
      </c>
      <c r="D201" s="2" t="s">
        <v>7189</v>
      </c>
      <c r="E201" s="2">
        <v>3615</v>
      </c>
      <c r="F201" s="2">
        <v>6</v>
      </c>
      <c r="G201" s="2">
        <v>3</v>
      </c>
      <c r="H201" s="2">
        <v>3</v>
      </c>
      <c r="I201" s="1">
        <v>42731.573009259257</v>
      </c>
      <c r="J201" s="2" t="s">
        <v>7190</v>
      </c>
      <c r="K201" s="2" t="s">
        <v>7191</v>
      </c>
      <c r="L201" s="13">
        <v>42</v>
      </c>
      <c r="M201" s="2"/>
      <c r="N201" s="2"/>
      <c r="O201" s="2"/>
      <c r="P201" s="2">
        <v>0</v>
      </c>
      <c r="Q201" s="2" t="s">
        <v>17</v>
      </c>
      <c r="R201" s="13">
        <v>2</v>
      </c>
      <c r="S201" s="13">
        <v>48</v>
      </c>
      <c r="T201" s="13">
        <v>1</v>
      </c>
      <c r="U201" s="14">
        <f>Table9[[#This Row],['# Bugs]]/Table9[[#This Row],[LOC]]</f>
        <v>2.3809523809523808E-2</v>
      </c>
    </row>
    <row r="202" spans="1:21" x14ac:dyDescent="0.3">
      <c r="A202" s="2">
        <v>8520</v>
      </c>
      <c r="B202" s="2" t="s">
        <v>5700</v>
      </c>
      <c r="C202" s="2" t="s">
        <v>11262</v>
      </c>
      <c r="D202" s="2" t="s">
        <v>4633</v>
      </c>
      <c r="E202" s="2">
        <v>2766</v>
      </c>
      <c r="F202" s="2">
        <v>7</v>
      </c>
      <c r="G202" s="2">
        <v>1</v>
      </c>
      <c r="H202" s="2">
        <v>6</v>
      </c>
      <c r="I202" s="1">
        <v>42801.872800925928</v>
      </c>
      <c r="J202" s="2" t="s">
        <v>5702</v>
      </c>
      <c r="K202" s="2" t="s">
        <v>5946</v>
      </c>
      <c r="L202" s="13">
        <v>165</v>
      </c>
      <c r="M202" s="2" t="s">
        <v>5704</v>
      </c>
      <c r="N202" s="2" t="s">
        <v>17</v>
      </c>
      <c r="O202" s="2" t="s">
        <v>5705</v>
      </c>
      <c r="P202" s="2">
        <v>0</v>
      </c>
      <c r="Q202" s="2" t="s">
        <v>17</v>
      </c>
      <c r="R202" s="13">
        <v>2</v>
      </c>
      <c r="S202" s="13">
        <v>19</v>
      </c>
      <c r="T202" s="13">
        <v>1</v>
      </c>
      <c r="U202" s="14">
        <f>Table9[[#This Row],['# Bugs]]/Table9[[#This Row],[LOC]]</f>
        <v>6.0606060606060606E-3</v>
      </c>
    </row>
    <row r="203" spans="1:21" x14ac:dyDescent="0.3">
      <c r="A203" s="2">
        <v>10673</v>
      </c>
      <c r="B203" s="2" t="s">
        <v>7349</v>
      </c>
      <c r="C203" s="2" t="s">
        <v>11546</v>
      </c>
      <c r="D203" s="2" t="s">
        <v>2544</v>
      </c>
      <c r="E203" s="2">
        <v>3726</v>
      </c>
      <c r="F203" s="2">
        <v>12</v>
      </c>
      <c r="G203" s="2">
        <v>10</v>
      </c>
      <c r="H203" s="2">
        <v>2</v>
      </c>
      <c r="I203" s="1">
        <v>42717.907106469909</v>
      </c>
      <c r="J203" s="2" t="s">
        <v>7350</v>
      </c>
      <c r="K203" s="2" t="s">
        <v>7351</v>
      </c>
      <c r="L203" s="13">
        <v>83</v>
      </c>
      <c r="M203" s="2" t="s">
        <v>7352</v>
      </c>
      <c r="N203" s="2" t="s">
        <v>7353</v>
      </c>
      <c r="O203" s="2" t="s">
        <v>17</v>
      </c>
      <c r="P203" s="2">
        <v>0</v>
      </c>
      <c r="Q203" s="2" t="s">
        <v>18</v>
      </c>
      <c r="R203" s="13">
        <v>1</v>
      </c>
      <c r="S203" s="13">
        <v>12</v>
      </c>
      <c r="T203" s="13">
        <v>1</v>
      </c>
      <c r="U203" s="14">
        <f>Table9[[#This Row],['# Bugs]]/Table9[[#This Row],[LOC]]</f>
        <v>1.2048192771084338E-2</v>
      </c>
    </row>
    <row r="204" spans="1:21" x14ac:dyDescent="0.3">
      <c r="A204" s="2">
        <v>9508</v>
      </c>
      <c r="B204" s="2" t="s">
        <v>6263</v>
      </c>
      <c r="C204" s="2" t="s">
        <v>11408</v>
      </c>
      <c r="D204" s="2" t="s">
        <v>2354</v>
      </c>
      <c r="E204" s="2">
        <v>3160</v>
      </c>
      <c r="F204" s="2">
        <v>6</v>
      </c>
      <c r="G204" s="2">
        <v>3</v>
      </c>
      <c r="H204" s="2">
        <v>3</v>
      </c>
      <c r="I204" s="1">
        <v>42776.937094907407</v>
      </c>
      <c r="J204" s="2" t="s">
        <v>6265</v>
      </c>
      <c r="K204" s="2" t="s">
        <v>6791</v>
      </c>
      <c r="L204" s="13">
        <v>240</v>
      </c>
      <c r="M204" s="2" t="s">
        <v>6255</v>
      </c>
      <c r="N204" s="2" t="s">
        <v>6256</v>
      </c>
      <c r="O204" s="2" t="s">
        <v>6257</v>
      </c>
      <c r="P204" s="2">
        <v>0</v>
      </c>
      <c r="Q204" s="2" t="s">
        <v>18</v>
      </c>
      <c r="R204" s="13">
        <v>2</v>
      </c>
      <c r="S204" s="13">
        <v>17</v>
      </c>
      <c r="T204" s="13">
        <v>1</v>
      </c>
      <c r="U204" s="14">
        <f>Table9[[#This Row],['# Bugs]]/Table9[[#This Row],[LOC]]</f>
        <v>4.1666666666666666E-3</v>
      </c>
    </row>
    <row r="205" spans="1:21" x14ac:dyDescent="0.3">
      <c r="A205" s="2">
        <v>8680</v>
      </c>
      <c r="B205" s="2" t="s">
        <v>6090</v>
      </c>
      <c r="C205" s="2" t="s">
        <v>11364</v>
      </c>
      <c r="D205" s="2" t="s">
        <v>3846</v>
      </c>
      <c r="E205" s="2">
        <v>3026</v>
      </c>
      <c r="F205" s="2">
        <v>1</v>
      </c>
      <c r="G205" s="2">
        <v>1</v>
      </c>
      <c r="H205" s="2">
        <v>0</v>
      </c>
      <c r="I205" s="1">
        <v>42784.724004629628</v>
      </c>
      <c r="J205" s="2" t="s">
        <v>6091</v>
      </c>
      <c r="K205" s="2" t="s">
        <v>6092</v>
      </c>
      <c r="L205" s="13">
        <v>274</v>
      </c>
      <c r="M205" s="2" t="s">
        <v>6093</v>
      </c>
      <c r="N205" s="2" t="s">
        <v>6094</v>
      </c>
      <c r="O205" s="2" t="s">
        <v>17</v>
      </c>
      <c r="P205" s="2">
        <v>0</v>
      </c>
      <c r="Q205" s="2" t="s">
        <v>18</v>
      </c>
      <c r="R205" s="13">
        <v>2</v>
      </c>
      <c r="S205" s="13">
        <v>3</v>
      </c>
      <c r="T205" s="13">
        <v>1</v>
      </c>
      <c r="U205" s="14">
        <f>Table9[[#This Row],['# Bugs]]/Table9[[#This Row],[LOC]]</f>
        <v>3.6496350364963502E-3</v>
      </c>
    </row>
    <row r="206" spans="1:21" x14ac:dyDescent="0.3">
      <c r="A206" s="2">
        <v>9598</v>
      </c>
      <c r="B206" s="2" t="s">
        <v>6263</v>
      </c>
      <c r="C206" s="2" t="s">
        <v>11408</v>
      </c>
      <c r="D206" s="2" t="s">
        <v>2563</v>
      </c>
      <c r="E206" s="2">
        <v>3160</v>
      </c>
      <c r="F206" s="2">
        <v>14</v>
      </c>
      <c r="G206" s="2">
        <v>7</v>
      </c>
      <c r="H206" s="2">
        <v>7</v>
      </c>
      <c r="I206" s="1">
        <v>42776.937094907407</v>
      </c>
      <c r="J206" s="2" t="s">
        <v>6265</v>
      </c>
      <c r="K206" s="2" t="s">
        <v>6853</v>
      </c>
      <c r="L206" s="13">
        <v>201</v>
      </c>
      <c r="M206" s="2" t="s">
        <v>6255</v>
      </c>
      <c r="N206" s="2" t="s">
        <v>6256</v>
      </c>
      <c r="O206" s="2" t="s">
        <v>6257</v>
      </c>
      <c r="P206" s="2">
        <v>0</v>
      </c>
      <c r="Q206" s="2" t="s">
        <v>18</v>
      </c>
      <c r="R206" s="13">
        <v>1</v>
      </c>
      <c r="S206" s="13">
        <v>14</v>
      </c>
      <c r="T206" s="13">
        <v>1</v>
      </c>
      <c r="U206" s="14">
        <f>Table9[[#This Row],['# Bugs]]/Table9[[#This Row],[LOC]]</f>
        <v>4.9751243781094526E-3</v>
      </c>
    </row>
    <row r="207" spans="1:21" x14ac:dyDescent="0.3">
      <c r="A207" s="2">
        <v>9674</v>
      </c>
      <c r="B207" s="2" t="s">
        <v>6263</v>
      </c>
      <c r="C207" s="2" t="s">
        <v>11408</v>
      </c>
      <c r="D207" s="2" t="s">
        <v>6882</v>
      </c>
      <c r="E207" s="2">
        <v>3160</v>
      </c>
      <c r="F207" s="2">
        <v>14</v>
      </c>
      <c r="G207" s="2">
        <v>7</v>
      </c>
      <c r="H207" s="2">
        <v>7</v>
      </c>
      <c r="I207" s="1">
        <v>42776.937094907407</v>
      </c>
      <c r="J207" s="2" t="s">
        <v>6265</v>
      </c>
      <c r="K207" s="2" t="s">
        <v>6883</v>
      </c>
      <c r="L207" s="13">
        <v>316</v>
      </c>
      <c r="M207" s="2" t="s">
        <v>6255</v>
      </c>
      <c r="N207" s="2" t="s">
        <v>6256</v>
      </c>
      <c r="O207" s="2" t="s">
        <v>6257</v>
      </c>
      <c r="P207" s="2">
        <v>0</v>
      </c>
      <c r="Q207" s="2" t="s">
        <v>18</v>
      </c>
      <c r="R207" s="13">
        <v>2</v>
      </c>
      <c r="S207" s="13">
        <v>16</v>
      </c>
      <c r="T207" s="13">
        <v>1</v>
      </c>
      <c r="U207" s="14">
        <f>Table9[[#This Row],['# Bugs]]/Table9[[#This Row],[LOC]]</f>
        <v>3.1645569620253164E-3</v>
      </c>
    </row>
    <row r="208" spans="1:21" x14ac:dyDescent="0.3">
      <c r="A208" s="2">
        <v>8144</v>
      </c>
      <c r="B208" s="2" t="s">
        <v>5641</v>
      </c>
      <c r="C208" s="2" t="s">
        <v>11280</v>
      </c>
      <c r="D208" s="2" t="s">
        <v>3333</v>
      </c>
      <c r="E208" s="2">
        <v>2815</v>
      </c>
      <c r="F208" s="2">
        <v>3</v>
      </c>
      <c r="G208" s="2">
        <v>1</v>
      </c>
      <c r="H208" s="2">
        <v>2</v>
      </c>
      <c r="I208" s="1">
        <v>42797.92769675926</v>
      </c>
      <c r="J208" s="2" t="s">
        <v>5642</v>
      </c>
      <c r="K208" s="2" t="s">
        <v>5643</v>
      </c>
      <c r="L208" s="13">
        <v>373</v>
      </c>
      <c r="M208" s="2"/>
      <c r="N208" s="2"/>
      <c r="O208" s="2"/>
      <c r="P208" s="2">
        <v>0</v>
      </c>
      <c r="Q208" s="2" t="s">
        <v>17</v>
      </c>
      <c r="R208" s="13">
        <v>2</v>
      </c>
      <c r="S208" s="13">
        <v>31</v>
      </c>
      <c r="T208" s="13">
        <v>1</v>
      </c>
      <c r="U208" s="14">
        <f>Table9[[#This Row],['# Bugs]]/Table9[[#This Row],[LOC]]</f>
        <v>2.6809651474530832E-3</v>
      </c>
    </row>
    <row r="209" spans="1:21" x14ac:dyDescent="0.3">
      <c r="A209" s="2">
        <v>9813</v>
      </c>
      <c r="B209" s="2" t="s">
        <v>6955</v>
      </c>
      <c r="C209" s="2" t="s">
        <v>11491</v>
      </c>
      <c r="D209" s="2" t="s">
        <v>1423</v>
      </c>
      <c r="E209" s="2">
        <v>3459</v>
      </c>
      <c r="F209" s="2">
        <v>1</v>
      </c>
      <c r="G209" s="2">
        <v>0</v>
      </c>
      <c r="H209" s="2">
        <v>1</v>
      </c>
      <c r="I209" s="1">
        <v>42735.673726851855</v>
      </c>
      <c r="J209" s="2" t="s">
        <v>6956</v>
      </c>
      <c r="K209" s="2" t="s">
        <v>6957</v>
      </c>
      <c r="L209" s="13">
        <v>221</v>
      </c>
      <c r="M209" s="2"/>
      <c r="N209" s="2"/>
      <c r="O209" s="2"/>
      <c r="P209" s="2">
        <v>1</v>
      </c>
      <c r="Q209" s="2" t="s">
        <v>17</v>
      </c>
      <c r="R209" s="13">
        <v>1</v>
      </c>
      <c r="S209" s="13">
        <v>1</v>
      </c>
      <c r="T209" s="13">
        <v>0</v>
      </c>
      <c r="U209" s="14">
        <f>Table9[[#This Row],['# Bugs]]/Table9[[#This Row],[LOC]]</f>
        <v>0</v>
      </c>
    </row>
    <row r="210" spans="1:21" x14ac:dyDescent="0.3">
      <c r="A210" s="2">
        <v>9799</v>
      </c>
      <c r="B210" s="2" t="s">
        <v>6950</v>
      </c>
      <c r="C210" s="2" t="s">
        <v>11492</v>
      </c>
      <c r="D210" s="2" t="s">
        <v>6951</v>
      </c>
      <c r="E210" s="2">
        <v>3450</v>
      </c>
      <c r="F210" s="2">
        <v>2</v>
      </c>
      <c r="G210" s="2">
        <v>1</v>
      </c>
      <c r="H210" s="2">
        <v>1</v>
      </c>
      <c r="I210" s="1">
        <v>42735.673564814817</v>
      </c>
      <c r="J210" s="2" t="s">
        <v>6952</v>
      </c>
      <c r="K210" s="2" t="s">
        <v>6953</v>
      </c>
      <c r="L210" s="13">
        <v>167</v>
      </c>
      <c r="M210" s="2" t="s">
        <v>17</v>
      </c>
      <c r="N210" s="2" t="s">
        <v>17</v>
      </c>
      <c r="O210" s="2" t="s">
        <v>17</v>
      </c>
      <c r="P210" s="2">
        <v>2</v>
      </c>
      <c r="Q210" s="2" t="s">
        <v>17</v>
      </c>
      <c r="R210" s="13">
        <v>1</v>
      </c>
      <c r="S210" s="13">
        <v>2</v>
      </c>
      <c r="T210" s="13">
        <v>0</v>
      </c>
      <c r="U210" s="14">
        <f>Table9[[#This Row],['# Bugs]]/Table9[[#This Row],[LOC]]</f>
        <v>0</v>
      </c>
    </row>
    <row r="211" spans="1:21" x14ac:dyDescent="0.3">
      <c r="A211" s="2">
        <v>8868</v>
      </c>
      <c r="B211" s="2" t="s">
        <v>5700</v>
      </c>
      <c r="C211" s="2" t="s">
        <v>11262</v>
      </c>
      <c r="D211" s="2" t="s">
        <v>5207</v>
      </c>
      <c r="E211" s="2">
        <v>2766</v>
      </c>
      <c r="F211" s="2">
        <v>7</v>
      </c>
      <c r="G211" s="2">
        <v>1</v>
      </c>
      <c r="H211" s="2">
        <v>6</v>
      </c>
      <c r="I211" s="1">
        <v>42801.872800925928</v>
      </c>
      <c r="J211" s="2" t="s">
        <v>5702</v>
      </c>
      <c r="K211" s="2" t="s">
        <v>6259</v>
      </c>
      <c r="L211" s="13">
        <v>35</v>
      </c>
      <c r="M211" s="2" t="s">
        <v>5704</v>
      </c>
      <c r="N211" s="2" t="s">
        <v>17</v>
      </c>
      <c r="O211" s="2" t="s">
        <v>5705</v>
      </c>
      <c r="P211" s="2">
        <v>0</v>
      </c>
      <c r="Q211" s="2" t="s">
        <v>17</v>
      </c>
      <c r="R211" s="13">
        <v>1</v>
      </c>
      <c r="S211" s="13">
        <v>7</v>
      </c>
      <c r="T211" s="13">
        <v>0</v>
      </c>
      <c r="U211" s="14">
        <f>Table9[[#This Row],['# Bugs]]/Table9[[#This Row],[LOC]]</f>
        <v>0</v>
      </c>
    </row>
    <row r="212" spans="1:21" x14ac:dyDescent="0.3">
      <c r="A212" s="2">
        <v>10182</v>
      </c>
      <c r="B212" s="2" t="s">
        <v>6910</v>
      </c>
      <c r="C212" s="2" t="s">
        <v>11479</v>
      </c>
      <c r="D212" s="2" t="s">
        <v>2923</v>
      </c>
      <c r="E212" s="2">
        <v>3430</v>
      </c>
      <c r="F212" s="2">
        <v>13</v>
      </c>
      <c r="G212" s="2">
        <v>13</v>
      </c>
      <c r="H212" s="2">
        <v>0</v>
      </c>
      <c r="I212" s="1">
        <v>42749.595902777779</v>
      </c>
      <c r="J212" s="2" t="s">
        <v>6911</v>
      </c>
      <c r="K212" s="2" t="s">
        <v>7101</v>
      </c>
      <c r="L212" s="13">
        <v>103</v>
      </c>
      <c r="M212" s="2" t="s">
        <v>6912</v>
      </c>
      <c r="N212" s="2" t="s">
        <v>6913</v>
      </c>
      <c r="O212" s="2" t="s">
        <v>6914</v>
      </c>
      <c r="P212" s="2">
        <v>0</v>
      </c>
      <c r="Q212" s="2" t="s">
        <v>18</v>
      </c>
      <c r="R212" s="13">
        <v>1</v>
      </c>
      <c r="S212" s="13">
        <v>13</v>
      </c>
      <c r="T212" s="13">
        <v>1</v>
      </c>
      <c r="U212" s="14">
        <f>Table9[[#This Row],['# Bugs]]/Table9[[#This Row],[LOC]]</f>
        <v>9.7087378640776691E-3</v>
      </c>
    </row>
    <row r="213" spans="1:21" x14ac:dyDescent="0.3">
      <c r="A213" s="2">
        <v>8555</v>
      </c>
      <c r="B213" s="2" t="s">
        <v>5977</v>
      </c>
      <c r="C213" s="2" t="s">
        <v>11336</v>
      </c>
      <c r="D213" s="2" t="s">
        <v>2748</v>
      </c>
      <c r="E213" s="2">
        <v>2980</v>
      </c>
      <c r="F213" s="2">
        <v>4</v>
      </c>
      <c r="G213" s="2">
        <v>1</v>
      </c>
      <c r="H213" s="2">
        <v>3</v>
      </c>
      <c r="I213" s="1">
        <v>42787.703252314815</v>
      </c>
      <c r="J213" s="2" t="s">
        <v>5978</v>
      </c>
      <c r="K213" s="2" t="s">
        <v>5979</v>
      </c>
      <c r="L213" s="13">
        <v>88</v>
      </c>
      <c r="M213" s="2"/>
      <c r="N213" s="2"/>
      <c r="O213" s="2"/>
      <c r="P213" s="2">
        <v>0</v>
      </c>
      <c r="Q213" s="2" t="s">
        <v>17</v>
      </c>
      <c r="R213" s="13">
        <v>3</v>
      </c>
      <c r="S213" s="13">
        <v>94</v>
      </c>
      <c r="T213" s="13">
        <v>1</v>
      </c>
      <c r="U213" s="14">
        <f>Table9[[#This Row],['# Bugs]]/Table9[[#This Row],[LOC]]</f>
        <v>1.1363636363636364E-2</v>
      </c>
    </row>
    <row r="214" spans="1:21" x14ac:dyDescent="0.3">
      <c r="A214" s="2">
        <v>9763</v>
      </c>
      <c r="B214" s="2" t="s">
        <v>6263</v>
      </c>
      <c r="C214" s="2" t="s">
        <v>11408</v>
      </c>
      <c r="D214" s="2" t="s">
        <v>6929</v>
      </c>
      <c r="E214" s="2">
        <v>3160</v>
      </c>
      <c r="F214" s="2">
        <v>8</v>
      </c>
      <c r="G214" s="2">
        <v>4</v>
      </c>
      <c r="H214" s="2">
        <v>4</v>
      </c>
      <c r="I214" s="1">
        <v>42776.937094907407</v>
      </c>
      <c r="J214" s="2" t="s">
        <v>6265</v>
      </c>
      <c r="K214" s="2" t="s">
        <v>6930</v>
      </c>
      <c r="L214" s="13">
        <v>103</v>
      </c>
      <c r="M214" s="2" t="s">
        <v>6255</v>
      </c>
      <c r="N214" s="2" t="s">
        <v>6256</v>
      </c>
      <c r="O214" s="2" t="s">
        <v>6257</v>
      </c>
      <c r="P214" s="2">
        <v>0</v>
      </c>
      <c r="Q214" s="2" t="s">
        <v>18</v>
      </c>
      <c r="R214" s="13">
        <v>1</v>
      </c>
      <c r="S214" s="13">
        <v>8</v>
      </c>
      <c r="T214" s="13">
        <v>1</v>
      </c>
      <c r="U214" s="14">
        <f>Table9[[#This Row],['# Bugs]]/Table9[[#This Row],[LOC]]</f>
        <v>9.7087378640776691E-3</v>
      </c>
    </row>
    <row r="215" spans="1:21" x14ac:dyDescent="0.3">
      <c r="A215" s="2">
        <v>8931</v>
      </c>
      <c r="B215" s="2" t="s">
        <v>5700</v>
      </c>
      <c r="C215" s="2" t="s">
        <v>11262</v>
      </c>
      <c r="D215" s="2" t="s">
        <v>5717</v>
      </c>
      <c r="E215" s="2">
        <v>2766</v>
      </c>
      <c r="F215" s="2">
        <v>7</v>
      </c>
      <c r="G215" s="2">
        <v>1</v>
      </c>
      <c r="H215" s="2">
        <v>6</v>
      </c>
      <c r="I215" s="1">
        <v>42801.872800925928</v>
      </c>
      <c r="J215" s="2" t="s">
        <v>5702</v>
      </c>
      <c r="K215" s="2" t="s">
        <v>6321</v>
      </c>
      <c r="L215" s="13">
        <v>203</v>
      </c>
      <c r="M215" s="2" t="s">
        <v>5704</v>
      </c>
      <c r="N215" s="2" t="s">
        <v>17</v>
      </c>
      <c r="O215" s="2" t="s">
        <v>5705</v>
      </c>
      <c r="P215" s="2">
        <v>0</v>
      </c>
      <c r="Q215" s="2" t="s">
        <v>17</v>
      </c>
      <c r="R215" s="13">
        <v>1</v>
      </c>
      <c r="S215" s="13">
        <v>7</v>
      </c>
      <c r="T215" s="13">
        <v>0</v>
      </c>
      <c r="U215" s="14">
        <f>Table9[[#This Row],['# Bugs]]/Table9[[#This Row],[LOC]]</f>
        <v>0</v>
      </c>
    </row>
    <row r="216" spans="1:21" x14ac:dyDescent="0.3">
      <c r="A216" s="2">
        <v>10708</v>
      </c>
      <c r="B216" s="2" t="s">
        <v>7375</v>
      </c>
      <c r="C216" s="2" t="s">
        <v>11551</v>
      </c>
      <c r="D216" s="2" t="s">
        <v>7376</v>
      </c>
      <c r="E216" s="2">
        <v>3756</v>
      </c>
      <c r="F216" s="2">
        <v>12</v>
      </c>
      <c r="G216" s="2">
        <v>0</v>
      </c>
      <c r="H216" s="2">
        <v>12</v>
      </c>
      <c r="I216" s="1">
        <v>42701.880856481483</v>
      </c>
      <c r="J216" s="2" t="s">
        <v>7377</v>
      </c>
      <c r="K216" s="2" t="s">
        <v>7378</v>
      </c>
      <c r="L216" s="13">
        <v>30</v>
      </c>
      <c r="M216" s="2" t="s">
        <v>17</v>
      </c>
      <c r="N216" s="2" t="s">
        <v>17</v>
      </c>
      <c r="O216" s="2" t="s">
        <v>17</v>
      </c>
      <c r="P216" s="2">
        <v>0</v>
      </c>
      <c r="Q216" s="2" t="s">
        <v>17</v>
      </c>
      <c r="R216" s="13">
        <v>1</v>
      </c>
      <c r="S216" s="13">
        <v>12</v>
      </c>
      <c r="T216" s="13">
        <v>0</v>
      </c>
      <c r="U216" s="14">
        <f>Table9[[#This Row],['# Bugs]]/Table9[[#This Row],[LOC]]</f>
        <v>0</v>
      </c>
    </row>
    <row r="217" spans="1:21" x14ac:dyDescent="0.3">
      <c r="A217" s="2">
        <v>8187</v>
      </c>
      <c r="B217" s="2" t="s">
        <v>5628</v>
      </c>
      <c r="C217" s="2" t="s">
        <v>11282</v>
      </c>
      <c r="D217" s="2" t="s">
        <v>1856</v>
      </c>
      <c r="E217" s="2">
        <v>2806</v>
      </c>
      <c r="F217" s="2">
        <v>12</v>
      </c>
      <c r="G217" s="2">
        <v>10</v>
      </c>
      <c r="H217" s="2">
        <v>2</v>
      </c>
      <c r="I217" s="1">
        <v>42797.914270833331</v>
      </c>
      <c r="J217" s="2" t="s">
        <v>5629</v>
      </c>
      <c r="K217" s="2" t="s">
        <v>5679</v>
      </c>
      <c r="L217" s="13">
        <v>870</v>
      </c>
      <c r="M217" s="2" t="s">
        <v>5631</v>
      </c>
      <c r="N217" s="2" t="s">
        <v>5632</v>
      </c>
      <c r="O217" s="2" t="s">
        <v>17</v>
      </c>
      <c r="P217" s="2">
        <v>0</v>
      </c>
      <c r="Q217" s="2" t="s">
        <v>18</v>
      </c>
      <c r="R217" s="13">
        <v>7</v>
      </c>
      <c r="S217" s="13">
        <v>88</v>
      </c>
      <c r="T217" s="13">
        <v>6</v>
      </c>
      <c r="U217" s="14">
        <f>Table9[[#This Row],['# Bugs]]/Table9[[#This Row],[LOC]]</f>
        <v>6.8965517241379309E-3</v>
      </c>
    </row>
    <row r="218" spans="1:21" x14ac:dyDescent="0.3">
      <c r="A218" s="2">
        <v>8084</v>
      </c>
      <c r="B218" s="2" t="s">
        <v>5583</v>
      </c>
      <c r="C218" s="2" t="s">
        <v>11278</v>
      </c>
      <c r="D218" s="2" t="s">
        <v>5584</v>
      </c>
      <c r="E218" s="2">
        <v>2792</v>
      </c>
      <c r="F218" s="2">
        <v>10</v>
      </c>
      <c r="G218" s="2">
        <v>9</v>
      </c>
      <c r="H218" s="2">
        <v>1</v>
      </c>
      <c r="I218" s="1">
        <v>42797.951215277775</v>
      </c>
      <c r="J218" s="2" t="s">
        <v>5585</v>
      </c>
      <c r="K218" s="2" t="s">
        <v>5586</v>
      </c>
      <c r="L218" s="13">
        <v>307</v>
      </c>
      <c r="M218" s="2" t="s">
        <v>17</v>
      </c>
      <c r="N218" s="2" t="s">
        <v>17</v>
      </c>
      <c r="O218" s="2" t="s">
        <v>17</v>
      </c>
      <c r="P218" s="2">
        <v>0</v>
      </c>
      <c r="Q218" s="2" t="s">
        <v>17</v>
      </c>
      <c r="R218" s="13">
        <v>2</v>
      </c>
      <c r="S218" s="13">
        <v>26</v>
      </c>
      <c r="T218" s="13">
        <v>1</v>
      </c>
      <c r="U218" s="14">
        <f>Table9[[#This Row],['# Bugs]]/Table9[[#This Row],[LOC]]</f>
        <v>3.2573289902280132E-3</v>
      </c>
    </row>
    <row r="219" spans="1:21" x14ac:dyDescent="0.3">
      <c r="A219" s="2">
        <v>10030</v>
      </c>
      <c r="B219" s="2" t="s">
        <v>6263</v>
      </c>
      <c r="C219" s="2" t="s">
        <v>11408</v>
      </c>
      <c r="D219" s="2" t="s">
        <v>3977</v>
      </c>
      <c r="E219" s="2">
        <v>3160</v>
      </c>
      <c r="F219" s="2">
        <v>10</v>
      </c>
      <c r="G219" s="2">
        <v>5</v>
      </c>
      <c r="H219" s="2">
        <v>5</v>
      </c>
      <c r="I219" s="1">
        <v>42776.937094907407</v>
      </c>
      <c r="J219" s="2" t="s">
        <v>6265</v>
      </c>
      <c r="K219" s="2" t="s">
        <v>7031</v>
      </c>
      <c r="L219" s="13">
        <v>244</v>
      </c>
      <c r="M219" s="2" t="s">
        <v>6255</v>
      </c>
      <c r="N219" s="2" t="s">
        <v>6256</v>
      </c>
      <c r="O219" s="2" t="s">
        <v>6257</v>
      </c>
      <c r="P219" s="2">
        <v>0</v>
      </c>
      <c r="Q219" s="2" t="s">
        <v>18</v>
      </c>
      <c r="R219" s="13">
        <v>4</v>
      </c>
      <c r="S219" s="13">
        <v>16</v>
      </c>
      <c r="T219" s="13">
        <v>1</v>
      </c>
      <c r="U219" s="14">
        <f>Table9[[#This Row],['# Bugs]]/Table9[[#This Row],[LOC]]</f>
        <v>4.0983606557377051E-3</v>
      </c>
    </row>
    <row r="220" spans="1:21" x14ac:dyDescent="0.3">
      <c r="A220" s="2">
        <v>10387</v>
      </c>
      <c r="B220" s="2" t="s">
        <v>7184</v>
      </c>
      <c r="C220" s="2" t="s">
        <v>11514</v>
      </c>
      <c r="D220" s="2" t="s">
        <v>7185</v>
      </c>
      <c r="E220" s="2">
        <v>3614</v>
      </c>
      <c r="F220" s="2">
        <v>2</v>
      </c>
      <c r="G220" s="2">
        <v>1</v>
      </c>
      <c r="H220" s="2">
        <v>1</v>
      </c>
      <c r="I220" s="1">
        <v>42731.676145833335</v>
      </c>
      <c r="J220" s="2" t="s">
        <v>7186</v>
      </c>
      <c r="K220" s="2" t="s">
        <v>7187</v>
      </c>
      <c r="L220" s="13">
        <v>83</v>
      </c>
      <c r="M220" s="2" t="s">
        <v>17</v>
      </c>
      <c r="N220" s="2" t="s">
        <v>17</v>
      </c>
      <c r="O220" s="2" t="s">
        <v>17</v>
      </c>
      <c r="P220" s="2">
        <v>0</v>
      </c>
      <c r="Q220" s="2" t="s">
        <v>17</v>
      </c>
      <c r="R220" s="13">
        <v>2</v>
      </c>
      <c r="S220" s="13">
        <v>8</v>
      </c>
      <c r="T220" s="13">
        <v>0</v>
      </c>
      <c r="U220" s="14">
        <f>Table9[[#This Row],['# Bugs]]/Table9[[#This Row],[LOC]]</f>
        <v>0</v>
      </c>
    </row>
    <row r="221" spans="1:21" x14ac:dyDescent="0.3">
      <c r="A221" s="2">
        <v>8226</v>
      </c>
      <c r="B221" s="2" t="s">
        <v>5641</v>
      </c>
      <c r="C221" s="2" t="s">
        <v>11280</v>
      </c>
      <c r="D221" s="2" t="s">
        <v>2127</v>
      </c>
      <c r="E221" s="2">
        <v>2815</v>
      </c>
      <c r="F221" s="2">
        <v>5</v>
      </c>
      <c r="G221" s="2">
        <v>4</v>
      </c>
      <c r="H221" s="2">
        <v>1</v>
      </c>
      <c r="I221" s="1">
        <v>42797.92769675926</v>
      </c>
      <c r="J221" s="2" t="s">
        <v>5642</v>
      </c>
      <c r="K221" s="2" t="s">
        <v>5699</v>
      </c>
      <c r="L221" s="13">
        <v>755</v>
      </c>
      <c r="M221" s="2"/>
      <c r="N221" s="2"/>
      <c r="O221" s="2"/>
      <c r="P221" s="2">
        <v>0</v>
      </c>
      <c r="Q221" s="2" t="s">
        <v>17</v>
      </c>
      <c r="R221" s="13">
        <v>9</v>
      </c>
      <c r="S221" s="13">
        <v>94</v>
      </c>
      <c r="T221" s="13">
        <v>4</v>
      </c>
      <c r="U221" s="14">
        <f>Table9[[#This Row],['# Bugs]]/Table9[[#This Row],[LOC]]</f>
        <v>5.2980132450331126E-3</v>
      </c>
    </row>
    <row r="222" spans="1:21" x14ac:dyDescent="0.3">
      <c r="A222" s="2">
        <v>10183</v>
      </c>
      <c r="B222" s="2" t="s">
        <v>6263</v>
      </c>
      <c r="C222" s="2" t="s">
        <v>11408</v>
      </c>
      <c r="D222" s="2" t="s">
        <v>2118</v>
      </c>
      <c r="E222" s="2">
        <v>3160</v>
      </c>
      <c r="F222" s="2">
        <v>10</v>
      </c>
      <c r="G222" s="2">
        <v>5</v>
      </c>
      <c r="H222" s="2">
        <v>5</v>
      </c>
      <c r="I222" s="1">
        <v>42776.937094907407</v>
      </c>
      <c r="J222" s="2" t="s">
        <v>6265</v>
      </c>
      <c r="K222" s="2" t="s">
        <v>7102</v>
      </c>
      <c r="L222" s="13">
        <v>277</v>
      </c>
      <c r="M222" s="2" t="s">
        <v>6255</v>
      </c>
      <c r="N222" s="2" t="s">
        <v>6256</v>
      </c>
      <c r="O222" s="2" t="s">
        <v>6257</v>
      </c>
      <c r="P222" s="2">
        <v>0</v>
      </c>
      <c r="Q222" s="2" t="s">
        <v>18</v>
      </c>
      <c r="R222" s="13">
        <v>2</v>
      </c>
      <c r="S222" s="13">
        <v>32</v>
      </c>
      <c r="T222" s="13">
        <v>2</v>
      </c>
      <c r="U222" s="14">
        <f>Table9[[#This Row],['# Bugs]]/Table9[[#This Row],[LOC]]</f>
        <v>7.2202166064981952E-3</v>
      </c>
    </row>
    <row r="223" spans="1:21" x14ac:dyDescent="0.3">
      <c r="A223" s="2">
        <v>8934</v>
      </c>
      <c r="B223" s="2" t="s">
        <v>6324</v>
      </c>
      <c r="C223" s="2" t="s">
        <v>11416</v>
      </c>
      <c r="D223" s="2" t="s">
        <v>5218</v>
      </c>
      <c r="E223" s="2">
        <v>3192</v>
      </c>
      <c r="F223" s="2">
        <v>2</v>
      </c>
      <c r="G223" s="2">
        <v>1</v>
      </c>
      <c r="H223" s="2">
        <v>1</v>
      </c>
      <c r="I223" s="1">
        <v>42775.354918958335</v>
      </c>
      <c r="J223" s="2" t="s">
        <v>6325</v>
      </c>
      <c r="K223" s="2" t="s">
        <v>6326</v>
      </c>
      <c r="L223" s="13">
        <v>71</v>
      </c>
      <c r="M223" s="2" t="s">
        <v>17</v>
      </c>
      <c r="N223" s="2" t="s">
        <v>17</v>
      </c>
      <c r="O223" s="2" t="s">
        <v>17</v>
      </c>
      <c r="P223" s="2">
        <v>1</v>
      </c>
      <c r="Q223" s="2" t="s">
        <v>17</v>
      </c>
      <c r="R223" s="13">
        <v>3</v>
      </c>
      <c r="S223" s="13">
        <v>41</v>
      </c>
      <c r="T223" s="13">
        <v>2</v>
      </c>
      <c r="U223" s="14">
        <f>Table9[[#This Row],['# Bugs]]/Table9[[#This Row],[LOC]]</f>
        <v>2.8169014084507043E-2</v>
      </c>
    </row>
    <row r="224" spans="1:21" x14ac:dyDescent="0.3">
      <c r="A224" s="2">
        <v>9757</v>
      </c>
      <c r="B224" s="2" t="s">
        <v>6926</v>
      </c>
      <c r="C224" s="2" t="s">
        <v>11486</v>
      </c>
      <c r="D224" s="2" t="s">
        <v>5753</v>
      </c>
      <c r="E224" s="2">
        <v>3437</v>
      </c>
      <c r="F224" s="2">
        <v>2</v>
      </c>
      <c r="G224" s="2">
        <v>1</v>
      </c>
      <c r="H224" s="2">
        <v>1</v>
      </c>
      <c r="I224" s="1">
        <v>42735.835486111115</v>
      </c>
      <c r="J224" s="2" t="s">
        <v>6927</v>
      </c>
      <c r="K224" s="2" t="s">
        <v>6928</v>
      </c>
      <c r="L224" s="13">
        <v>232</v>
      </c>
      <c r="M224" s="2" t="s">
        <v>17</v>
      </c>
      <c r="N224" s="2" t="s">
        <v>17</v>
      </c>
      <c r="O224" s="2" t="s">
        <v>17</v>
      </c>
      <c r="P224" s="2">
        <v>1</v>
      </c>
      <c r="Q224" s="2" t="s">
        <v>17</v>
      </c>
      <c r="R224" s="13">
        <v>2</v>
      </c>
      <c r="S224" s="13">
        <v>4</v>
      </c>
      <c r="T224" s="13">
        <v>0</v>
      </c>
      <c r="U224" s="14">
        <f>Table9[[#This Row],['# Bugs]]/Table9[[#This Row],[LOC]]</f>
        <v>0</v>
      </c>
    </row>
    <row r="225" spans="1:21" x14ac:dyDescent="0.3">
      <c r="A225" s="2">
        <v>10165</v>
      </c>
      <c r="B225" s="2" t="s">
        <v>7070</v>
      </c>
      <c r="C225" s="2" t="s">
        <v>11498</v>
      </c>
      <c r="D225" s="2" t="s">
        <v>7088</v>
      </c>
      <c r="E225" s="2">
        <v>3491</v>
      </c>
      <c r="F225" s="2">
        <v>22</v>
      </c>
      <c r="G225" s="2">
        <v>8</v>
      </c>
      <c r="H225" s="2">
        <v>14</v>
      </c>
      <c r="I225" s="1">
        <v>42735.641273148147</v>
      </c>
      <c r="J225" s="2" t="s">
        <v>7071</v>
      </c>
      <c r="K225" s="2" t="s">
        <v>7089</v>
      </c>
      <c r="L225" s="13">
        <v>374</v>
      </c>
      <c r="M225" s="2" t="s">
        <v>17</v>
      </c>
      <c r="N225" s="2" t="s">
        <v>17</v>
      </c>
      <c r="O225" s="2" t="s">
        <v>17</v>
      </c>
      <c r="P225" s="2">
        <v>1</v>
      </c>
      <c r="Q225" s="2" t="s">
        <v>17</v>
      </c>
      <c r="R225" s="13">
        <v>1</v>
      </c>
      <c r="S225" s="13">
        <v>22</v>
      </c>
      <c r="T225" s="13">
        <v>0</v>
      </c>
      <c r="U225" s="14">
        <f>Table9[[#This Row],['# Bugs]]/Table9[[#This Row],[LOC]]</f>
        <v>0</v>
      </c>
    </row>
    <row r="226" spans="1:21" x14ac:dyDescent="0.3">
      <c r="A226" s="2">
        <v>8124</v>
      </c>
      <c r="B226" s="2" t="s">
        <v>5625</v>
      </c>
      <c r="C226" s="2" t="s">
        <v>11279</v>
      </c>
      <c r="D226" s="2" t="s">
        <v>1238</v>
      </c>
      <c r="E226" s="2">
        <v>2811</v>
      </c>
      <c r="F226" s="2">
        <v>2</v>
      </c>
      <c r="G226" s="2">
        <v>1</v>
      </c>
      <c r="H226" s="2">
        <v>1</v>
      </c>
      <c r="I226" s="1">
        <v>42797.936550914354</v>
      </c>
      <c r="J226" s="2" t="s">
        <v>5626</v>
      </c>
      <c r="K226" s="2" t="s">
        <v>5627</v>
      </c>
      <c r="L226" s="13">
        <v>1364</v>
      </c>
      <c r="M226" s="2"/>
      <c r="N226" s="2"/>
      <c r="O226" s="2"/>
      <c r="P226" s="2">
        <v>0</v>
      </c>
      <c r="Q226" s="2" t="s">
        <v>17</v>
      </c>
      <c r="R226" s="13">
        <v>21</v>
      </c>
      <c r="S226" s="13">
        <v>605</v>
      </c>
      <c r="T226" s="13">
        <v>6</v>
      </c>
      <c r="U226" s="14">
        <f>Table9[[#This Row],['# Bugs]]/Table9[[#This Row],[LOC]]</f>
        <v>4.3988269794721412E-3</v>
      </c>
    </row>
    <row r="227" spans="1:21" x14ac:dyDescent="0.3">
      <c r="A227" s="2">
        <v>8274</v>
      </c>
      <c r="B227" s="2" t="s">
        <v>5700</v>
      </c>
      <c r="C227" s="2" t="s">
        <v>11262</v>
      </c>
      <c r="D227" s="2" t="s">
        <v>1904</v>
      </c>
      <c r="E227" s="2">
        <v>2766</v>
      </c>
      <c r="F227" s="2">
        <v>20</v>
      </c>
      <c r="G227" s="2">
        <v>6</v>
      </c>
      <c r="H227" s="2">
        <v>14</v>
      </c>
      <c r="I227" s="1">
        <v>42801.872800925928</v>
      </c>
      <c r="J227" s="2" t="s">
        <v>5702</v>
      </c>
      <c r="K227" s="2" t="s">
        <v>5727</v>
      </c>
      <c r="L227" s="13">
        <v>374</v>
      </c>
      <c r="M227" s="2" t="s">
        <v>5704</v>
      </c>
      <c r="N227" s="2" t="s">
        <v>17</v>
      </c>
      <c r="O227" s="2" t="s">
        <v>5705</v>
      </c>
      <c r="P227" s="2">
        <v>0</v>
      </c>
      <c r="Q227" s="2" t="s">
        <v>17</v>
      </c>
      <c r="R227" s="13">
        <v>10</v>
      </c>
      <c r="S227" s="13">
        <v>241</v>
      </c>
      <c r="T227" s="13">
        <v>1</v>
      </c>
      <c r="U227" s="14">
        <f>Table9[[#This Row],['# Bugs]]/Table9[[#This Row],[LOC]]</f>
        <v>2.6737967914438501E-3</v>
      </c>
    </row>
    <row r="228" spans="1:21" x14ac:dyDescent="0.3">
      <c r="A228" s="2">
        <v>8968</v>
      </c>
      <c r="B228" s="2" t="s">
        <v>6364</v>
      </c>
      <c r="C228" s="2" t="s">
        <v>11411</v>
      </c>
      <c r="D228" s="2" t="s">
        <v>6365</v>
      </c>
      <c r="E228" s="2">
        <v>3205</v>
      </c>
      <c r="F228" s="2">
        <v>10</v>
      </c>
      <c r="G228" s="2">
        <v>5</v>
      </c>
      <c r="H228" s="2">
        <v>5</v>
      </c>
      <c r="I228" s="1">
        <v>42776.364432870374</v>
      </c>
      <c r="J228" s="2" t="s">
        <v>6366</v>
      </c>
      <c r="K228" s="2" t="s">
        <v>6367</v>
      </c>
      <c r="L228" s="13">
        <v>73</v>
      </c>
      <c r="M228" s="2" t="s">
        <v>6318</v>
      </c>
      <c r="N228" s="2" t="s">
        <v>6256</v>
      </c>
      <c r="O228" s="2" t="s">
        <v>6319</v>
      </c>
      <c r="P228" s="2">
        <v>0</v>
      </c>
      <c r="Q228" s="2" t="s">
        <v>18</v>
      </c>
      <c r="R228" s="13">
        <v>1</v>
      </c>
      <c r="S228" s="13">
        <v>10</v>
      </c>
      <c r="T228" s="13">
        <v>1</v>
      </c>
      <c r="U228" s="14">
        <f>Table9[[#This Row],['# Bugs]]/Table9[[#This Row],[LOC]]</f>
        <v>1.3698630136986301E-2</v>
      </c>
    </row>
    <row r="229" spans="1:21" x14ac:dyDescent="0.3">
      <c r="A229" s="2">
        <v>8021</v>
      </c>
      <c r="B229" s="2" t="s">
        <v>5379</v>
      </c>
      <c r="C229" s="2" t="s">
        <v>11228</v>
      </c>
      <c r="D229" s="2" t="s">
        <v>5515</v>
      </c>
      <c r="E229" s="2">
        <v>2675</v>
      </c>
      <c r="F229" s="2">
        <v>1</v>
      </c>
      <c r="G229" s="2">
        <v>0</v>
      </c>
      <c r="H229" s="2">
        <v>1</v>
      </c>
      <c r="I229" s="1">
        <v>42819.436365729169</v>
      </c>
      <c r="J229" s="2" t="s">
        <v>5381</v>
      </c>
      <c r="K229" s="2" t="s">
        <v>5516</v>
      </c>
      <c r="L229" s="13">
        <v>31</v>
      </c>
      <c r="M229" s="2" t="s">
        <v>17</v>
      </c>
      <c r="N229" s="2" t="s">
        <v>17</v>
      </c>
      <c r="O229" s="2" t="s">
        <v>17</v>
      </c>
      <c r="P229" s="2">
        <v>0</v>
      </c>
      <c r="Q229" s="2" t="s">
        <v>17</v>
      </c>
      <c r="R229" s="13">
        <v>1</v>
      </c>
      <c r="S229" s="13">
        <v>1</v>
      </c>
      <c r="T229" s="13">
        <v>0</v>
      </c>
      <c r="U229" s="14">
        <f>Table9[[#This Row],['# Bugs]]/Table9[[#This Row],[LOC]]</f>
        <v>0</v>
      </c>
    </row>
    <row r="230" spans="1:21" x14ac:dyDescent="0.3">
      <c r="A230" s="2">
        <v>8077</v>
      </c>
      <c r="B230" s="2" t="s">
        <v>5379</v>
      </c>
      <c r="C230" s="2" t="s">
        <v>11228</v>
      </c>
      <c r="D230" s="2" t="s">
        <v>5570</v>
      </c>
      <c r="E230" s="2">
        <v>2675</v>
      </c>
      <c r="F230" s="2">
        <v>1</v>
      </c>
      <c r="G230" s="2">
        <v>0</v>
      </c>
      <c r="H230" s="2">
        <v>1</v>
      </c>
      <c r="I230" s="1">
        <v>42819.436365729169</v>
      </c>
      <c r="J230" s="2" t="s">
        <v>5381</v>
      </c>
      <c r="K230" s="2" t="s">
        <v>5571</v>
      </c>
      <c r="L230" s="13">
        <v>27</v>
      </c>
      <c r="M230" s="2" t="s">
        <v>17</v>
      </c>
      <c r="N230" s="2" t="s">
        <v>17</v>
      </c>
      <c r="O230" s="2" t="s">
        <v>17</v>
      </c>
      <c r="P230" s="2">
        <v>0</v>
      </c>
      <c r="Q230" s="2" t="s">
        <v>17</v>
      </c>
      <c r="R230" s="13">
        <v>1</v>
      </c>
      <c r="S230" s="13">
        <v>1</v>
      </c>
      <c r="T230" s="13">
        <v>0</v>
      </c>
      <c r="U230" s="14">
        <f>Table9[[#This Row],['# Bugs]]/Table9[[#This Row],[LOC]]</f>
        <v>0</v>
      </c>
    </row>
    <row r="231" spans="1:21" x14ac:dyDescent="0.3">
      <c r="A231" s="2">
        <v>7814</v>
      </c>
      <c r="B231" s="2" t="s">
        <v>5379</v>
      </c>
      <c r="C231" s="2" t="s">
        <v>11228</v>
      </c>
      <c r="D231" s="2" t="s">
        <v>5380</v>
      </c>
      <c r="E231" s="2">
        <v>2675</v>
      </c>
      <c r="F231" s="2">
        <v>1</v>
      </c>
      <c r="G231" s="2">
        <v>0</v>
      </c>
      <c r="H231" s="2">
        <v>1</v>
      </c>
      <c r="I231" s="1">
        <v>42819.436365729169</v>
      </c>
      <c r="J231" s="2" t="s">
        <v>5381</v>
      </c>
      <c r="K231" s="2" t="s">
        <v>5382</v>
      </c>
      <c r="L231" s="13">
        <v>69</v>
      </c>
      <c r="M231" s="2" t="s">
        <v>17</v>
      </c>
      <c r="N231" s="2" t="s">
        <v>17</v>
      </c>
      <c r="O231" s="2" t="s">
        <v>17</v>
      </c>
      <c r="P231" s="2">
        <v>0</v>
      </c>
      <c r="Q231" s="2" t="s">
        <v>17</v>
      </c>
      <c r="R231" s="13">
        <v>1</v>
      </c>
      <c r="S231" s="13">
        <v>1</v>
      </c>
      <c r="T231" s="13">
        <v>0</v>
      </c>
      <c r="U231" s="14">
        <f>Table9[[#This Row],['# Bugs]]/Table9[[#This Row],[LOC]]</f>
        <v>0</v>
      </c>
    </row>
    <row r="232" spans="1:21" x14ac:dyDescent="0.3">
      <c r="A232" s="2">
        <v>7737</v>
      </c>
      <c r="B232" s="2" t="s">
        <v>5319</v>
      </c>
      <c r="C232" s="2" t="s">
        <v>11222</v>
      </c>
      <c r="D232" s="2" t="s">
        <v>1971</v>
      </c>
      <c r="E232" s="2">
        <v>2640</v>
      </c>
      <c r="F232" s="2">
        <v>4</v>
      </c>
      <c r="G232" s="2">
        <v>2</v>
      </c>
      <c r="H232" s="2">
        <v>2</v>
      </c>
      <c r="I232" s="1">
        <v>42822.894571759258</v>
      </c>
      <c r="J232" s="2" t="s">
        <v>5320</v>
      </c>
      <c r="K232" s="2" t="s">
        <v>5321</v>
      </c>
      <c r="L232" s="13">
        <v>828</v>
      </c>
      <c r="M232" s="2" t="s">
        <v>5322</v>
      </c>
      <c r="N232" s="2" t="s">
        <v>5323</v>
      </c>
      <c r="O232" s="2" t="s">
        <v>17</v>
      </c>
      <c r="P232" s="2">
        <v>1</v>
      </c>
      <c r="Q232" s="2" t="s">
        <v>18</v>
      </c>
      <c r="R232" s="13">
        <v>3</v>
      </c>
      <c r="S232" s="13">
        <v>132</v>
      </c>
      <c r="T232" s="13">
        <v>2</v>
      </c>
      <c r="U232" s="14">
        <f>Table9[[#This Row],['# Bugs]]/Table9[[#This Row],[LOC]]</f>
        <v>2.4154589371980675E-3</v>
      </c>
    </row>
    <row r="233" spans="1:21" x14ac:dyDescent="0.3">
      <c r="A233" s="2">
        <v>9114</v>
      </c>
      <c r="B233" s="2" t="s">
        <v>6364</v>
      </c>
      <c r="C233" s="2" t="s">
        <v>11411</v>
      </c>
      <c r="D233" s="2" t="s">
        <v>5401</v>
      </c>
      <c r="E233" s="2">
        <v>3205</v>
      </c>
      <c r="F233" s="2">
        <v>7</v>
      </c>
      <c r="G233" s="2">
        <v>4</v>
      </c>
      <c r="H233" s="2">
        <v>3</v>
      </c>
      <c r="I233" s="1">
        <v>42776.364432870374</v>
      </c>
      <c r="J233" s="2" t="s">
        <v>6366</v>
      </c>
      <c r="K233" s="2" t="s">
        <v>6522</v>
      </c>
      <c r="L233" s="13">
        <v>131</v>
      </c>
      <c r="M233" s="2" t="s">
        <v>6318</v>
      </c>
      <c r="N233" s="2" t="s">
        <v>6256</v>
      </c>
      <c r="O233" s="2" t="s">
        <v>6319</v>
      </c>
      <c r="P233" s="2">
        <v>0</v>
      </c>
      <c r="Q233" s="2" t="s">
        <v>18</v>
      </c>
      <c r="R233" s="13">
        <v>6</v>
      </c>
      <c r="S233" s="13">
        <v>43</v>
      </c>
      <c r="T233" s="13">
        <v>1</v>
      </c>
      <c r="U233" s="14">
        <f>Table9[[#This Row],['# Bugs]]/Table9[[#This Row],[LOC]]</f>
        <v>7.6335877862595417E-3</v>
      </c>
    </row>
    <row r="234" spans="1:21" x14ac:dyDescent="0.3">
      <c r="A234" s="2">
        <v>8106</v>
      </c>
      <c r="B234" s="2" t="s">
        <v>5601</v>
      </c>
      <c r="C234" s="2" t="s">
        <v>11275</v>
      </c>
      <c r="D234" s="2" t="s">
        <v>885</v>
      </c>
      <c r="E234" s="2">
        <v>2804</v>
      </c>
      <c r="F234" s="2">
        <v>10</v>
      </c>
      <c r="G234" s="2">
        <v>6</v>
      </c>
      <c r="H234" s="2">
        <v>4</v>
      </c>
      <c r="I234" s="1">
        <v>42798.43854166667</v>
      </c>
      <c r="J234" s="2" t="s">
        <v>5602</v>
      </c>
      <c r="K234" s="2" t="s">
        <v>5603</v>
      </c>
      <c r="L234" s="13">
        <v>232</v>
      </c>
      <c r="M234" s="2"/>
      <c r="N234" s="2"/>
      <c r="O234" s="2"/>
      <c r="P234" s="2">
        <v>1</v>
      </c>
      <c r="Q234" s="2" t="s">
        <v>17</v>
      </c>
      <c r="R234" s="13">
        <v>5</v>
      </c>
      <c r="S234" s="13">
        <v>43</v>
      </c>
      <c r="T234" s="13">
        <v>1</v>
      </c>
      <c r="U234" s="14">
        <f>Table9[[#This Row],['# Bugs]]/Table9[[#This Row],[LOC]]</f>
        <v>4.3103448275862068E-3</v>
      </c>
    </row>
    <row r="235" spans="1:21" x14ac:dyDescent="0.3">
      <c r="A235" s="2">
        <v>10371</v>
      </c>
      <c r="B235" s="2" t="s">
        <v>7169</v>
      </c>
      <c r="C235" s="2" t="s">
        <v>11519</v>
      </c>
      <c r="D235" s="2" t="s">
        <v>2740</v>
      </c>
      <c r="E235" s="2">
        <v>3601</v>
      </c>
      <c r="F235" s="2">
        <v>16</v>
      </c>
      <c r="G235" s="2">
        <v>12</v>
      </c>
      <c r="H235" s="2">
        <v>4</v>
      </c>
      <c r="I235" s="1">
        <v>42731.665590254626</v>
      </c>
      <c r="J235" s="2" t="s">
        <v>7170</v>
      </c>
      <c r="K235" s="2" t="s">
        <v>7171</v>
      </c>
      <c r="L235" s="13">
        <v>340</v>
      </c>
      <c r="M235" s="2"/>
      <c r="N235" s="2"/>
      <c r="O235" s="2"/>
      <c r="P235" s="2">
        <v>0</v>
      </c>
      <c r="Q235" s="2" t="s">
        <v>17</v>
      </c>
      <c r="R235" s="13">
        <v>1</v>
      </c>
      <c r="S235" s="13">
        <v>16</v>
      </c>
      <c r="T235" s="13">
        <v>0</v>
      </c>
      <c r="U235" s="14">
        <f>Table9[[#This Row],['# Bugs]]/Table9[[#This Row],[LOC]]</f>
        <v>0</v>
      </c>
    </row>
    <row r="236" spans="1:21" x14ac:dyDescent="0.3">
      <c r="A236" s="2">
        <v>10404</v>
      </c>
      <c r="B236" s="2" t="s">
        <v>7199</v>
      </c>
      <c r="C236" s="2" t="s">
        <v>11515</v>
      </c>
      <c r="D236" s="2" t="s">
        <v>1881</v>
      </c>
      <c r="E236" s="2">
        <v>3621</v>
      </c>
      <c r="F236" s="2">
        <v>6</v>
      </c>
      <c r="G236" s="2">
        <v>4</v>
      </c>
      <c r="H236" s="2">
        <v>2</v>
      </c>
      <c r="I236" s="1">
        <v>42731.673159722224</v>
      </c>
      <c r="J236" s="2" t="s">
        <v>7200</v>
      </c>
      <c r="K236" s="2" t="s">
        <v>7201</v>
      </c>
      <c r="L236" s="13">
        <v>121</v>
      </c>
      <c r="M236" s="2"/>
      <c r="N236" s="2"/>
      <c r="O236" s="2"/>
      <c r="P236" s="2">
        <v>0</v>
      </c>
      <c r="Q236" s="2" t="s">
        <v>17</v>
      </c>
      <c r="R236" s="13">
        <v>1</v>
      </c>
      <c r="S236" s="13">
        <v>6</v>
      </c>
      <c r="T236" s="13">
        <v>0</v>
      </c>
      <c r="U236" s="14">
        <f>Table9[[#This Row],['# Bugs]]/Table9[[#This Row],[LOC]]</f>
        <v>0</v>
      </c>
    </row>
    <row r="237" spans="1:21" x14ac:dyDescent="0.3">
      <c r="A237" s="2">
        <v>8395</v>
      </c>
      <c r="B237" s="2" t="s">
        <v>5817</v>
      </c>
      <c r="C237" s="2" t="s">
        <v>11315</v>
      </c>
      <c r="D237" s="2" t="s">
        <v>1954</v>
      </c>
      <c r="E237" s="2">
        <v>2909</v>
      </c>
      <c r="F237" s="2">
        <v>1</v>
      </c>
      <c r="G237" s="2">
        <v>0</v>
      </c>
      <c r="H237" s="2">
        <v>1</v>
      </c>
      <c r="I237" s="1">
        <v>42788.76253472222</v>
      </c>
      <c r="J237" s="2" t="s">
        <v>5818</v>
      </c>
      <c r="K237" s="2" t="s">
        <v>5819</v>
      </c>
      <c r="L237" s="13">
        <v>508</v>
      </c>
      <c r="M237" s="2" t="s">
        <v>17</v>
      </c>
      <c r="N237" s="2" t="s">
        <v>17</v>
      </c>
      <c r="O237" s="2" t="s">
        <v>17</v>
      </c>
      <c r="P237" s="2">
        <v>0</v>
      </c>
      <c r="Q237" s="2" t="s">
        <v>17</v>
      </c>
      <c r="R237" s="13">
        <v>4</v>
      </c>
      <c r="S237" s="13">
        <v>55</v>
      </c>
      <c r="T237" s="13">
        <v>1</v>
      </c>
      <c r="U237" s="14">
        <f>Table9[[#This Row],['# Bugs]]/Table9[[#This Row],[LOC]]</f>
        <v>1.968503937007874E-3</v>
      </c>
    </row>
    <row r="238" spans="1:21" x14ac:dyDescent="0.3">
      <c r="A238" s="2">
        <v>8297</v>
      </c>
      <c r="B238" s="2" t="s">
        <v>5422</v>
      </c>
      <c r="C238" s="2" t="s">
        <v>11223</v>
      </c>
      <c r="D238" s="2" t="s">
        <v>871</v>
      </c>
      <c r="E238" s="2">
        <v>2695</v>
      </c>
      <c r="F238" s="2">
        <v>20</v>
      </c>
      <c r="G238" s="2">
        <v>20</v>
      </c>
      <c r="H238" s="2">
        <v>0</v>
      </c>
      <c r="I238" s="1">
        <v>42822.874699074076</v>
      </c>
      <c r="J238" s="2" t="s">
        <v>5423</v>
      </c>
      <c r="K238" s="2" t="s">
        <v>5748</v>
      </c>
      <c r="L238" s="13">
        <v>571</v>
      </c>
      <c r="M238" s="2" t="s">
        <v>5424</v>
      </c>
      <c r="N238" s="2" t="s">
        <v>5323</v>
      </c>
      <c r="O238" s="2" t="s">
        <v>5425</v>
      </c>
      <c r="P238" s="2">
        <v>0</v>
      </c>
      <c r="Q238" s="2" t="s">
        <v>18</v>
      </c>
      <c r="R238" s="13">
        <v>3</v>
      </c>
      <c r="S238" s="13">
        <v>140</v>
      </c>
      <c r="T238" s="13">
        <v>1</v>
      </c>
      <c r="U238" s="14">
        <f>Table9[[#This Row],['# Bugs]]/Table9[[#This Row],[LOC]]</f>
        <v>1.7513134851138354E-3</v>
      </c>
    </row>
    <row r="239" spans="1:21" x14ac:dyDescent="0.3">
      <c r="A239" s="2">
        <v>10657</v>
      </c>
      <c r="B239" s="2" t="s">
        <v>7341</v>
      </c>
      <c r="C239" s="2" t="s">
        <v>11545</v>
      </c>
      <c r="D239" s="2" t="s">
        <v>7342</v>
      </c>
      <c r="E239" s="2">
        <v>3734</v>
      </c>
      <c r="F239" s="2">
        <v>1</v>
      </c>
      <c r="G239" s="2">
        <v>1</v>
      </c>
      <c r="H239" s="2">
        <v>0</v>
      </c>
      <c r="I239" s="1">
        <v>42722.885254629633</v>
      </c>
      <c r="J239" s="2" t="s">
        <v>7343</v>
      </c>
      <c r="K239" s="2" t="s">
        <v>7344</v>
      </c>
      <c r="L239" s="13">
        <v>287</v>
      </c>
      <c r="M239" s="2" t="s">
        <v>17</v>
      </c>
      <c r="N239" s="2" t="s">
        <v>17</v>
      </c>
      <c r="O239" s="2" t="s">
        <v>17</v>
      </c>
      <c r="P239" s="2">
        <v>0</v>
      </c>
      <c r="Q239" s="2" t="s">
        <v>17</v>
      </c>
      <c r="R239" s="13">
        <v>1</v>
      </c>
      <c r="S239" s="13">
        <v>1</v>
      </c>
      <c r="T239" s="13">
        <v>0</v>
      </c>
      <c r="U239" s="14">
        <f>Table9[[#This Row],['# Bugs]]/Table9[[#This Row],[LOC]]</f>
        <v>0</v>
      </c>
    </row>
    <row r="240" spans="1:21" x14ac:dyDescent="0.3">
      <c r="A240" s="2">
        <v>7886</v>
      </c>
      <c r="B240" s="2" t="s">
        <v>5432</v>
      </c>
      <c r="C240" s="2" t="s">
        <v>11252</v>
      </c>
      <c r="D240" s="2" t="s">
        <v>5433</v>
      </c>
      <c r="E240" s="2">
        <v>2704</v>
      </c>
      <c r="F240" s="2">
        <v>1</v>
      </c>
      <c r="G240" s="2">
        <v>0</v>
      </c>
      <c r="H240" s="2">
        <v>1</v>
      </c>
      <c r="I240" s="1">
        <v>42807.766226851854</v>
      </c>
      <c r="J240" s="2" t="s">
        <v>5434</v>
      </c>
      <c r="K240" s="2" t="s">
        <v>5435</v>
      </c>
      <c r="L240" s="13">
        <v>348</v>
      </c>
      <c r="M240" s="2"/>
      <c r="N240" s="2"/>
      <c r="O240" s="2"/>
      <c r="P240" s="2">
        <v>0</v>
      </c>
      <c r="Q240" s="2" t="s">
        <v>17</v>
      </c>
      <c r="R240" s="13">
        <v>2</v>
      </c>
      <c r="S240" s="13">
        <v>12</v>
      </c>
      <c r="T240" s="13">
        <v>0</v>
      </c>
      <c r="U240" s="14">
        <f>Table9[[#This Row],['# Bugs]]/Table9[[#This Row],[LOC]]</f>
        <v>0</v>
      </c>
    </row>
    <row r="241" spans="1:21" x14ac:dyDescent="0.3">
      <c r="A241" s="2">
        <v>10065</v>
      </c>
      <c r="B241" s="2" t="s">
        <v>6905</v>
      </c>
      <c r="C241" s="2" t="s">
        <v>11483</v>
      </c>
      <c r="D241" s="2" t="s">
        <v>2807</v>
      </c>
      <c r="E241" s="2">
        <v>3427</v>
      </c>
      <c r="F241" s="2">
        <v>4</v>
      </c>
      <c r="G241" s="2">
        <v>2</v>
      </c>
      <c r="H241" s="2">
        <v>2</v>
      </c>
      <c r="I241" s="1">
        <v>42736.934050925927</v>
      </c>
      <c r="J241" s="2" t="s">
        <v>6906</v>
      </c>
      <c r="K241" s="2" t="s">
        <v>7047</v>
      </c>
      <c r="L241" s="13">
        <v>183</v>
      </c>
      <c r="M241" s="2" t="s">
        <v>17</v>
      </c>
      <c r="N241" s="2" t="s">
        <v>17</v>
      </c>
      <c r="O241" s="2" t="s">
        <v>17</v>
      </c>
      <c r="P241" s="2">
        <v>1</v>
      </c>
      <c r="Q241" s="2" t="s">
        <v>17</v>
      </c>
      <c r="R241" s="13">
        <v>1</v>
      </c>
      <c r="S241" s="13">
        <v>4</v>
      </c>
      <c r="T241" s="13">
        <v>0</v>
      </c>
      <c r="U241" s="14">
        <f>Table9[[#This Row],['# Bugs]]/Table9[[#This Row],[LOC]]</f>
        <v>0</v>
      </c>
    </row>
    <row r="242" spans="1:21" x14ac:dyDescent="0.3">
      <c r="A242" s="2">
        <v>10178</v>
      </c>
      <c r="B242" s="2" t="s">
        <v>7094</v>
      </c>
      <c r="C242" s="2" t="s">
        <v>11508</v>
      </c>
      <c r="D242" s="2" t="s">
        <v>5917</v>
      </c>
      <c r="E242" s="2">
        <v>3541</v>
      </c>
      <c r="F242" s="2">
        <v>4</v>
      </c>
      <c r="G242" s="2">
        <v>2</v>
      </c>
      <c r="H242" s="2">
        <v>2</v>
      </c>
      <c r="I242" s="1">
        <v>42732.878784722219</v>
      </c>
      <c r="J242" s="2" t="s">
        <v>7095</v>
      </c>
      <c r="K242" s="2" t="s">
        <v>7096</v>
      </c>
      <c r="L242" s="13">
        <v>607</v>
      </c>
      <c r="M242" s="2"/>
      <c r="N242" s="2"/>
      <c r="O242" s="2"/>
      <c r="P242" s="2">
        <v>0</v>
      </c>
      <c r="Q242" s="2" t="s">
        <v>17</v>
      </c>
      <c r="R242" s="13">
        <v>1</v>
      </c>
      <c r="S242" s="13">
        <v>4</v>
      </c>
      <c r="T242" s="13">
        <v>0</v>
      </c>
      <c r="U242" s="14">
        <f>Table9[[#This Row],['# Bugs]]/Table9[[#This Row],[LOC]]</f>
        <v>0</v>
      </c>
    </row>
    <row r="243" spans="1:21" x14ac:dyDescent="0.3">
      <c r="A243" s="2">
        <v>7902</v>
      </c>
      <c r="B243" s="2" t="s">
        <v>5451</v>
      </c>
      <c r="C243" s="2" t="s">
        <v>11235</v>
      </c>
      <c r="D243" s="2" t="s">
        <v>1591</v>
      </c>
      <c r="E243" s="2">
        <v>2717</v>
      </c>
      <c r="F243" s="2">
        <v>7</v>
      </c>
      <c r="G243" s="2">
        <v>4</v>
      </c>
      <c r="H243" s="2">
        <v>3</v>
      </c>
      <c r="I243" s="1">
        <v>42818.974756944444</v>
      </c>
      <c r="J243" s="2" t="s">
        <v>5452</v>
      </c>
      <c r="K243" s="2" t="s">
        <v>5453</v>
      </c>
      <c r="L243" s="13">
        <v>362</v>
      </c>
      <c r="M243" s="2" t="s">
        <v>5454</v>
      </c>
      <c r="N243" s="2" t="s">
        <v>5455</v>
      </c>
      <c r="O243" s="2" t="s">
        <v>17</v>
      </c>
      <c r="P243" s="2">
        <v>0</v>
      </c>
      <c r="Q243" s="2" t="s">
        <v>18</v>
      </c>
      <c r="R243" s="13">
        <v>2</v>
      </c>
      <c r="S243" s="13">
        <v>17</v>
      </c>
      <c r="T243" s="13">
        <v>2</v>
      </c>
      <c r="U243" s="14">
        <f>Table9[[#This Row],['# Bugs]]/Table9[[#This Row],[LOC]]</f>
        <v>5.5248618784530384E-3</v>
      </c>
    </row>
    <row r="244" spans="1:21" x14ac:dyDescent="0.3">
      <c r="A244" s="2">
        <v>10261</v>
      </c>
      <c r="B244" s="2" t="s">
        <v>6905</v>
      </c>
      <c r="C244" s="2" t="s">
        <v>11483</v>
      </c>
      <c r="D244" s="2" t="s">
        <v>3347</v>
      </c>
      <c r="E244" s="2">
        <v>3427</v>
      </c>
      <c r="F244" s="2">
        <v>2</v>
      </c>
      <c r="G244" s="2">
        <v>1</v>
      </c>
      <c r="H244" s="2">
        <v>1</v>
      </c>
      <c r="I244" s="1">
        <v>42736.934050925927</v>
      </c>
      <c r="J244" s="2" t="s">
        <v>6906</v>
      </c>
      <c r="K244" s="2" t="s">
        <v>7130</v>
      </c>
      <c r="L244" s="13">
        <v>109</v>
      </c>
      <c r="M244" s="2" t="s">
        <v>17</v>
      </c>
      <c r="N244" s="2" t="s">
        <v>17</v>
      </c>
      <c r="O244" s="2" t="s">
        <v>17</v>
      </c>
      <c r="P244" s="2">
        <v>1</v>
      </c>
      <c r="Q244" s="2" t="s">
        <v>17</v>
      </c>
      <c r="R244" s="13">
        <v>1</v>
      </c>
      <c r="S244" s="13">
        <v>2</v>
      </c>
      <c r="T244" s="13">
        <v>0</v>
      </c>
      <c r="U244" s="14">
        <f>Table9[[#This Row],['# Bugs]]/Table9[[#This Row],[LOC]]</f>
        <v>0</v>
      </c>
    </row>
    <row r="245" spans="1:21" x14ac:dyDescent="0.3">
      <c r="A245" s="2">
        <v>8689</v>
      </c>
      <c r="B245" s="2" t="s">
        <v>6099</v>
      </c>
      <c r="C245" s="2" t="s">
        <v>11372</v>
      </c>
      <c r="D245" s="2" t="s">
        <v>6100</v>
      </c>
      <c r="E245" s="2">
        <v>3053</v>
      </c>
      <c r="F245" s="2">
        <v>3</v>
      </c>
      <c r="G245" s="2">
        <v>1</v>
      </c>
      <c r="H245" s="2">
        <v>2</v>
      </c>
      <c r="I245" s="1">
        <v>42784.504953703705</v>
      </c>
      <c r="J245" s="2" t="s">
        <v>6101</v>
      </c>
      <c r="K245" s="2" t="s">
        <v>6102</v>
      </c>
      <c r="L245" s="13">
        <v>110</v>
      </c>
      <c r="M245" s="2" t="s">
        <v>17</v>
      </c>
      <c r="N245" s="2" t="s">
        <v>17</v>
      </c>
      <c r="O245" s="2" t="s">
        <v>17</v>
      </c>
      <c r="P245" s="2">
        <v>0</v>
      </c>
      <c r="Q245" s="2" t="s">
        <v>17</v>
      </c>
      <c r="R245" s="13">
        <v>2</v>
      </c>
      <c r="S245" s="13">
        <v>5</v>
      </c>
      <c r="T245" s="13">
        <v>0</v>
      </c>
      <c r="U245" s="14">
        <f>Table9[[#This Row],['# Bugs]]/Table9[[#This Row],[LOC]]</f>
        <v>0</v>
      </c>
    </row>
    <row r="246" spans="1:21" x14ac:dyDescent="0.3">
      <c r="A246" s="2">
        <v>10209</v>
      </c>
      <c r="B246" s="2" t="s">
        <v>6905</v>
      </c>
      <c r="C246" s="2" t="s">
        <v>11483</v>
      </c>
      <c r="D246" s="2" t="s">
        <v>7106</v>
      </c>
      <c r="E246" s="2">
        <v>3427</v>
      </c>
      <c r="F246" s="2">
        <v>2</v>
      </c>
      <c r="G246" s="2">
        <v>1</v>
      </c>
      <c r="H246" s="2">
        <v>1</v>
      </c>
      <c r="I246" s="1">
        <v>42736.934050925927</v>
      </c>
      <c r="J246" s="2" t="s">
        <v>6906</v>
      </c>
      <c r="K246" s="2" t="s">
        <v>7107</v>
      </c>
      <c r="L246" s="13">
        <v>86</v>
      </c>
      <c r="M246" s="2" t="s">
        <v>17</v>
      </c>
      <c r="N246" s="2" t="s">
        <v>17</v>
      </c>
      <c r="O246" s="2" t="s">
        <v>17</v>
      </c>
      <c r="P246" s="2">
        <v>1</v>
      </c>
      <c r="Q246" s="2" t="s">
        <v>17</v>
      </c>
      <c r="R246" s="13">
        <v>1</v>
      </c>
      <c r="S246" s="13">
        <v>2</v>
      </c>
      <c r="T246" s="13">
        <v>0</v>
      </c>
      <c r="U246" s="14">
        <f>Table9[[#This Row],['# Bugs]]/Table9[[#This Row],[LOC]]</f>
        <v>0</v>
      </c>
    </row>
    <row r="247" spans="1:21" x14ac:dyDescent="0.3">
      <c r="A247" s="2">
        <v>10379</v>
      </c>
      <c r="B247" s="2" t="s">
        <v>7175</v>
      </c>
      <c r="C247" s="2" t="s">
        <v>11516</v>
      </c>
      <c r="D247" s="2" t="s">
        <v>2185</v>
      </c>
      <c r="E247" s="2">
        <v>3606</v>
      </c>
      <c r="F247" s="2">
        <v>2</v>
      </c>
      <c r="G247" s="2">
        <v>1</v>
      </c>
      <c r="H247" s="2">
        <v>1</v>
      </c>
      <c r="I247" s="1">
        <v>42731.670856481483</v>
      </c>
      <c r="J247" s="2" t="s">
        <v>7176</v>
      </c>
      <c r="K247" s="2" t="s">
        <v>7177</v>
      </c>
      <c r="L247" s="13">
        <v>97</v>
      </c>
      <c r="M247" s="2"/>
      <c r="N247" s="2"/>
      <c r="O247" s="2"/>
      <c r="P247" s="2">
        <v>0</v>
      </c>
      <c r="Q247" s="2" t="s">
        <v>17</v>
      </c>
      <c r="R247" s="13">
        <v>1</v>
      </c>
      <c r="S247" s="13">
        <v>2</v>
      </c>
      <c r="T247" s="13">
        <v>0</v>
      </c>
      <c r="U247" s="14">
        <f>Table9[[#This Row],['# Bugs]]/Table9[[#This Row],[LOC]]</f>
        <v>0</v>
      </c>
    </row>
    <row r="248" spans="1:21" x14ac:dyDescent="0.3">
      <c r="A248" s="2">
        <v>10448</v>
      </c>
      <c r="B248" s="2" t="s">
        <v>7175</v>
      </c>
      <c r="C248" s="2" t="s">
        <v>11516</v>
      </c>
      <c r="D248" s="2" t="s">
        <v>2275</v>
      </c>
      <c r="E248" s="2">
        <v>3606</v>
      </c>
      <c r="F248" s="2">
        <v>2</v>
      </c>
      <c r="G248" s="2">
        <v>1</v>
      </c>
      <c r="H248" s="2">
        <v>1</v>
      </c>
      <c r="I248" s="1">
        <v>42731.670856481483</v>
      </c>
      <c r="J248" s="2" t="s">
        <v>7176</v>
      </c>
      <c r="K248" s="2" t="s">
        <v>7219</v>
      </c>
      <c r="L248" s="13">
        <v>90</v>
      </c>
      <c r="M248" s="2"/>
      <c r="N248" s="2"/>
      <c r="O248" s="2"/>
      <c r="P248" s="2">
        <v>0</v>
      </c>
      <c r="Q248" s="2" t="s">
        <v>17</v>
      </c>
      <c r="R248" s="13">
        <v>1</v>
      </c>
      <c r="S248" s="13">
        <v>2</v>
      </c>
      <c r="T248" s="13">
        <v>0</v>
      </c>
      <c r="U248" s="14">
        <f>Table9[[#This Row],['# Bugs]]/Table9[[#This Row],[LOC]]</f>
        <v>0</v>
      </c>
    </row>
    <row r="249" spans="1:21" x14ac:dyDescent="0.3">
      <c r="A249" s="2">
        <v>9443</v>
      </c>
      <c r="B249" s="2" t="s">
        <v>6364</v>
      </c>
      <c r="C249" s="2" t="s">
        <v>11411</v>
      </c>
      <c r="D249" s="2" t="s">
        <v>6752</v>
      </c>
      <c r="E249" s="2">
        <v>3205</v>
      </c>
      <c r="F249" s="2">
        <v>8</v>
      </c>
      <c r="G249" s="2">
        <v>4</v>
      </c>
      <c r="H249" s="2">
        <v>4</v>
      </c>
      <c r="I249" s="1">
        <v>42776.364432870374</v>
      </c>
      <c r="J249" s="2" t="s">
        <v>6366</v>
      </c>
      <c r="K249" s="2" t="s">
        <v>6753</v>
      </c>
      <c r="L249" s="13">
        <v>127</v>
      </c>
      <c r="M249" s="2" t="s">
        <v>6318</v>
      </c>
      <c r="N249" s="2" t="s">
        <v>6256</v>
      </c>
      <c r="O249" s="2" t="s">
        <v>6319</v>
      </c>
      <c r="P249" s="2">
        <v>0</v>
      </c>
      <c r="Q249" s="2" t="s">
        <v>18</v>
      </c>
      <c r="R249" s="13">
        <v>1</v>
      </c>
      <c r="S249" s="13">
        <v>8</v>
      </c>
      <c r="T249" s="13">
        <v>1</v>
      </c>
      <c r="U249" s="14">
        <f>Table9[[#This Row],['# Bugs]]/Table9[[#This Row],[LOC]]</f>
        <v>7.874015748031496E-3</v>
      </c>
    </row>
    <row r="250" spans="1:21" x14ac:dyDescent="0.3">
      <c r="A250" s="2">
        <v>10133</v>
      </c>
      <c r="B250" s="2" t="s">
        <v>6905</v>
      </c>
      <c r="C250" s="2" t="s">
        <v>11483</v>
      </c>
      <c r="D250" s="2" t="s">
        <v>7081</v>
      </c>
      <c r="E250" s="2">
        <v>3427</v>
      </c>
      <c r="F250" s="2">
        <v>6</v>
      </c>
      <c r="G250" s="2">
        <v>3</v>
      </c>
      <c r="H250" s="2">
        <v>3</v>
      </c>
      <c r="I250" s="1">
        <v>42736.934050925927</v>
      </c>
      <c r="J250" s="2" t="s">
        <v>6906</v>
      </c>
      <c r="K250" s="2" t="s">
        <v>7082</v>
      </c>
      <c r="L250" s="13">
        <v>81</v>
      </c>
      <c r="M250" s="2" t="s">
        <v>17</v>
      </c>
      <c r="N250" s="2" t="s">
        <v>17</v>
      </c>
      <c r="O250" s="2" t="s">
        <v>17</v>
      </c>
      <c r="P250" s="2">
        <v>1</v>
      </c>
      <c r="Q250" s="2" t="s">
        <v>17</v>
      </c>
      <c r="R250" s="13">
        <v>1</v>
      </c>
      <c r="S250" s="13">
        <v>6</v>
      </c>
      <c r="T250" s="13">
        <v>0</v>
      </c>
      <c r="U250" s="14">
        <f>Table9[[#This Row],['# Bugs]]/Table9[[#This Row],[LOC]]</f>
        <v>0</v>
      </c>
    </row>
    <row r="251" spans="1:21" x14ac:dyDescent="0.3">
      <c r="A251" s="2">
        <v>10365</v>
      </c>
      <c r="B251" s="2" t="s">
        <v>7166</v>
      </c>
      <c r="C251" s="2" t="s">
        <v>11517</v>
      </c>
      <c r="D251" s="2" t="s">
        <v>5965</v>
      </c>
      <c r="E251" s="2">
        <v>3603</v>
      </c>
      <c r="F251" s="2">
        <v>4</v>
      </c>
      <c r="G251" s="2">
        <v>3</v>
      </c>
      <c r="H251" s="2">
        <v>1</v>
      </c>
      <c r="I251" s="1">
        <v>42731.670532407406</v>
      </c>
      <c r="J251" s="2" t="s">
        <v>7167</v>
      </c>
      <c r="K251" s="2" t="s">
        <v>7168</v>
      </c>
      <c r="L251" s="13">
        <v>37</v>
      </c>
      <c r="M251" s="2"/>
      <c r="N251" s="2"/>
      <c r="O251" s="2"/>
      <c r="P251" s="2">
        <v>0</v>
      </c>
      <c r="Q251" s="2" t="s">
        <v>17</v>
      </c>
      <c r="R251" s="13">
        <v>2</v>
      </c>
      <c r="S251" s="13">
        <v>7</v>
      </c>
      <c r="T251" s="13">
        <v>0</v>
      </c>
      <c r="U251" s="14">
        <f>Table9[[#This Row],['# Bugs]]/Table9[[#This Row],[LOC]]</f>
        <v>0</v>
      </c>
    </row>
    <row r="252" spans="1:21" x14ac:dyDescent="0.3">
      <c r="A252" s="2">
        <v>10476</v>
      </c>
      <c r="B252" s="2" t="s">
        <v>7197</v>
      </c>
      <c r="C252" s="2" t="s">
        <v>11518</v>
      </c>
      <c r="D252" s="2" t="s">
        <v>7233</v>
      </c>
      <c r="E252" s="2">
        <v>3618</v>
      </c>
      <c r="F252" s="2">
        <v>10</v>
      </c>
      <c r="G252" s="2">
        <v>5</v>
      </c>
      <c r="H252" s="2">
        <v>5</v>
      </c>
      <c r="I252" s="1">
        <v>42731.667199074072</v>
      </c>
      <c r="J252" s="2" t="s">
        <v>7198</v>
      </c>
      <c r="K252" s="2" t="s">
        <v>7234</v>
      </c>
      <c r="L252" s="13">
        <v>56</v>
      </c>
      <c r="M252" s="2"/>
      <c r="N252" s="2"/>
      <c r="O252" s="2"/>
      <c r="P252" s="2">
        <v>0</v>
      </c>
      <c r="Q252" s="2" t="s">
        <v>17</v>
      </c>
      <c r="R252" s="13">
        <v>1</v>
      </c>
      <c r="S252" s="13">
        <v>10</v>
      </c>
      <c r="T252" s="13">
        <v>0</v>
      </c>
      <c r="U252" s="14">
        <f>Table9[[#This Row],['# Bugs]]/Table9[[#This Row],[LOC]]</f>
        <v>0</v>
      </c>
    </row>
    <row r="253" spans="1:21" x14ac:dyDescent="0.3">
      <c r="A253" s="2">
        <v>9691</v>
      </c>
      <c r="B253" s="2" t="s">
        <v>6778</v>
      </c>
      <c r="C253" s="2" t="s">
        <v>11464</v>
      </c>
      <c r="D253" s="2" t="s">
        <v>6156</v>
      </c>
      <c r="E253" s="2">
        <v>3355</v>
      </c>
      <c r="F253" s="2">
        <v>9</v>
      </c>
      <c r="G253" s="2">
        <v>5</v>
      </c>
      <c r="H253" s="2">
        <v>4</v>
      </c>
      <c r="I253" s="1">
        <v>42760.923275462963</v>
      </c>
      <c r="J253" s="2" t="s">
        <v>6779</v>
      </c>
      <c r="K253" s="2" t="s">
        <v>6892</v>
      </c>
      <c r="L253" s="13">
        <v>204</v>
      </c>
      <c r="M253" s="2" t="s">
        <v>6780</v>
      </c>
      <c r="N253" s="2" t="s">
        <v>17</v>
      </c>
      <c r="O253" s="2" t="s">
        <v>6781</v>
      </c>
      <c r="P253" s="2">
        <v>0</v>
      </c>
      <c r="Q253" s="2" t="s">
        <v>17</v>
      </c>
      <c r="R253" s="13">
        <v>3</v>
      </c>
      <c r="S253" s="13">
        <v>17</v>
      </c>
      <c r="T253" s="13">
        <v>0</v>
      </c>
      <c r="U253" s="14">
        <f>Table9[[#This Row],['# Bugs]]/Table9[[#This Row],[LOC]]</f>
        <v>0</v>
      </c>
    </row>
    <row r="254" spans="1:21" x14ac:dyDescent="0.3">
      <c r="A254" s="2">
        <v>10690</v>
      </c>
      <c r="B254" s="2" t="s">
        <v>7341</v>
      </c>
      <c r="C254" s="2" t="s">
        <v>11545</v>
      </c>
      <c r="D254" s="2" t="s">
        <v>7366</v>
      </c>
      <c r="E254" s="2">
        <v>3734</v>
      </c>
      <c r="F254" s="2">
        <v>3</v>
      </c>
      <c r="G254" s="2">
        <v>3</v>
      </c>
      <c r="H254" s="2">
        <v>0</v>
      </c>
      <c r="I254" s="1">
        <v>42722.885254629633</v>
      </c>
      <c r="J254" s="2" t="s">
        <v>7343</v>
      </c>
      <c r="K254" s="2" t="s">
        <v>7367</v>
      </c>
      <c r="L254" s="13">
        <v>286</v>
      </c>
      <c r="M254" s="2" t="s">
        <v>17</v>
      </c>
      <c r="N254" s="2" t="s">
        <v>17</v>
      </c>
      <c r="O254" s="2" t="s">
        <v>17</v>
      </c>
      <c r="P254" s="2">
        <v>0</v>
      </c>
      <c r="Q254" s="2" t="s">
        <v>17</v>
      </c>
      <c r="R254" s="13">
        <v>1</v>
      </c>
      <c r="S254" s="13">
        <v>3</v>
      </c>
      <c r="T254" s="13">
        <v>0</v>
      </c>
      <c r="U254" s="14">
        <f>Table9[[#This Row],['# Bugs]]/Table9[[#This Row],[LOC]]</f>
        <v>0</v>
      </c>
    </row>
    <row r="255" spans="1:21" x14ac:dyDescent="0.3">
      <c r="A255" s="2">
        <v>8816</v>
      </c>
      <c r="B255" s="2" t="s">
        <v>6209</v>
      </c>
      <c r="C255" s="2" t="s">
        <v>11395</v>
      </c>
      <c r="D255" s="2" t="s">
        <v>4196</v>
      </c>
      <c r="E255" s="2">
        <v>3129</v>
      </c>
      <c r="F255" s="2">
        <v>2</v>
      </c>
      <c r="G255" s="2">
        <v>1</v>
      </c>
      <c r="H255" s="2">
        <v>1</v>
      </c>
      <c r="I255" s="1">
        <v>42777.680393518516</v>
      </c>
      <c r="J255" s="2" t="s">
        <v>6210</v>
      </c>
      <c r="K255" s="2" t="s">
        <v>6211</v>
      </c>
      <c r="L255" s="13">
        <v>191</v>
      </c>
      <c r="M255" s="2" t="s">
        <v>6212</v>
      </c>
      <c r="N255" s="2" t="s">
        <v>6213</v>
      </c>
      <c r="O255" s="2" t="s">
        <v>17</v>
      </c>
      <c r="P255" s="2">
        <v>0</v>
      </c>
      <c r="Q255" s="2" t="s">
        <v>18</v>
      </c>
      <c r="R255" s="13">
        <v>2</v>
      </c>
      <c r="S255" s="13">
        <v>4</v>
      </c>
      <c r="T255" s="13">
        <v>1</v>
      </c>
      <c r="U255" s="14">
        <f>Table9[[#This Row],['# Bugs]]/Table9[[#This Row],[LOC]]</f>
        <v>5.235602094240838E-3</v>
      </c>
    </row>
    <row r="256" spans="1:21" x14ac:dyDescent="0.3">
      <c r="A256" s="2">
        <v>9534</v>
      </c>
      <c r="B256" s="2" t="s">
        <v>6808</v>
      </c>
      <c r="C256" s="2" t="s">
        <v>11474</v>
      </c>
      <c r="D256" s="2" t="s">
        <v>4208</v>
      </c>
      <c r="E256" s="2">
        <v>3365</v>
      </c>
      <c r="F256" s="2">
        <v>2</v>
      </c>
      <c r="G256" s="2">
        <v>1</v>
      </c>
      <c r="H256" s="2">
        <v>1</v>
      </c>
      <c r="I256" s="1">
        <v>42752.937696759262</v>
      </c>
      <c r="J256" s="2" t="s">
        <v>6809</v>
      </c>
      <c r="K256" s="2" t="s">
        <v>6810</v>
      </c>
      <c r="L256" s="13">
        <v>105</v>
      </c>
      <c r="M256" s="2" t="s">
        <v>6811</v>
      </c>
      <c r="N256" s="2" t="s">
        <v>17</v>
      </c>
      <c r="O256" s="2" t="s">
        <v>6812</v>
      </c>
      <c r="P256" s="2">
        <v>1</v>
      </c>
      <c r="Q256" s="2" t="s">
        <v>17</v>
      </c>
      <c r="R256" s="13">
        <v>4</v>
      </c>
      <c r="S256" s="13">
        <v>16</v>
      </c>
      <c r="T256" s="13">
        <v>0</v>
      </c>
      <c r="U256" s="14">
        <f>Table9[[#This Row],['# Bugs]]/Table9[[#This Row],[LOC]]</f>
        <v>0</v>
      </c>
    </row>
    <row r="257" spans="1:21" x14ac:dyDescent="0.3">
      <c r="A257" s="2">
        <v>10496</v>
      </c>
      <c r="B257" s="2" t="s">
        <v>7175</v>
      </c>
      <c r="C257" s="2" t="s">
        <v>11516</v>
      </c>
      <c r="D257" s="2" t="s">
        <v>2347</v>
      </c>
      <c r="E257" s="2">
        <v>3606</v>
      </c>
      <c r="F257" s="2">
        <v>2</v>
      </c>
      <c r="G257" s="2">
        <v>1</v>
      </c>
      <c r="H257" s="2">
        <v>1</v>
      </c>
      <c r="I257" s="1">
        <v>42731.670856481483</v>
      </c>
      <c r="J257" s="2" t="s">
        <v>7176</v>
      </c>
      <c r="K257" s="2" t="s">
        <v>7245</v>
      </c>
      <c r="L257" s="13">
        <v>76</v>
      </c>
      <c r="M257" s="2"/>
      <c r="N257" s="2"/>
      <c r="O257" s="2"/>
      <c r="P257" s="2">
        <v>0</v>
      </c>
      <c r="Q257" s="2" t="s">
        <v>17</v>
      </c>
      <c r="R257" s="13">
        <v>1</v>
      </c>
      <c r="S257" s="13">
        <v>2</v>
      </c>
      <c r="T257" s="13">
        <v>0</v>
      </c>
      <c r="U257" s="14">
        <f>Table9[[#This Row],['# Bugs]]/Table9[[#This Row],[LOC]]</f>
        <v>0</v>
      </c>
    </row>
    <row r="258" spans="1:21" x14ac:dyDescent="0.3">
      <c r="A258" s="2">
        <v>10718</v>
      </c>
      <c r="B258" s="2" t="s">
        <v>7383</v>
      </c>
      <c r="C258" s="2" t="s">
        <v>11550</v>
      </c>
      <c r="D258" s="2" t="s">
        <v>7384</v>
      </c>
      <c r="E258" s="2">
        <v>3763</v>
      </c>
      <c r="F258" s="2">
        <v>403</v>
      </c>
      <c r="G258" s="2">
        <v>0</v>
      </c>
      <c r="H258" s="2">
        <v>403</v>
      </c>
      <c r="I258" s="1">
        <v>42701.881435185183</v>
      </c>
      <c r="J258" s="2" t="s">
        <v>7385</v>
      </c>
      <c r="K258" s="2" t="s">
        <v>7386</v>
      </c>
      <c r="L258" s="13">
        <v>403</v>
      </c>
      <c r="M258" s="2"/>
      <c r="N258" s="2"/>
      <c r="O258" s="2"/>
      <c r="P258" s="2">
        <v>0</v>
      </c>
      <c r="Q258" s="2" t="s">
        <v>17</v>
      </c>
      <c r="R258" s="13">
        <v>1</v>
      </c>
      <c r="S258" s="13">
        <v>403</v>
      </c>
      <c r="T258" s="13">
        <v>0</v>
      </c>
      <c r="U258" s="14">
        <f>Table9[[#This Row],['# Bugs]]/Table9[[#This Row],[LOC]]</f>
        <v>0</v>
      </c>
    </row>
    <row r="259" spans="1:21" x14ac:dyDescent="0.3">
      <c r="A259" s="2">
        <v>9607</v>
      </c>
      <c r="B259" s="2" t="s">
        <v>6364</v>
      </c>
      <c r="C259" s="2" t="s">
        <v>11411</v>
      </c>
      <c r="D259" s="2" t="s">
        <v>3230</v>
      </c>
      <c r="E259" s="2">
        <v>3205</v>
      </c>
      <c r="F259" s="2">
        <v>15</v>
      </c>
      <c r="G259" s="2">
        <v>7</v>
      </c>
      <c r="H259" s="2">
        <v>8</v>
      </c>
      <c r="I259" s="1">
        <v>42776.364432870374</v>
      </c>
      <c r="J259" s="2" t="s">
        <v>6366</v>
      </c>
      <c r="K259" s="2" t="s">
        <v>6856</v>
      </c>
      <c r="L259" s="13">
        <v>93</v>
      </c>
      <c r="M259" s="2" t="s">
        <v>6318</v>
      </c>
      <c r="N259" s="2" t="s">
        <v>6256</v>
      </c>
      <c r="O259" s="2" t="s">
        <v>6319</v>
      </c>
      <c r="P259" s="2">
        <v>0</v>
      </c>
      <c r="Q259" s="2" t="s">
        <v>18</v>
      </c>
      <c r="R259" s="13">
        <v>1</v>
      </c>
      <c r="S259" s="13">
        <v>15</v>
      </c>
      <c r="T259" s="13">
        <v>1</v>
      </c>
      <c r="U259" s="14">
        <f>Table9[[#This Row],['# Bugs]]/Table9[[#This Row],[LOC]]</f>
        <v>1.0752688172043012E-2</v>
      </c>
    </row>
    <row r="260" spans="1:21" x14ac:dyDescent="0.3">
      <c r="A260" s="2">
        <v>7930</v>
      </c>
      <c r="B260" s="2" t="s">
        <v>5473</v>
      </c>
      <c r="C260" s="2" t="s">
        <v>11259</v>
      </c>
      <c r="D260" s="2" t="s">
        <v>1928</v>
      </c>
      <c r="E260" s="2">
        <v>2728</v>
      </c>
      <c r="F260" s="2">
        <v>8</v>
      </c>
      <c r="G260" s="2">
        <v>4</v>
      </c>
      <c r="H260" s="2">
        <v>4</v>
      </c>
      <c r="I260" s="1">
        <v>42802.921898148146</v>
      </c>
      <c r="J260" s="2" t="s">
        <v>5474</v>
      </c>
      <c r="K260" s="2" t="s">
        <v>5475</v>
      </c>
      <c r="L260" s="13">
        <v>659</v>
      </c>
      <c r="M260" s="2"/>
      <c r="N260" s="2"/>
      <c r="O260" s="2"/>
      <c r="P260" s="2">
        <v>1</v>
      </c>
      <c r="Q260" s="2" t="s">
        <v>17</v>
      </c>
      <c r="R260" s="13">
        <v>12</v>
      </c>
      <c r="S260" s="13">
        <v>230</v>
      </c>
      <c r="T260" s="13">
        <v>6</v>
      </c>
      <c r="U260" s="14">
        <f>Table9[[#This Row],['# Bugs]]/Table9[[#This Row],[LOC]]</f>
        <v>9.104704097116844E-3</v>
      </c>
    </row>
    <row r="261" spans="1:21" x14ac:dyDescent="0.3">
      <c r="A261" s="2">
        <v>7877</v>
      </c>
      <c r="B261" s="2" t="s">
        <v>5416</v>
      </c>
      <c r="C261" s="2" t="s">
        <v>11248</v>
      </c>
      <c r="D261" s="2" t="s">
        <v>2586</v>
      </c>
      <c r="E261" s="2">
        <v>2702</v>
      </c>
      <c r="F261" s="2">
        <v>55</v>
      </c>
      <c r="G261" s="2">
        <v>33</v>
      </c>
      <c r="H261" s="2">
        <v>22</v>
      </c>
      <c r="I261" s="1">
        <v>42807.974363425928</v>
      </c>
      <c r="J261" s="2" t="s">
        <v>5417</v>
      </c>
      <c r="K261" s="2" t="s">
        <v>5418</v>
      </c>
      <c r="L261" s="13">
        <v>300</v>
      </c>
      <c r="M261" s="2" t="s">
        <v>5419</v>
      </c>
      <c r="N261" s="2" t="s">
        <v>5420</v>
      </c>
      <c r="O261" s="2" t="s">
        <v>17</v>
      </c>
      <c r="P261" s="2">
        <v>0</v>
      </c>
      <c r="Q261" s="2" t="s">
        <v>18</v>
      </c>
      <c r="R261" s="13">
        <v>3</v>
      </c>
      <c r="S261" s="13">
        <v>123</v>
      </c>
      <c r="T261" s="13">
        <v>2</v>
      </c>
      <c r="U261" s="14">
        <f>Table9[[#This Row],['# Bugs]]/Table9[[#This Row],[LOC]]</f>
        <v>6.6666666666666671E-3</v>
      </c>
    </row>
    <row r="262" spans="1:21" x14ac:dyDescent="0.3">
      <c r="A262" s="2">
        <v>9877</v>
      </c>
      <c r="B262" s="2" t="s">
        <v>6364</v>
      </c>
      <c r="C262" s="2" t="s">
        <v>11411</v>
      </c>
      <c r="D262" s="2" t="s">
        <v>1260</v>
      </c>
      <c r="E262" s="2">
        <v>3205</v>
      </c>
      <c r="F262" s="2">
        <v>129</v>
      </c>
      <c r="G262" s="2">
        <v>66</v>
      </c>
      <c r="H262" s="2">
        <v>63</v>
      </c>
      <c r="I262" s="1">
        <v>42776.364432870374</v>
      </c>
      <c r="J262" s="2" t="s">
        <v>6366</v>
      </c>
      <c r="K262" s="2" t="s">
        <v>6981</v>
      </c>
      <c r="L262" s="13">
        <v>384</v>
      </c>
      <c r="M262" s="2" t="s">
        <v>6318</v>
      </c>
      <c r="N262" s="2" t="s">
        <v>6256</v>
      </c>
      <c r="O262" s="2" t="s">
        <v>6319</v>
      </c>
      <c r="P262" s="2">
        <v>0</v>
      </c>
      <c r="Q262" s="2" t="s">
        <v>18</v>
      </c>
      <c r="R262" s="13">
        <v>2</v>
      </c>
      <c r="S262" s="13">
        <v>131</v>
      </c>
      <c r="T262" s="13">
        <v>1</v>
      </c>
      <c r="U262" s="14">
        <f>Table9[[#This Row],['# Bugs]]/Table9[[#This Row],[LOC]]</f>
        <v>2.6041666666666665E-3</v>
      </c>
    </row>
    <row r="263" spans="1:21" x14ac:dyDescent="0.3">
      <c r="A263" s="2">
        <v>8892</v>
      </c>
      <c r="B263" s="2" t="s">
        <v>6284</v>
      </c>
      <c r="C263" s="2" t="s">
        <v>11410</v>
      </c>
      <c r="D263" s="2" t="s">
        <v>3994</v>
      </c>
      <c r="E263" s="2">
        <v>3172</v>
      </c>
      <c r="F263" s="2">
        <v>20</v>
      </c>
      <c r="G263" s="2">
        <v>11</v>
      </c>
      <c r="H263" s="2">
        <v>9</v>
      </c>
      <c r="I263" s="1">
        <v>42776.929849537039</v>
      </c>
      <c r="J263" s="2" t="s">
        <v>6285</v>
      </c>
      <c r="K263" s="2" t="s">
        <v>6286</v>
      </c>
      <c r="L263" s="13">
        <v>171</v>
      </c>
      <c r="M263" s="2" t="s">
        <v>6287</v>
      </c>
      <c r="N263" s="2" t="s">
        <v>6256</v>
      </c>
      <c r="O263" s="2" t="s">
        <v>6288</v>
      </c>
      <c r="P263" s="2">
        <v>0</v>
      </c>
      <c r="Q263" s="2" t="s">
        <v>18</v>
      </c>
      <c r="R263" s="13">
        <v>3</v>
      </c>
      <c r="S263" s="13">
        <v>59</v>
      </c>
      <c r="T263" s="13">
        <v>1</v>
      </c>
      <c r="U263" s="14">
        <f>Table9[[#This Row],['# Bugs]]/Table9[[#This Row],[LOC]]</f>
        <v>5.8479532163742687E-3</v>
      </c>
    </row>
    <row r="264" spans="1:21" x14ac:dyDescent="0.3">
      <c r="A264" s="2">
        <v>8930</v>
      </c>
      <c r="B264" s="2" t="s">
        <v>6284</v>
      </c>
      <c r="C264" s="2" t="s">
        <v>11410</v>
      </c>
      <c r="D264" s="2" t="s">
        <v>3480</v>
      </c>
      <c r="E264" s="2">
        <v>3172</v>
      </c>
      <c r="F264" s="2">
        <v>29</v>
      </c>
      <c r="G264" s="2">
        <v>13</v>
      </c>
      <c r="H264" s="2">
        <v>16</v>
      </c>
      <c r="I264" s="1">
        <v>42776.929849537039</v>
      </c>
      <c r="J264" s="2" t="s">
        <v>6285</v>
      </c>
      <c r="K264" s="2" t="s">
        <v>6320</v>
      </c>
      <c r="L264" s="13">
        <v>209</v>
      </c>
      <c r="M264" s="2" t="s">
        <v>6287</v>
      </c>
      <c r="N264" s="2" t="s">
        <v>6256</v>
      </c>
      <c r="O264" s="2" t="s">
        <v>6288</v>
      </c>
      <c r="P264" s="2">
        <v>0</v>
      </c>
      <c r="Q264" s="2" t="s">
        <v>18</v>
      </c>
      <c r="R264" s="13">
        <v>1</v>
      </c>
      <c r="S264" s="13">
        <v>29</v>
      </c>
      <c r="T264" s="13">
        <v>1</v>
      </c>
      <c r="U264" s="14">
        <f>Table9[[#This Row],['# Bugs]]/Table9[[#This Row],[LOC]]</f>
        <v>4.7846889952153108E-3</v>
      </c>
    </row>
    <row r="265" spans="1:21" x14ac:dyDescent="0.3">
      <c r="A265" s="2">
        <v>8999</v>
      </c>
      <c r="B265" s="2" t="s">
        <v>6284</v>
      </c>
      <c r="C265" s="2" t="s">
        <v>11410</v>
      </c>
      <c r="D265" s="2" t="s">
        <v>4544</v>
      </c>
      <c r="E265" s="2">
        <v>3172</v>
      </c>
      <c r="F265" s="2">
        <v>14</v>
      </c>
      <c r="G265" s="2">
        <v>7</v>
      </c>
      <c r="H265" s="2">
        <v>7</v>
      </c>
      <c r="I265" s="1">
        <v>42776.929849537039</v>
      </c>
      <c r="J265" s="2" t="s">
        <v>6285</v>
      </c>
      <c r="K265" s="2" t="s">
        <v>6397</v>
      </c>
      <c r="L265" s="13">
        <v>143</v>
      </c>
      <c r="M265" s="2" t="s">
        <v>6287</v>
      </c>
      <c r="N265" s="2" t="s">
        <v>6256</v>
      </c>
      <c r="O265" s="2" t="s">
        <v>6288</v>
      </c>
      <c r="P265" s="2">
        <v>0</v>
      </c>
      <c r="Q265" s="2" t="s">
        <v>18</v>
      </c>
      <c r="R265" s="13">
        <v>2</v>
      </c>
      <c r="S265" s="13">
        <v>19</v>
      </c>
      <c r="T265" s="13">
        <v>1</v>
      </c>
      <c r="U265" s="14">
        <f>Table9[[#This Row],['# Bugs]]/Table9[[#This Row],[LOC]]</f>
        <v>6.993006993006993E-3</v>
      </c>
    </row>
    <row r="266" spans="1:21" x14ac:dyDescent="0.3">
      <c r="A266" s="2">
        <v>8690</v>
      </c>
      <c r="B266" s="2" t="s">
        <v>6103</v>
      </c>
      <c r="C266" s="2" t="s">
        <v>11371</v>
      </c>
      <c r="D266" s="2" t="s">
        <v>6104</v>
      </c>
      <c r="E266" s="2">
        <v>3056</v>
      </c>
      <c r="F266" s="2">
        <v>1</v>
      </c>
      <c r="G266" s="2">
        <v>0</v>
      </c>
      <c r="H266" s="2">
        <v>1</v>
      </c>
      <c r="I266" s="1">
        <v>42784.506099537037</v>
      </c>
      <c r="J266" s="2" t="s">
        <v>6105</v>
      </c>
      <c r="K266" s="2" t="s">
        <v>6106</v>
      </c>
      <c r="L266" s="13">
        <v>165</v>
      </c>
      <c r="M266" s="2" t="s">
        <v>17</v>
      </c>
      <c r="N266" s="2" t="s">
        <v>17</v>
      </c>
      <c r="O266" s="2" t="s">
        <v>17</v>
      </c>
      <c r="P266" s="2">
        <v>0</v>
      </c>
      <c r="Q266" s="2" t="s">
        <v>17</v>
      </c>
      <c r="R266" s="13">
        <v>5</v>
      </c>
      <c r="S266" s="13">
        <v>92</v>
      </c>
      <c r="T266" s="13">
        <v>1</v>
      </c>
      <c r="U266" s="14">
        <f>Table9[[#This Row],['# Bugs]]/Table9[[#This Row],[LOC]]</f>
        <v>6.0606060606060606E-3</v>
      </c>
    </row>
    <row r="267" spans="1:21" x14ac:dyDescent="0.3">
      <c r="A267" s="2">
        <v>9177</v>
      </c>
      <c r="B267" s="2" t="s">
        <v>6284</v>
      </c>
      <c r="C267" s="2" t="s">
        <v>11410</v>
      </c>
      <c r="D267" s="2" t="s">
        <v>6566</v>
      </c>
      <c r="E267" s="2">
        <v>3172</v>
      </c>
      <c r="F267" s="2">
        <v>11</v>
      </c>
      <c r="G267" s="2">
        <v>6</v>
      </c>
      <c r="H267" s="2">
        <v>5</v>
      </c>
      <c r="I267" s="1">
        <v>42776.929849537039</v>
      </c>
      <c r="J267" s="2" t="s">
        <v>6285</v>
      </c>
      <c r="K267" s="2" t="s">
        <v>6567</v>
      </c>
      <c r="L267" s="13">
        <v>90</v>
      </c>
      <c r="M267" s="2" t="s">
        <v>6287</v>
      </c>
      <c r="N267" s="2" t="s">
        <v>6256</v>
      </c>
      <c r="O267" s="2" t="s">
        <v>6288</v>
      </c>
      <c r="P267" s="2">
        <v>0</v>
      </c>
      <c r="Q267" s="2" t="s">
        <v>17</v>
      </c>
      <c r="R267" s="13">
        <v>3</v>
      </c>
      <c r="S267" s="13">
        <v>40</v>
      </c>
      <c r="T267" s="13">
        <v>0</v>
      </c>
      <c r="U267" s="14">
        <f>Table9[[#This Row],['# Bugs]]/Table9[[#This Row],[LOC]]</f>
        <v>0</v>
      </c>
    </row>
    <row r="268" spans="1:21" x14ac:dyDescent="0.3">
      <c r="A268" s="2">
        <v>9263</v>
      </c>
      <c r="B268" s="2" t="s">
        <v>6284</v>
      </c>
      <c r="C268" s="2" t="s">
        <v>11410</v>
      </c>
      <c r="D268" s="2" t="s">
        <v>6077</v>
      </c>
      <c r="E268" s="2">
        <v>3172</v>
      </c>
      <c r="F268" s="2">
        <v>14</v>
      </c>
      <c r="G268" s="2">
        <v>7</v>
      </c>
      <c r="H268" s="2">
        <v>7</v>
      </c>
      <c r="I268" s="1">
        <v>42776.929849537039</v>
      </c>
      <c r="J268" s="2" t="s">
        <v>6285</v>
      </c>
      <c r="K268" s="2" t="s">
        <v>6635</v>
      </c>
      <c r="L268" s="13">
        <v>125</v>
      </c>
      <c r="M268" s="2" t="s">
        <v>6287</v>
      </c>
      <c r="N268" s="2" t="s">
        <v>6256</v>
      </c>
      <c r="O268" s="2" t="s">
        <v>6288</v>
      </c>
      <c r="P268" s="2">
        <v>0</v>
      </c>
      <c r="Q268" s="2" t="s">
        <v>18</v>
      </c>
      <c r="R268" s="13">
        <v>3</v>
      </c>
      <c r="S268" s="13">
        <v>43</v>
      </c>
      <c r="T268" s="13">
        <v>1</v>
      </c>
      <c r="U268" s="14">
        <f>Table9[[#This Row],['# Bugs]]/Table9[[#This Row],[LOC]]</f>
        <v>8.0000000000000002E-3</v>
      </c>
    </row>
    <row r="269" spans="1:21" x14ac:dyDescent="0.3">
      <c r="A269" s="2">
        <v>7796</v>
      </c>
      <c r="B269" s="2" t="s">
        <v>5358</v>
      </c>
      <c r="C269" s="2" t="s">
        <v>11229</v>
      </c>
      <c r="D269" s="2" t="s">
        <v>4685</v>
      </c>
      <c r="E269" s="2">
        <v>2663</v>
      </c>
      <c r="F269" s="2">
        <v>1</v>
      </c>
      <c r="G269" s="2">
        <v>0</v>
      </c>
      <c r="H269" s="2">
        <v>1</v>
      </c>
      <c r="I269" s="1">
        <v>42819.419351840275</v>
      </c>
      <c r="J269" s="2" t="s">
        <v>5359</v>
      </c>
      <c r="K269" s="2" t="s">
        <v>5360</v>
      </c>
      <c r="L269" s="13">
        <v>81</v>
      </c>
      <c r="M269" s="2"/>
      <c r="N269" s="2"/>
      <c r="O269" s="2"/>
      <c r="P269" s="2">
        <v>0</v>
      </c>
      <c r="Q269" s="2" t="s">
        <v>17</v>
      </c>
      <c r="R269" s="13">
        <v>1</v>
      </c>
      <c r="S269" s="13">
        <v>1</v>
      </c>
      <c r="T269" s="13">
        <v>0</v>
      </c>
      <c r="U269" s="14">
        <f>Table9[[#This Row],['# Bugs]]/Table9[[#This Row],[LOC]]</f>
        <v>0</v>
      </c>
    </row>
    <row r="270" spans="1:21" x14ac:dyDescent="0.3">
      <c r="A270" s="2">
        <v>9354</v>
      </c>
      <c r="B270" s="2" t="s">
        <v>6284</v>
      </c>
      <c r="C270" s="2" t="s">
        <v>11410</v>
      </c>
      <c r="D270" s="2" t="s">
        <v>6691</v>
      </c>
      <c r="E270" s="2">
        <v>3172</v>
      </c>
      <c r="F270" s="2">
        <v>17</v>
      </c>
      <c r="G270" s="2">
        <v>8</v>
      </c>
      <c r="H270" s="2">
        <v>9</v>
      </c>
      <c r="I270" s="1">
        <v>42776.929849537039</v>
      </c>
      <c r="J270" s="2" t="s">
        <v>6285</v>
      </c>
      <c r="K270" s="2" t="s">
        <v>6692</v>
      </c>
      <c r="L270" s="13">
        <v>73</v>
      </c>
      <c r="M270" s="2" t="s">
        <v>6287</v>
      </c>
      <c r="N270" s="2" t="s">
        <v>6256</v>
      </c>
      <c r="O270" s="2" t="s">
        <v>6288</v>
      </c>
      <c r="P270" s="2">
        <v>0</v>
      </c>
      <c r="Q270" s="2" t="s">
        <v>17</v>
      </c>
      <c r="R270" s="13">
        <v>1</v>
      </c>
      <c r="S270" s="13">
        <v>17</v>
      </c>
      <c r="T270" s="13">
        <v>0</v>
      </c>
      <c r="U270" s="14">
        <f>Table9[[#This Row],['# Bugs]]/Table9[[#This Row],[LOC]]</f>
        <v>0</v>
      </c>
    </row>
    <row r="271" spans="1:21" x14ac:dyDescent="0.3">
      <c r="A271" s="2">
        <v>9401</v>
      </c>
      <c r="B271" s="2" t="s">
        <v>6284</v>
      </c>
      <c r="C271" s="2" t="s">
        <v>11410</v>
      </c>
      <c r="D271" s="2" t="s">
        <v>6723</v>
      </c>
      <c r="E271" s="2">
        <v>3172</v>
      </c>
      <c r="F271" s="2">
        <v>17</v>
      </c>
      <c r="G271" s="2">
        <v>8</v>
      </c>
      <c r="H271" s="2">
        <v>9</v>
      </c>
      <c r="I271" s="1">
        <v>42776.929849537039</v>
      </c>
      <c r="J271" s="2" t="s">
        <v>6285</v>
      </c>
      <c r="K271" s="2" t="s">
        <v>6724</v>
      </c>
      <c r="L271" s="13">
        <v>84</v>
      </c>
      <c r="M271" s="2" t="s">
        <v>6287</v>
      </c>
      <c r="N271" s="2" t="s">
        <v>6256</v>
      </c>
      <c r="O271" s="2" t="s">
        <v>6288</v>
      </c>
      <c r="P271" s="2">
        <v>0</v>
      </c>
      <c r="Q271" s="2" t="s">
        <v>18</v>
      </c>
      <c r="R271" s="13">
        <v>1</v>
      </c>
      <c r="S271" s="13">
        <v>17</v>
      </c>
      <c r="T271" s="13">
        <v>1</v>
      </c>
      <c r="U271" s="14">
        <f>Table9[[#This Row],['# Bugs]]/Table9[[#This Row],[LOC]]</f>
        <v>1.1904761904761904E-2</v>
      </c>
    </row>
    <row r="272" spans="1:21" x14ac:dyDescent="0.3">
      <c r="A272" s="2">
        <v>9468</v>
      </c>
      <c r="B272" s="2" t="s">
        <v>6284</v>
      </c>
      <c r="C272" s="2" t="s">
        <v>11410</v>
      </c>
      <c r="D272" s="2" t="s">
        <v>6763</v>
      </c>
      <c r="E272" s="2">
        <v>3172</v>
      </c>
      <c r="F272" s="2">
        <v>14</v>
      </c>
      <c r="G272" s="2">
        <v>8</v>
      </c>
      <c r="H272" s="2">
        <v>6</v>
      </c>
      <c r="I272" s="1">
        <v>42776.929849537039</v>
      </c>
      <c r="J272" s="2" t="s">
        <v>6285</v>
      </c>
      <c r="K272" s="2" t="s">
        <v>6764</v>
      </c>
      <c r="L272" s="13">
        <v>231</v>
      </c>
      <c r="M272" s="2" t="s">
        <v>6287</v>
      </c>
      <c r="N272" s="2" t="s">
        <v>6256</v>
      </c>
      <c r="O272" s="2" t="s">
        <v>6288</v>
      </c>
      <c r="P272" s="2">
        <v>0</v>
      </c>
      <c r="Q272" s="2" t="s">
        <v>18</v>
      </c>
      <c r="R272" s="13">
        <v>1</v>
      </c>
      <c r="S272" s="13">
        <v>14</v>
      </c>
      <c r="T272" s="13">
        <v>1</v>
      </c>
      <c r="U272" s="14">
        <f>Table9[[#This Row],['# Bugs]]/Table9[[#This Row],[LOC]]</f>
        <v>4.329004329004329E-3</v>
      </c>
    </row>
    <row r="273" spans="1:21" x14ac:dyDescent="0.3">
      <c r="A273" s="2">
        <v>7854</v>
      </c>
      <c r="B273" s="2" t="s">
        <v>5358</v>
      </c>
      <c r="C273" s="2" t="s">
        <v>11229</v>
      </c>
      <c r="D273" s="2" t="s">
        <v>5403</v>
      </c>
      <c r="E273" s="2">
        <v>2663</v>
      </c>
      <c r="F273" s="2">
        <v>1</v>
      </c>
      <c r="G273" s="2">
        <v>0</v>
      </c>
      <c r="H273" s="2">
        <v>1</v>
      </c>
      <c r="I273" s="1">
        <v>42819.419351840275</v>
      </c>
      <c r="J273" s="2" t="s">
        <v>5359</v>
      </c>
      <c r="K273" s="2" t="s">
        <v>5404</v>
      </c>
      <c r="L273" s="13">
        <v>51</v>
      </c>
      <c r="M273" s="2"/>
      <c r="N273" s="2"/>
      <c r="O273" s="2"/>
      <c r="P273" s="2">
        <v>0</v>
      </c>
      <c r="Q273" s="2" t="s">
        <v>17</v>
      </c>
      <c r="R273" s="13">
        <v>1</v>
      </c>
      <c r="S273" s="13">
        <v>1</v>
      </c>
      <c r="T273" s="13">
        <v>0</v>
      </c>
      <c r="U273" s="14">
        <f>Table9[[#This Row],['# Bugs]]/Table9[[#This Row],[LOC]]</f>
        <v>0</v>
      </c>
    </row>
    <row r="274" spans="1:21" x14ac:dyDescent="0.3">
      <c r="A274" s="2">
        <v>7932</v>
      </c>
      <c r="B274" s="2" t="s">
        <v>5358</v>
      </c>
      <c r="C274" s="2" t="s">
        <v>11229</v>
      </c>
      <c r="D274" s="2" t="s">
        <v>5476</v>
      </c>
      <c r="E274" s="2">
        <v>2663</v>
      </c>
      <c r="F274" s="2">
        <v>1</v>
      </c>
      <c r="G274" s="2">
        <v>0</v>
      </c>
      <c r="H274" s="2">
        <v>1</v>
      </c>
      <c r="I274" s="1">
        <v>42819.419351840275</v>
      </c>
      <c r="J274" s="2" t="s">
        <v>5359</v>
      </c>
      <c r="K274" s="2" t="s">
        <v>5477</v>
      </c>
      <c r="L274" s="13">
        <v>40</v>
      </c>
      <c r="M274" s="2"/>
      <c r="N274" s="2"/>
      <c r="O274" s="2"/>
      <c r="P274" s="2">
        <v>0</v>
      </c>
      <c r="Q274" s="2" t="s">
        <v>17</v>
      </c>
      <c r="R274" s="13">
        <v>1</v>
      </c>
      <c r="S274" s="13">
        <v>1</v>
      </c>
      <c r="T274" s="13">
        <v>0</v>
      </c>
      <c r="U274" s="14">
        <f>Table9[[#This Row],['# Bugs]]/Table9[[#This Row],[LOC]]</f>
        <v>0</v>
      </c>
    </row>
    <row r="275" spans="1:21" x14ac:dyDescent="0.3">
      <c r="A275" s="2">
        <v>8088</v>
      </c>
      <c r="B275" s="2" t="s">
        <v>5588</v>
      </c>
      <c r="C275" s="2" t="s">
        <v>11285</v>
      </c>
      <c r="D275" s="2" t="s">
        <v>1169</v>
      </c>
      <c r="E275" s="2">
        <v>2788</v>
      </c>
      <c r="F275" s="2">
        <v>4</v>
      </c>
      <c r="G275" s="2">
        <v>2</v>
      </c>
      <c r="H275" s="2">
        <v>2</v>
      </c>
      <c r="I275" s="1">
        <v>42797.857152766206</v>
      </c>
      <c r="J275" s="2" t="s">
        <v>5589</v>
      </c>
      <c r="K275" s="2" t="s">
        <v>5590</v>
      </c>
      <c r="L275" s="13">
        <v>1523</v>
      </c>
      <c r="M275" s="2" t="s">
        <v>17</v>
      </c>
      <c r="N275" s="2" t="s">
        <v>17</v>
      </c>
      <c r="O275" s="2" t="s">
        <v>17</v>
      </c>
      <c r="P275" s="2">
        <v>0</v>
      </c>
      <c r="Q275" s="2" t="s">
        <v>17</v>
      </c>
      <c r="R275" s="13">
        <v>7</v>
      </c>
      <c r="S275" s="13">
        <v>277</v>
      </c>
      <c r="T275" s="13">
        <v>2</v>
      </c>
      <c r="U275" s="14">
        <f>Table9[[#This Row],['# Bugs]]/Table9[[#This Row],[LOC]]</f>
        <v>1.3131976362442547E-3</v>
      </c>
    </row>
    <row r="276" spans="1:21" x14ac:dyDescent="0.3">
      <c r="A276" s="2">
        <v>7751</v>
      </c>
      <c r="B276" s="2" t="s">
        <v>5328</v>
      </c>
      <c r="C276" s="2" t="s">
        <v>11225</v>
      </c>
      <c r="D276" s="2" t="s">
        <v>2856</v>
      </c>
      <c r="E276" s="2">
        <v>2650</v>
      </c>
      <c r="F276" s="2">
        <v>14</v>
      </c>
      <c r="G276" s="2">
        <v>7</v>
      </c>
      <c r="H276" s="2">
        <v>7</v>
      </c>
      <c r="I276" s="1">
        <v>42821.768229166664</v>
      </c>
      <c r="J276" s="2" t="s">
        <v>5329</v>
      </c>
      <c r="K276" s="2" t="s">
        <v>5330</v>
      </c>
      <c r="L276" s="13">
        <v>1024</v>
      </c>
      <c r="M276" s="2" t="s">
        <v>17</v>
      </c>
      <c r="N276" s="2" t="s">
        <v>17</v>
      </c>
      <c r="O276" s="2" t="s">
        <v>17</v>
      </c>
      <c r="P276" s="2">
        <v>0</v>
      </c>
      <c r="Q276" s="2" t="s">
        <v>17</v>
      </c>
      <c r="R276" s="13">
        <v>11</v>
      </c>
      <c r="S276" s="13">
        <v>654</v>
      </c>
      <c r="T276" s="13">
        <v>2</v>
      </c>
      <c r="U276" s="14">
        <f>Table9[[#This Row],['# Bugs]]/Table9[[#This Row],[LOC]]</f>
        <v>1.953125E-3</v>
      </c>
    </row>
    <row r="277" spans="1:21" x14ac:dyDescent="0.3">
      <c r="A277" s="2">
        <v>9622</v>
      </c>
      <c r="B277" s="2" t="s">
        <v>6284</v>
      </c>
      <c r="C277" s="2" t="s">
        <v>11410</v>
      </c>
      <c r="D277" s="2" t="s">
        <v>4655</v>
      </c>
      <c r="E277" s="2">
        <v>3172</v>
      </c>
      <c r="F277" s="2">
        <v>14</v>
      </c>
      <c r="G277" s="2">
        <v>9</v>
      </c>
      <c r="H277" s="2">
        <v>5</v>
      </c>
      <c r="I277" s="1">
        <v>42776.929849537039</v>
      </c>
      <c r="J277" s="2" t="s">
        <v>6285</v>
      </c>
      <c r="K277" s="2" t="s">
        <v>6862</v>
      </c>
      <c r="L277" s="13">
        <v>114</v>
      </c>
      <c r="M277" s="2" t="s">
        <v>6287</v>
      </c>
      <c r="N277" s="2" t="s">
        <v>6256</v>
      </c>
      <c r="O277" s="2" t="s">
        <v>6288</v>
      </c>
      <c r="P277" s="2">
        <v>0</v>
      </c>
      <c r="Q277" s="2" t="s">
        <v>18</v>
      </c>
      <c r="R277" s="13">
        <v>1</v>
      </c>
      <c r="S277" s="13">
        <v>14</v>
      </c>
      <c r="T277" s="13">
        <v>1</v>
      </c>
      <c r="U277" s="14">
        <f>Table9[[#This Row],['# Bugs]]/Table9[[#This Row],[LOC]]</f>
        <v>8.771929824561403E-3</v>
      </c>
    </row>
    <row r="278" spans="1:21" x14ac:dyDescent="0.3">
      <c r="A278" s="2">
        <v>9692</v>
      </c>
      <c r="B278" s="2" t="s">
        <v>6284</v>
      </c>
      <c r="C278" s="2" t="s">
        <v>11410</v>
      </c>
      <c r="D278" s="2" t="s">
        <v>6893</v>
      </c>
      <c r="E278" s="2">
        <v>3172</v>
      </c>
      <c r="F278" s="2">
        <v>18</v>
      </c>
      <c r="G278" s="2">
        <v>9</v>
      </c>
      <c r="H278" s="2">
        <v>9</v>
      </c>
      <c r="I278" s="1">
        <v>42776.929849537039</v>
      </c>
      <c r="J278" s="2" t="s">
        <v>6285</v>
      </c>
      <c r="K278" s="2" t="s">
        <v>6894</v>
      </c>
      <c r="L278" s="13">
        <v>87</v>
      </c>
      <c r="M278" s="2" t="s">
        <v>6287</v>
      </c>
      <c r="N278" s="2" t="s">
        <v>6256</v>
      </c>
      <c r="O278" s="2" t="s">
        <v>6288</v>
      </c>
      <c r="P278" s="2">
        <v>0</v>
      </c>
      <c r="Q278" s="2" t="s">
        <v>17</v>
      </c>
      <c r="R278" s="13">
        <v>1</v>
      </c>
      <c r="S278" s="13">
        <v>18</v>
      </c>
      <c r="T278" s="13">
        <v>0</v>
      </c>
      <c r="U278" s="14">
        <f>Table9[[#This Row],['# Bugs]]/Table9[[#This Row],[LOC]]</f>
        <v>0</v>
      </c>
    </row>
    <row r="279" spans="1:21" x14ac:dyDescent="0.3">
      <c r="A279" s="2">
        <v>9792</v>
      </c>
      <c r="B279" s="2" t="s">
        <v>6284</v>
      </c>
      <c r="C279" s="2" t="s">
        <v>11410</v>
      </c>
      <c r="D279" s="2" t="s">
        <v>3523</v>
      </c>
      <c r="E279" s="2">
        <v>3172</v>
      </c>
      <c r="F279" s="2">
        <v>38</v>
      </c>
      <c r="G279" s="2">
        <v>19</v>
      </c>
      <c r="H279" s="2">
        <v>19</v>
      </c>
      <c r="I279" s="1">
        <v>42776.929849537039</v>
      </c>
      <c r="J279" s="2" t="s">
        <v>6285</v>
      </c>
      <c r="K279" s="2" t="s">
        <v>6946</v>
      </c>
      <c r="L279" s="13">
        <v>226</v>
      </c>
      <c r="M279" s="2" t="s">
        <v>6287</v>
      </c>
      <c r="N279" s="2" t="s">
        <v>6256</v>
      </c>
      <c r="O279" s="2" t="s">
        <v>6288</v>
      </c>
      <c r="P279" s="2">
        <v>0</v>
      </c>
      <c r="Q279" s="2" t="s">
        <v>18</v>
      </c>
      <c r="R279" s="13">
        <v>1</v>
      </c>
      <c r="S279" s="13">
        <v>38</v>
      </c>
      <c r="T279" s="13">
        <v>1</v>
      </c>
      <c r="U279" s="14">
        <f>Table9[[#This Row],['# Bugs]]/Table9[[#This Row],[LOC]]</f>
        <v>4.4247787610619468E-3</v>
      </c>
    </row>
    <row r="280" spans="1:21" x14ac:dyDescent="0.3">
      <c r="A280" s="2">
        <v>9011</v>
      </c>
      <c r="B280" s="2" t="s">
        <v>6299</v>
      </c>
      <c r="C280" s="2" t="s">
        <v>11409</v>
      </c>
      <c r="D280" s="2" t="s">
        <v>1349</v>
      </c>
      <c r="E280" s="2">
        <v>3174</v>
      </c>
      <c r="F280" s="2">
        <v>10</v>
      </c>
      <c r="G280" s="2">
        <v>5</v>
      </c>
      <c r="H280" s="2">
        <v>5</v>
      </c>
      <c r="I280" s="1">
        <v>42776.930358784724</v>
      </c>
      <c r="J280" s="2" t="s">
        <v>6300</v>
      </c>
      <c r="K280" s="2" t="s">
        <v>6414</v>
      </c>
      <c r="L280" s="13">
        <v>327</v>
      </c>
      <c r="M280" s="2" t="s">
        <v>6287</v>
      </c>
      <c r="N280" s="2" t="s">
        <v>6256</v>
      </c>
      <c r="O280" s="2" t="s">
        <v>6288</v>
      </c>
      <c r="P280" s="2">
        <v>0</v>
      </c>
      <c r="Q280" s="2" t="s">
        <v>18</v>
      </c>
      <c r="R280" s="13">
        <v>1</v>
      </c>
      <c r="S280" s="13">
        <v>10</v>
      </c>
      <c r="T280" s="13">
        <v>1</v>
      </c>
      <c r="U280" s="14">
        <f>Table9[[#This Row],['# Bugs]]/Table9[[#This Row],[LOC]]</f>
        <v>3.0581039755351682E-3</v>
      </c>
    </row>
    <row r="281" spans="1:21" x14ac:dyDescent="0.3">
      <c r="A281" s="2">
        <v>9096</v>
      </c>
      <c r="B281" s="2" t="s">
        <v>6299</v>
      </c>
      <c r="C281" s="2" t="s">
        <v>11409</v>
      </c>
      <c r="D281" s="2" t="s">
        <v>4819</v>
      </c>
      <c r="E281" s="2">
        <v>3174</v>
      </c>
      <c r="F281" s="2">
        <v>8</v>
      </c>
      <c r="G281" s="2">
        <v>4</v>
      </c>
      <c r="H281" s="2">
        <v>4</v>
      </c>
      <c r="I281" s="1">
        <v>42776.930358784724</v>
      </c>
      <c r="J281" s="2" t="s">
        <v>6300</v>
      </c>
      <c r="K281" s="2" t="s">
        <v>6512</v>
      </c>
      <c r="L281" s="13">
        <v>483</v>
      </c>
      <c r="M281" s="2" t="s">
        <v>6287</v>
      </c>
      <c r="N281" s="2" t="s">
        <v>6256</v>
      </c>
      <c r="O281" s="2" t="s">
        <v>6288</v>
      </c>
      <c r="P281" s="2">
        <v>0</v>
      </c>
      <c r="Q281" s="2" t="s">
        <v>18</v>
      </c>
      <c r="R281" s="13">
        <v>2</v>
      </c>
      <c r="S281" s="13">
        <v>10</v>
      </c>
      <c r="T281" s="13">
        <v>1</v>
      </c>
      <c r="U281" s="14">
        <f>Table9[[#This Row],['# Bugs]]/Table9[[#This Row],[LOC]]</f>
        <v>2.070393374741201E-3</v>
      </c>
    </row>
    <row r="282" spans="1:21" x14ac:dyDescent="0.3">
      <c r="A282" s="2">
        <v>9195</v>
      </c>
      <c r="B282" s="2" t="s">
        <v>6299</v>
      </c>
      <c r="C282" s="2" t="s">
        <v>11409</v>
      </c>
      <c r="D282" s="2" t="s">
        <v>2800</v>
      </c>
      <c r="E282" s="2">
        <v>3174</v>
      </c>
      <c r="F282" s="2">
        <v>8</v>
      </c>
      <c r="G282" s="2">
        <v>4</v>
      </c>
      <c r="H282" s="2">
        <v>4</v>
      </c>
      <c r="I282" s="1">
        <v>42776.930358784724</v>
      </c>
      <c r="J282" s="2" t="s">
        <v>6300</v>
      </c>
      <c r="K282" s="2" t="s">
        <v>6584</v>
      </c>
      <c r="L282" s="13">
        <v>126</v>
      </c>
      <c r="M282" s="2" t="s">
        <v>6287</v>
      </c>
      <c r="N282" s="2" t="s">
        <v>6256</v>
      </c>
      <c r="O282" s="2" t="s">
        <v>6288</v>
      </c>
      <c r="P282" s="2">
        <v>0</v>
      </c>
      <c r="Q282" s="2" t="s">
        <v>17</v>
      </c>
      <c r="R282" s="13">
        <v>1</v>
      </c>
      <c r="S282" s="13">
        <v>8</v>
      </c>
      <c r="T282" s="13">
        <v>0</v>
      </c>
      <c r="U282" s="14">
        <f>Table9[[#This Row],['# Bugs]]/Table9[[#This Row],[LOC]]</f>
        <v>0</v>
      </c>
    </row>
    <row r="283" spans="1:21" x14ac:dyDescent="0.3">
      <c r="A283" s="2">
        <v>9275</v>
      </c>
      <c r="B283" s="2" t="s">
        <v>6299</v>
      </c>
      <c r="C283" s="2" t="s">
        <v>11409</v>
      </c>
      <c r="D283" s="2" t="s">
        <v>2822</v>
      </c>
      <c r="E283" s="2">
        <v>3174</v>
      </c>
      <c r="F283" s="2">
        <v>6</v>
      </c>
      <c r="G283" s="2">
        <v>3</v>
      </c>
      <c r="H283" s="2">
        <v>3</v>
      </c>
      <c r="I283" s="1">
        <v>42776.930358784724</v>
      </c>
      <c r="J283" s="2" t="s">
        <v>6300</v>
      </c>
      <c r="K283" s="2" t="s">
        <v>6641</v>
      </c>
      <c r="L283" s="13">
        <v>137</v>
      </c>
      <c r="M283" s="2" t="s">
        <v>6287</v>
      </c>
      <c r="N283" s="2" t="s">
        <v>6256</v>
      </c>
      <c r="O283" s="2" t="s">
        <v>6288</v>
      </c>
      <c r="P283" s="2">
        <v>0</v>
      </c>
      <c r="Q283" s="2" t="s">
        <v>18</v>
      </c>
      <c r="R283" s="13">
        <v>1</v>
      </c>
      <c r="S283" s="13">
        <v>6</v>
      </c>
      <c r="T283" s="13">
        <v>1</v>
      </c>
      <c r="U283" s="14">
        <f>Table9[[#This Row],['# Bugs]]/Table9[[#This Row],[LOC]]</f>
        <v>7.2992700729927005E-3</v>
      </c>
    </row>
    <row r="284" spans="1:21" x14ac:dyDescent="0.3">
      <c r="A284" s="2">
        <v>7986</v>
      </c>
      <c r="B284" s="2" t="s">
        <v>5466</v>
      </c>
      <c r="C284" s="2" t="s">
        <v>11243</v>
      </c>
      <c r="D284" s="2" t="s">
        <v>2891</v>
      </c>
      <c r="E284" s="2">
        <v>2723</v>
      </c>
      <c r="F284" s="2">
        <v>18</v>
      </c>
      <c r="G284" s="2">
        <v>9</v>
      </c>
      <c r="H284" s="2">
        <v>9</v>
      </c>
      <c r="I284" s="1">
        <v>42812.46702546296</v>
      </c>
      <c r="J284" s="2" t="s">
        <v>5467</v>
      </c>
      <c r="K284" s="2" t="s">
        <v>5496</v>
      </c>
      <c r="L284" s="13">
        <v>1097</v>
      </c>
      <c r="M284" s="2" t="s">
        <v>5331</v>
      </c>
      <c r="N284" s="2" t="s">
        <v>5332</v>
      </c>
      <c r="O284" s="2" t="s">
        <v>17</v>
      </c>
      <c r="P284" s="2">
        <v>0</v>
      </c>
      <c r="Q284" s="2" t="s">
        <v>18</v>
      </c>
      <c r="R284" s="13">
        <v>8</v>
      </c>
      <c r="S284" s="13">
        <v>220</v>
      </c>
      <c r="T284" s="13">
        <v>2</v>
      </c>
      <c r="U284" s="14">
        <f>Table9[[#This Row],['# Bugs]]/Table9[[#This Row],[LOC]]</f>
        <v>1.8231540565177757E-3</v>
      </c>
    </row>
    <row r="285" spans="1:21" x14ac:dyDescent="0.3">
      <c r="A285" s="2">
        <v>9077</v>
      </c>
      <c r="B285" s="2" t="s">
        <v>5700</v>
      </c>
      <c r="C285" s="2" t="s">
        <v>11262</v>
      </c>
      <c r="D285" s="2" t="s">
        <v>6488</v>
      </c>
      <c r="E285" s="2">
        <v>2766</v>
      </c>
      <c r="F285" s="2">
        <v>38</v>
      </c>
      <c r="G285" s="2">
        <v>0</v>
      </c>
      <c r="H285" s="2">
        <v>38</v>
      </c>
      <c r="I285" s="1">
        <v>42801.872800925928</v>
      </c>
      <c r="J285" s="2" t="s">
        <v>5702</v>
      </c>
      <c r="K285" s="2" t="s">
        <v>6489</v>
      </c>
      <c r="L285" s="13">
        <v>160</v>
      </c>
      <c r="M285" s="2" t="s">
        <v>5704</v>
      </c>
      <c r="N285" s="2" t="s">
        <v>17</v>
      </c>
      <c r="O285" s="2" t="s">
        <v>5705</v>
      </c>
      <c r="P285" s="2">
        <v>0</v>
      </c>
      <c r="Q285" s="2" t="s">
        <v>17</v>
      </c>
      <c r="R285" s="13">
        <v>2</v>
      </c>
      <c r="S285" s="13">
        <v>47</v>
      </c>
      <c r="T285" s="13">
        <v>0</v>
      </c>
      <c r="U285" s="14">
        <f>Table9[[#This Row],['# Bugs]]/Table9[[#This Row],[LOC]]</f>
        <v>0</v>
      </c>
    </row>
    <row r="286" spans="1:21" x14ac:dyDescent="0.3">
      <c r="A286" s="2">
        <v>7917</v>
      </c>
      <c r="B286" s="2" t="s">
        <v>5463</v>
      </c>
      <c r="C286" s="2" t="s">
        <v>11246</v>
      </c>
      <c r="D286" s="2" t="s">
        <v>1539</v>
      </c>
      <c r="E286" s="2">
        <v>2722</v>
      </c>
      <c r="F286" s="2">
        <v>2</v>
      </c>
      <c r="G286" s="2">
        <v>2</v>
      </c>
      <c r="H286" s="2">
        <v>0</v>
      </c>
      <c r="I286" s="1">
        <v>42808.036574074074</v>
      </c>
      <c r="J286" s="2" t="s">
        <v>5464</v>
      </c>
      <c r="K286" s="2" t="s">
        <v>5465</v>
      </c>
      <c r="L286" s="13">
        <v>547</v>
      </c>
      <c r="M286" s="2"/>
      <c r="N286" s="2"/>
      <c r="O286" s="2"/>
      <c r="P286" s="2">
        <v>0</v>
      </c>
      <c r="Q286" s="2" t="s">
        <v>17</v>
      </c>
      <c r="R286" s="13">
        <v>10</v>
      </c>
      <c r="S286" s="13">
        <v>153</v>
      </c>
      <c r="T286" s="13">
        <v>7</v>
      </c>
      <c r="U286" s="14">
        <f>Table9[[#This Row],['# Bugs]]/Table9[[#This Row],[LOC]]</f>
        <v>1.2797074954296161E-2</v>
      </c>
    </row>
    <row r="287" spans="1:21" x14ac:dyDescent="0.3">
      <c r="A287" s="2">
        <v>9361</v>
      </c>
      <c r="B287" s="2" t="s">
        <v>6299</v>
      </c>
      <c r="C287" s="2" t="s">
        <v>11409</v>
      </c>
      <c r="D287" s="2" t="s">
        <v>2959</v>
      </c>
      <c r="E287" s="2">
        <v>3174</v>
      </c>
      <c r="F287" s="2">
        <v>24</v>
      </c>
      <c r="G287" s="2">
        <v>12</v>
      </c>
      <c r="H287" s="2">
        <v>12</v>
      </c>
      <c r="I287" s="1">
        <v>42776.930358784724</v>
      </c>
      <c r="J287" s="2" t="s">
        <v>6300</v>
      </c>
      <c r="K287" s="2" t="s">
        <v>6700</v>
      </c>
      <c r="L287" s="13">
        <v>593</v>
      </c>
      <c r="M287" s="2" t="s">
        <v>6287</v>
      </c>
      <c r="N287" s="2" t="s">
        <v>6256</v>
      </c>
      <c r="O287" s="2" t="s">
        <v>6288</v>
      </c>
      <c r="P287" s="2">
        <v>0</v>
      </c>
      <c r="Q287" s="2" t="s">
        <v>17</v>
      </c>
      <c r="R287" s="13">
        <v>3</v>
      </c>
      <c r="S287" s="13">
        <v>59</v>
      </c>
      <c r="T287" s="13">
        <v>1</v>
      </c>
      <c r="U287" s="14">
        <f>Table9[[#This Row],['# Bugs]]/Table9[[#This Row],[LOC]]</f>
        <v>1.6863406408094434E-3</v>
      </c>
    </row>
    <row r="288" spans="1:21" x14ac:dyDescent="0.3">
      <c r="A288" s="2">
        <v>7893</v>
      </c>
      <c r="B288" s="2" t="s">
        <v>5439</v>
      </c>
      <c r="C288" s="2" t="s">
        <v>11253</v>
      </c>
      <c r="D288" s="2" t="s">
        <v>5440</v>
      </c>
      <c r="E288" s="2">
        <v>2708</v>
      </c>
      <c r="F288" s="2">
        <v>2</v>
      </c>
      <c r="G288" s="2">
        <v>2</v>
      </c>
      <c r="H288" s="2">
        <v>0</v>
      </c>
      <c r="I288" s="1">
        <v>42807.625358784724</v>
      </c>
      <c r="J288" s="2" t="s">
        <v>5441</v>
      </c>
      <c r="K288" s="2" t="s">
        <v>5442</v>
      </c>
      <c r="L288" s="13">
        <v>81</v>
      </c>
      <c r="M288" s="2" t="s">
        <v>5443</v>
      </c>
      <c r="N288" s="2" t="s">
        <v>5444</v>
      </c>
      <c r="O288" s="2" t="s">
        <v>17</v>
      </c>
      <c r="P288" s="2">
        <v>0</v>
      </c>
      <c r="Q288" s="2" t="s">
        <v>18</v>
      </c>
      <c r="R288" s="13">
        <v>3</v>
      </c>
      <c r="S288" s="13">
        <v>111</v>
      </c>
      <c r="T288" s="13">
        <v>2</v>
      </c>
      <c r="U288" s="14">
        <f>Table9[[#This Row],['# Bugs]]/Table9[[#This Row],[LOC]]</f>
        <v>2.4691358024691357E-2</v>
      </c>
    </row>
    <row r="289" spans="1:21" x14ac:dyDescent="0.3">
      <c r="A289" s="2">
        <v>9418</v>
      </c>
      <c r="B289" s="2" t="s">
        <v>6299</v>
      </c>
      <c r="C289" s="2" t="s">
        <v>11409</v>
      </c>
      <c r="D289" s="2" t="s">
        <v>6739</v>
      </c>
      <c r="E289" s="2">
        <v>3174</v>
      </c>
      <c r="F289" s="2">
        <v>10</v>
      </c>
      <c r="G289" s="2">
        <v>5</v>
      </c>
      <c r="H289" s="2">
        <v>5</v>
      </c>
      <c r="I289" s="1">
        <v>42776.930358784724</v>
      </c>
      <c r="J289" s="2" t="s">
        <v>6300</v>
      </c>
      <c r="K289" s="2" t="s">
        <v>6740</v>
      </c>
      <c r="L289" s="13">
        <v>56</v>
      </c>
      <c r="M289" s="2" t="s">
        <v>6287</v>
      </c>
      <c r="N289" s="2" t="s">
        <v>6256</v>
      </c>
      <c r="O289" s="2" t="s">
        <v>6288</v>
      </c>
      <c r="P289" s="2">
        <v>0</v>
      </c>
      <c r="Q289" s="2" t="s">
        <v>18</v>
      </c>
      <c r="R289" s="13">
        <v>1</v>
      </c>
      <c r="S289" s="13">
        <v>10</v>
      </c>
      <c r="T289" s="13">
        <v>1</v>
      </c>
      <c r="U289" s="14">
        <f>Table9[[#This Row],['# Bugs]]/Table9[[#This Row],[LOC]]</f>
        <v>1.7857142857142856E-2</v>
      </c>
    </row>
    <row r="290" spans="1:21" x14ac:dyDescent="0.3">
      <c r="A290" s="2">
        <v>7984</v>
      </c>
      <c r="B290" s="2" t="s">
        <v>5358</v>
      </c>
      <c r="C290" s="2" t="s">
        <v>11229</v>
      </c>
      <c r="D290" s="2" t="s">
        <v>5494</v>
      </c>
      <c r="E290" s="2">
        <v>2663</v>
      </c>
      <c r="F290" s="2">
        <v>1</v>
      </c>
      <c r="G290" s="2">
        <v>0</v>
      </c>
      <c r="H290" s="2">
        <v>1</v>
      </c>
      <c r="I290" s="1">
        <v>42819.419351840275</v>
      </c>
      <c r="J290" s="2" t="s">
        <v>5359</v>
      </c>
      <c r="K290" s="2" t="s">
        <v>5495</v>
      </c>
      <c r="L290" s="13">
        <v>305</v>
      </c>
      <c r="M290" s="2"/>
      <c r="N290" s="2"/>
      <c r="O290" s="2"/>
      <c r="P290" s="2">
        <v>0</v>
      </c>
      <c r="Q290" s="2" t="s">
        <v>17</v>
      </c>
      <c r="R290" s="13">
        <v>2</v>
      </c>
      <c r="S290" s="13">
        <v>25</v>
      </c>
      <c r="T290" s="13">
        <v>1</v>
      </c>
      <c r="U290" s="14">
        <f>Table9[[#This Row],['# Bugs]]/Table9[[#This Row],[LOC]]</f>
        <v>3.2786885245901639E-3</v>
      </c>
    </row>
    <row r="291" spans="1:21" x14ac:dyDescent="0.3">
      <c r="A291" s="2">
        <v>9621</v>
      </c>
      <c r="B291" s="2" t="s">
        <v>6299</v>
      </c>
      <c r="C291" s="2" t="s">
        <v>11409</v>
      </c>
      <c r="D291" s="2" t="s">
        <v>2465</v>
      </c>
      <c r="E291" s="2">
        <v>3174</v>
      </c>
      <c r="F291" s="2">
        <v>3</v>
      </c>
      <c r="G291" s="2">
        <v>0</v>
      </c>
      <c r="H291" s="2">
        <v>3</v>
      </c>
      <c r="I291" s="1">
        <v>42776.930358784724</v>
      </c>
      <c r="J291" s="2" t="s">
        <v>6300</v>
      </c>
      <c r="K291" s="2" t="s">
        <v>6861</v>
      </c>
      <c r="L291" s="13">
        <v>132</v>
      </c>
      <c r="M291" s="2" t="s">
        <v>6287</v>
      </c>
      <c r="N291" s="2" t="s">
        <v>6256</v>
      </c>
      <c r="O291" s="2" t="s">
        <v>6288</v>
      </c>
      <c r="P291" s="2">
        <v>0</v>
      </c>
      <c r="Q291" s="2" t="s">
        <v>18</v>
      </c>
      <c r="R291" s="13">
        <v>1</v>
      </c>
      <c r="S291" s="13">
        <v>3</v>
      </c>
      <c r="T291" s="13">
        <v>1</v>
      </c>
      <c r="U291" s="14">
        <f>Table9[[#This Row],['# Bugs]]/Table9[[#This Row],[LOC]]</f>
        <v>7.575757575757576E-3</v>
      </c>
    </row>
    <row r="292" spans="1:21" x14ac:dyDescent="0.3">
      <c r="A292" s="2">
        <v>9703</v>
      </c>
      <c r="B292" s="2" t="s">
        <v>6299</v>
      </c>
      <c r="C292" s="2" t="s">
        <v>11409</v>
      </c>
      <c r="D292" s="2" t="s">
        <v>2345</v>
      </c>
      <c r="E292" s="2">
        <v>3174</v>
      </c>
      <c r="F292" s="2">
        <v>71</v>
      </c>
      <c r="G292" s="2">
        <v>36</v>
      </c>
      <c r="H292" s="2">
        <v>35</v>
      </c>
      <c r="I292" s="1">
        <v>42776.930358784724</v>
      </c>
      <c r="J292" s="2" t="s">
        <v>6300</v>
      </c>
      <c r="K292" s="2" t="s">
        <v>6900</v>
      </c>
      <c r="L292" s="13">
        <v>805</v>
      </c>
      <c r="M292" s="2" t="s">
        <v>6287</v>
      </c>
      <c r="N292" s="2" t="s">
        <v>6256</v>
      </c>
      <c r="O292" s="2" t="s">
        <v>6288</v>
      </c>
      <c r="P292" s="2">
        <v>0</v>
      </c>
      <c r="Q292" s="2" t="s">
        <v>17</v>
      </c>
      <c r="R292" s="13">
        <v>2</v>
      </c>
      <c r="S292" s="13">
        <v>81</v>
      </c>
      <c r="T292" s="13">
        <v>0</v>
      </c>
      <c r="U292" s="14">
        <f>Table9[[#This Row],['# Bugs]]/Table9[[#This Row],[LOC]]</f>
        <v>0</v>
      </c>
    </row>
    <row r="293" spans="1:21" x14ac:dyDescent="0.3">
      <c r="A293" s="2">
        <v>9816</v>
      </c>
      <c r="B293" s="2" t="s">
        <v>6299</v>
      </c>
      <c r="C293" s="2" t="s">
        <v>11409</v>
      </c>
      <c r="D293" s="2" t="s">
        <v>2231</v>
      </c>
      <c r="E293" s="2">
        <v>3174</v>
      </c>
      <c r="F293" s="2">
        <v>10</v>
      </c>
      <c r="G293" s="2">
        <v>5</v>
      </c>
      <c r="H293" s="2">
        <v>5</v>
      </c>
      <c r="I293" s="1">
        <v>42776.930358784724</v>
      </c>
      <c r="J293" s="2" t="s">
        <v>6300</v>
      </c>
      <c r="K293" s="2" t="s">
        <v>6959</v>
      </c>
      <c r="L293" s="13">
        <v>417</v>
      </c>
      <c r="M293" s="2" t="s">
        <v>6287</v>
      </c>
      <c r="N293" s="2" t="s">
        <v>6256</v>
      </c>
      <c r="O293" s="2" t="s">
        <v>6288</v>
      </c>
      <c r="P293" s="2">
        <v>0</v>
      </c>
      <c r="Q293" s="2" t="s">
        <v>18</v>
      </c>
      <c r="R293" s="13">
        <v>1</v>
      </c>
      <c r="S293" s="13">
        <v>10</v>
      </c>
      <c r="T293" s="13">
        <v>1</v>
      </c>
      <c r="U293" s="14">
        <f>Table9[[#This Row],['# Bugs]]/Table9[[#This Row],[LOC]]</f>
        <v>2.3980815347721821E-3</v>
      </c>
    </row>
    <row r="294" spans="1:21" x14ac:dyDescent="0.3">
      <c r="A294" s="2">
        <v>9908</v>
      </c>
      <c r="B294" s="2" t="s">
        <v>6299</v>
      </c>
      <c r="C294" s="2" t="s">
        <v>11409</v>
      </c>
      <c r="D294" s="2" t="s">
        <v>2388</v>
      </c>
      <c r="E294" s="2">
        <v>3174</v>
      </c>
      <c r="F294" s="2">
        <v>28</v>
      </c>
      <c r="G294" s="2">
        <v>14</v>
      </c>
      <c r="H294" s="2">
        <v>14</v>
      </c>
      <c r="I294" s="1">
        <v>42776.930358784724</v>
      </c>
      <c r="J294" s="2" t="s">
        <v>6300</v>
      </c>
      <c r="K294" s="2" t="s">
        <v>6987</v>
      </c>
      <c r="L294" s="13">
        <v>525</v>
      </c>
      <c r="M294" s="2" t="s">
        <v>6287</v>
      </c>
      <c r="N294" s="2" t="s">
        <v>6256</v>
      </c>
      <c r="O294" s="2" t="s">
        <v>6288</v>
      </c>
      <c r="P294" s="2">
        <v>0</v>
      </c>
      <c r="Q294" s="2" t="s">
        <v>18</v>
      </c>
      <c r="R294" s="13">
        <v>1</v>
      </c>
      <c r="S294" s="13">
        <v>28</v>
      </c>
      <c r="T294" s="13">
        <v>1</v>
      </c>
      <c r="U294" s="14">
        <f>Table9[[#This Row],['# Bugs]]/Table9[[#This Row],[LOC]]</f>
        <v>1.9047619047619048E-3</v>
      </c>
    </row>
    <row r="295" spans="1:21" x14ac:dyDescent="0.3">
      <c r="A295" s="2">
        <v>9958</v>
      </c>
      <c r="B295" s="2" t="s">
        <v>6982</v>
      </c>
      <c r="C295" s="2" t="s">
        <v>11488</v>
      </c>
      <c r="D295" s="2" t="s">
        <v>3489</v>
      </c>
      <c r="E295" s="2">
        <v>3474</v>
      </c>
      <c r="F295" s="2">
        <v>10</v>
      </c>
      <c r="G295" s="2">
        <v>5</v>
      </c>
      <c r="H295" s="2">
        <v>5</v>
      </c>
      <c r="I295" s="1">
        <v>42735.754467592589</v>
      </c>
      <c r="J295" s="2" t="s">
        <v>6983</v>
      </c>
      <c r="K295" s="2" t="s">
        <v>7006</v>
      </c>
      <c r="L295" s="13">
        <v>36</v>
      </c>
      <c r="M295" s="2"/>
      <c r="N295" s="2"/>
      <c r="O295" s="2"/>
      <c r="P295" s="2">
        <v>0</v>
      </c>
      <c r="Q295" s="2" t="s">
        <v>17</v>
      </c>
      <c r="R295" s="13">
        <v>1</v>
      </c>
      <c r="S295" s="13">
        <v>10</v>
      </c>
      <c r="T295" s="13">
        <v>0</v>
      </c>
      <c r="U295" s="14">
        <f>Table9[[#This Row],['# Bugs]]/Table9[[#This Row],[LOC]]</f>
        <v>0</v>
      </c>
    </row>
    <row r="296" spans="1:21" x14ac:dyDescent="0.3">
      <c r="A296" s="2">
        <v>9999</v>
      </c>
      <c r="B296" s="2" t="s">
        <v>6299</v>
      </c>
      <c r="C296" s="2" t="s">
        <v>11409</v>
      </c>
      <c r="D296" s="2" t="s">
        <v>2501</v>
      </c>
      <c r="E296" s="2">
        <v>3174</v>
      </c>
      <c r="F296" s="2">
        <v>30</v>
      </c>
      <c r="G296" s="2">
        <v>20</v>
      </c>
      <c r="H296" s="2">
        <v>10</v>
      </c>
      <c r="I296" s="1">
        <v>42776.930358784724</v>
      </c>
      <c r="J296" s="2" t="s">
        <v>6300</v>
      </c>
      <c r="K296" s="2" t="s">
        <v>7018</v>
      </c>
      <c r="L296" s="13">
        <v>456</v>
      </c>
      <c r="M296" s="2" t="s">
        <v>6287</v>
      </c>
      <c r="N296" s="2" t="s">
        <v>6256</v>
      </c>
      <c r="O296" s="2" t="s">
        <v>6288</v>
      </c>
      <c r="P296" s="2">
        <v>0</v>
      </c>
      <c r="Q296" s="2" t="s">
        <v>18</v>
      </c>
      <c r="R296" s="13">
        <v>1</v>
      </c>
      <c r="S296" s="13">
        <v>30</v>
      </c>
      <c r="T296" s="13">
        <v>1</v>
      </c>
      <c r="U296" s="14">
        <f>Table9[[#This Row],['# Bugs]]/Table9[[#This Row],[LOC]]</f>
        <v>2.1929824561403508E-3</v>
      </c>
    </row>
    <row r="297" spans="1:21" x14ac:dyDescent="0.3">
      <c r="A297" s="2">
        <v>8052</v>
      </c>
      <c r="B297" s="2" t="s">
        <v>5358</v>
      </c>
      <c r="C297" s="2" t="s">
        <v>11229</v>
      </c>
      <c r="D297" s="2" t="s">
        <v>5548</v>
      </c>
      <c r="E297" s="2">
        <v>2663</v>
      </c>
      <c r="F297" s="2">
        <v>1</v>
      </c>
      <c r="G297" s="2">
        <v>0</v>
      </c>
      <c r="H297" s="2">
        <v>1</v>
      </c>
      <c r="I297" s="1">
        <v>42819.419351840275</v>
      </c>
      <c r="J297" s="2" t="s">
        <v>5359</v>
      </c>
      <c r="K297" s="2" t="s">
        <v>5549</v>
      </c>
      <c r="L297" s="13">
        <v>103</v>
      </c>
      <c r="M297" s="2"/>
      <c r="N297" s="2"/>
      <c r="O297" s="2"/>
      <c r="P297" s="2">
        <v>0</v>
      </c>
      <c r="Q297" s="2" t="s">
        <v>17</v>
      </c>
      <c r="R297" s="13">
        <v>1</v>
      </c>
      <c r="S297" s="13">
        <v>1</v>
      </c>
      <c r="T297" s="13">
        <v>0</v>
      </c>
      <c r="U297" s="14">
        <f>Table9[[#This Row],['# Bugs]]/Table9[[#This Row],[LOC]]</f>
        <v>0</v>
      </c>
    </row>
    <row r="298" spans="1:21" x14ac:dyDescent="0.3">
      <c r="A298" s="2">
        <v>9545</v>
      </c>
      <c r="B298" s="2" t="s">
        <v>6299</v>
      </c>
      <c r="C298" s="2" t="s">
        <v>11409</v>
      </c>
      <c r="D298" s="2" t="s">
        <v>6819</v>
      </c>
      <c r="E298" s="2">
        <v>3174</v>
      </c>
      <c r="F298" s="2">
        <v>18</v>
      </c>
      <c r="G298" s="2">
        <v>9</v>
      </c>
      <c r="H298" s="2">
        <v>9</v>
      </c>
      <c r="I298" s="1">
        <v>42776.930358784724</v>
      </c>
      <c r="J298" s="2" t="s">
        <v>6300</v>
      </c>
      <c r="K298" s="2" t="s">
        <v>6820</v>
      </c>
      <c r="L298" s="13">
        <v>207</v>
      </c>
      <c r="M298" s="2" t="s">
        <v>6287</v>
      </c>
      <c r="N298" s="2" t="s">
        <v>6256</v>
      </c>
      <c r="O298" s="2" t="s">
        <v>6288</v>
      </c>
      <c r="P298" s="2">
        <v>0</v>
      </c>
      <c r="Q298" s="2" t="s">
        <v>17</v>
      </c>
      <c r="R298" s="13">
        <v>1</v>
      </c>
      <c r="S298" s="13">
        <v>18</v>
      </c>
      <c r="T298" s="13">
        <v>0</v>
      </c>
      <c r="U298" s="14">
        <f>Table9[[#This Row],['# Bugs]]/Table9[[#This Row],[LOC]]</f>
        <v>0</v>
      </c>
    </row>
    <row r="299" spans="1:21" x14ac:dyDescent="0.3">
      <c r="A299" s="2">
        <v>8950</v>
      </c>
      <c r="B299" s="2" t="s">
        <v>6337</v>
      </c>
      <c r="C299" s="2" t="s">
        <v>11406</v>
      </c>
      <c r="D299" s="2" t="s">
        <v>2173</v>
      </c>
      <c r="E299" s="2">
        <v>3176</v>
      </c>
      <c r="F299" s="2">
        <v>15</v>
      </c>
      <c r="G299" s="2">
        <v>6</v>
      </c>
      <c r="H299" s="2">
        <v>9</v>
      </c>
      <c r="I299" s="1">
        <v>42777.389166666668</v>
      </c>
      <c r="J299" s="2" t="s">
        <v>6338</v>
      </c>
      <c r="K299" s="2" t="s">
        <v>6339</v>
      </c>
      <c r="L299" s="13">
        <v>661</v>
      </c>
      <c r="M299" s="2" t="s">
        <v>6340</v>
      </c>
      <c r="N299" s="2" t="s">
        <v>6256</v>
      </c>
      <c r="O299" s="2" t="s">
        <v>6341</v>
      </c>
      <c r="P299" s="2">
        <v>0</v>
      </c>
      <c r="Q299" s="2" t="s">
        <v>18</v>
      </c>
      <c r="R299" s="13">
        <v>1</v>
      </c>
      <c r="S299" s="13">
        <v>15</v>
      </c>
      <c r="T299" s="13">
        <v>1</v>
      </c>
      <c r="U299" s="14">
        <f>Table9[[#This Row],['# Bugs]]/Table9[[#This Row],[LOC]]</f>
        <v>1.5128593040847202E-3</v>
      </c>
    </row>
    <row r="300" spans="1:21" x14ac:dyDescent="0.3">
      <c r="A300" s="2">
        <v>8108</v>
      </c>
      <c r="B300" s="2" t="s">
        <v>5358</v>
      </c>
      <c r="C300" s="2" t="s">
        <v>11229</v>
      </c>
      <c r="D300" s="2" t="s">
        <v>5604</v>
      </c>
      <c r="E300" s="2">
        <v>2663</v>
      </c>
      <c r="F300" s="2">
        <v>1</v>
      </c>
      <c r="G300" s="2">
        <v>0</v>
      </c>
      <c r="H300" s="2">
        <v>1</v>
      </c>
      <c r="I300" s="1">
        <v>42819.419351840275</v>
      </c>
      <c r="J300" s="2" t="s">
        <v>5359</v>
      </c>
      <c r="K300" s="2" t="s">
        <v>5605</v>
      </c>
      <c r="L300" s="13">
        <v>103</v>
      </c>
      <c r="M300" s="2"/>
      <c r="N300" s="2"/>
      <c r="O300" s="2"/>
      <c r="P300" s="2">
        <v>0</v>
      </c>
      <c r="Q300" s="2" t="s">
        <v>17</v>
      </c>
      <c r="R300" s="13">
        <v>1</v>
      </c>
      <c r="S300" s="13">
        <v>1</v>
      </c>
      <c r="T300" s="13">
        <v>0</v>
      </c>
      <c r="U300" s="14">
        <f>Table9[[#This Row],['# Bugs]]/Table9[[#This Row],[LOC]]</f>
        <v>0</v>
      </c>
    </row>
    <row r="301" spans="1:21" x14ac:dyDescent="0.3">
      <c r="A301" s="2">
        <v>8161</v>
      </c>
      <c r="B301" s="2" t="s">
        <v>5358</v>
      </c>
      <c r="C301" s="2" t="s">
        <v>11229</v>
      </c>
      <c r="D301" s="2" t="s">
        <v>3369</v>
      </c>
      <c r="E301" s="2">
        <v>2663</v>
      </c>
      <c r="F301" s="2">
        <v>1</v>
      </c>
      <c r="G301" s="2">
        <v>0</v>
      </c>
      <c r="H301" s="2">
        <v>1</v>
      </c>
      <c r="I301" s="1">
        <v>42819.419351840275</v>
      </c>
      <c r="J301" s="2" t="s">
        <v>5359</v>
      </c>
      <c r="K301" s="2" t="s">
        <v>5667</v>
      </c>
      <c r="L301" s="13">
        <v>77</v>
      </c>
      <c r="M301" s="2"/>
      <c r="N301" s="2"/>
      <c r="O301" s="2"/>
      <c r="P301" s="2">
        <v>0</v>
      </c>
      <c r="Q301" s="2" t="s">
        <v>17</v>
      </c>
      <c r="R301" s="13">
        <v>1</v>
      </c>
      <c r="S301" s="13">
        <v>1</v>
      </c>
      <c r="T301" s="13">
        <v>0</v>
      </c>
      <c r="U301" s="14">
        <f>Table9[[#This Row],['# Bugs]]/Table9[[#This Row],[LOC]]</f>
        <v>0</v>
      </c>
    </row>
    <row r="302" spans="1:21" x14ac:dyDescent="0.3">
      <c r="A302" s="2">
        <v>9113</v>
      </c>
      <c r="B302" s="2" t="s">
        <v>6337</v>
      </c>
      <c r="C302" s="2" t="s">
        <v>11406</v>
      </c>
      <c r="D302" s="2" t="s">
        <v>2273</v>
      </c>
      <c r="E302" s="2">
        <v>3176</v>
      </c>
      <c r="F302" s="2">
        <v>16</v>
      </c>
      <c r="G302" s="2">
        <v>8</v>
      </c>
      <c r="H302" s="2">
        <v>8</v>
      </c>
      <c r="I302" s="1">
        <v>42777.389166666668</v>
      </c>
      <c r="J302" s="2" t="s">
        <v>6338</v>
      </c>
      <c r="K302" s="2" t="s">
        <v>6521</v>
      </c>
      <c r="L302" s="13">
        <v>418</v>
      </c>
      <c r="M302" s="2" t="s">
        <v>6340</v>
      </c>
      <c r="N302" s="2" t="s">
        <v>6256</v>
      </c>
      <c r="O302" s="2" t="s">
        <v>6341</v>
      </c>
      <c r="P302" s="2">
        <v>0</v>
      </c>
      <c r="Q302" s="2" t="s">
        <v>18</v>
      </c>
      <c r="R302" s="13">
        <v>1</v>
      </c>
      <c r="S302" s="13">
        <v>16</v>
      </c>
      <c r="T302" s="13">
        <v>1</v>
      </c>
      <c r="U302" s="14">
        <f>Table9[[#This Row],['# Bugs]]/Table9[[#This Row],[LOC]]</f>
        <v>2.3923444976076554E-3</v>
      </c>
    </row>
    <row r="303" spans="1:21" x14ac:dyDescent="0.3">
      <c r="A303" s="2">
        <v>8319</v>
      </c>
      <c r="B303" s="2" t="s">
        <v>5358</v>
      </c>
      <c r="C303" s="2" t="s">
        <v>11229</v>
      </c>
      <c r="D303" s="2" t="s">
        <v>5761</v>
      </c>
      <c r="E303" s="2">
        <v>2663</v>
      </c>
      <c r="F303" s="2">
        <v>1</v>
      </c>
      <c r="G303" s="2">
        <v>0</v>
      </c>
      <c r="H303" s="2">
        <v>1</v>
      </c>
      <c r="I303" s="1">
        <v>42819.419351840275</v>
      </c>
      <c r="J303" s="2" t="s">
        <v>5359</v>
      </c>
      <c r="K303" s="2" t="s">
        <v>5762</v>
      </c>
      <c r="L303" s="13">
        <v>98</v>
      </c>
      <c r="M303" s="2"/>
      <c r="N303" s="2"/>
      <c r="O303" s="2"/>
      <c r="P303" s="2">
        <v>0</v>
      </c>
      <c r="Q303" s="2" t="s">
        <v>17</v>
      </c>
      <c r="R303" s="13">
        <v>1</v>
      </c>
      <c r="S303" s="13">
        <v>1</v>
      </c>
      <c r="T303" s="13">
        <v>0</v>
      </c>
      <c r="U303" s="14">
        <f>Table9[[#This Row],['# Bugs]]/Table9[[#This Row],[LOC]]</f>
        <v>0</v>
      </c>
    </row>
    <row r="304" spans="1:21" x14ac:dyDescent="0.3">
      <c r="A304" s="2">
        <v>10491</v>
      </c>
      <c r="B304" s="2" t="s">
        <v>6905</v>
      </c>
      <c r="C304" s="2" t="s">
        <v>11483</v>
      </c>
      <c r="D304" s="2" t="s">
        <v>1728</v>
      </c>
      <c r="E304" s="2">
        <v>3427</v>
      </c>
      <c r="F304" s="2">
        <v>2</v>
      </c>
      <c r="G304" s="2">
        <v>1</v>
      </c>
      <c r="H304" s="2">
        <v>1</v>
      </c>
      <c r="I304" s="1">
        <v>42736.934050925927</v>
      </c>
      <c r="J304" s="2" t="s">
        <v>6906</v>
      </c>
      <c r="K304" s="2" t="s">
        <v>7239</v>
      </c>
      <c r="L304" s="13">
        <v>218</v>
      </c>
      <c r="M304" s="2" t="s">
        <v>17</v>
      </c>
      <c r="N304" s="2" t="s">
        <v>17</v>
      </c>
      <c r="O304" s="2" t="s">
        <v>17</v>
      </c>
      <c r="P304" s="2">
        <v>1</v>
      </c>
      <c r="Q304" s="2" t="s">
        <v>17</v>
      </c>
      <c r="R304" s="13">
        <v>1</v>
      </c>
      <c r="S304" s="13">
        <v>2</v>
      </c>
      <c r="T304" s="13">
        <v>0</v>
      </c>
      <c r="U304" s="14">
        <f>Table9[[#This Row],['# Bugs]]/Table9[[#This Row],[LOC]]</f>
        <v>0</v>
      </c>
    </row>
    <row r="305" spans="1:21" x14ac:dyDescent="0.3">
      <c r="A305" s="2">
        <v>8356</v>
      </c>
      <c r="B305" s="2" t="s">
        <v>5358</v>
      </c>
      <c r="C305" s="2" t="s">
        <v>11229</v>
      </c>
      <c r="D305" s="2" t="s">
        <v>5782</v>
      </c>
      <c r="E305" s="2">
        <v>2663</v>
      </c>
      <c r="F305" s="2">
        <v>1</v>
      </c>
      <c r="G305" s="2">
        <v>0</v>
      </c>
      <c r="H305" s="2">
        <v>1</v>
      </c>
      <c r="I305" s="1">
        <v>42819.419351840275</v>
      </c>
      <c r="J305" s="2" t="s">
        <v>5359</v>
      </c>
      <c r="K305" s="2" t="s">
        <v>5783</v>
      </c>
      <c r="L305" s="13">
        <v>142</v>
      </c>
      <c r="M305" s="2"/>
      <c r="N305" s="2"/>
      <c r="O305" s="2"/>
      <c r="P305" s="2">
        <v>0</v>
      </c>
      <c r="Q305" s="2" t="s">
        <v>17</v>
      </c>
      <c r="R305" s="13">
        <v>1</v>
      </c>
      <c r="S305" s="13">
        <v>1</v>
      </c>
      <c r="T305" s="13">
        <v>0</v>
      </c>
      <c r="U305" s="14">
        <f>Table9[[#This Row],['# Bugs]]/Table9[[#This Row],[LOC]]</f>
        <v>0</v>
      </c>
    </row>
    <row r="306" spans="1:21" x14ac:dyDescent="0.3">
      <c r="A306" s="2">
        <v>8405</v>
      </c>
      <c r="B306" s="2" t="s">
        <v>5358</v>
      </c>
      <c r="C306" s="2" t="s">
        <v>11229</v>
      </c>
      <c r="D306" s="2" t="s">
        <v>5826</v>
      </c>
      <c r="E306" s="2">
        <v>2663</v>
      </c>
      <c r="F306" s="2">
        <v>1</v>
      </c>
      <c r="G306" s="2">
        <v>0</v>
      </c>
      <c r="H306" s="2">
        <v>1</v>
      </c>
      <c r="I306" s="1">
        <v>42819.419351840275</v>
      </c>
      <c r="J306" s="2" t="s">
        <v>5359</v>
      </c>
      <c r="K306" s="2" t="s">
        <v>5827</v>
      </c>
      <c r="L306" s="13">
        <v>142</v>
      </c>
      <c r="M306" s="2"/>
      <c r="N306" s="2"/>
      <c r="O306" s="2"/>
      <c r="P306" s="2">
        <v>0</v>
      </c>
      <c r="Q306" s="2" t="s">
        <v>17</v>
      </c>
      <c r="R306" s="13">
        <v>1</v>
      </c>
      <c r="S306" s="13">
        <v>1</v>
      </c>
      <c r="T306" s="13">
        <v>0</v>
      </c>
      <c r="U306" s="14">
        <f>Table9[[#This Row],['# Bugs]]/Table9[[#This Row],[LOC]]</f>
        <v>0</v>
      </c>
    </row>
    <row r="307" spans="1:21" x14ac:dyDescent="0.3">
      <c r="A307" s="2">
        <v>8484</v>
      </c>
      <c r="B307" s="2" t="s">
        <v>5358</v>
      </c>
      <c r="C307" s="2" t="s">
        <v>11229</v>
      </c>
      <c r="D307" s="2" t="s">
        <v>5922</v>
      </c>
      <c r="E307" s="2">
        <v>2663</v>
      </c>
      <c r="F307" s="2">
        <v>1</v>
      </c>
      <c r="G307" s="2">
        <v>0</v>
      </c>
      <c r="H307" s="2">
        <v>1</v>
      </c>
      <c r="I307" s="1">
        <v>42819.419351840275</v>
      </c>
      <c r="J307" s="2" t="s">
        <v>5359</v>
      </c>
      <c r="K307" s="2" t="s">
        <v>5923</v>
      </c>
      <c r="L307" s="13">
        <v>147</v>
      </c>
      <c r="M307" s="2"/>
      <c r="N307" s="2"/>
      <c r="O307" s="2"/>
      <c r="P307" s="2">
        <v>0</v>
      </c>
      <c r="Q307" s="2" t="s">
        <v>17</v>
      </c>
      <c r="R307" s="13">
        <v>1</v>
      </c>
      <c r="S307" s="13">
        <v>1</v>
      </c>
      <c r="T307" s="13">
        <v>0</v>
      </c>
      <c r="U307" s="14">
        <f>Table9[[#This Row],['# Bugs]]/Table9[[#This Row],[LOC]]</f>
        <v>0</v>
      </c>
    </row>
    <row r="308" spans="1:21" x14ac:dyDescent="0.3">
      <c r="A308" s="2">
        <v>8533</v>
      </c>
      <c r="B308" s="2" t="s">
        <v>5358</v>
      </c>
      <c r="C308" s="2" t="s">
        <v>11229</v>
      </c>
      <c r="D308" s="2" t="s">
        <v>5959</v>
      </c>
      <c r="E308" s="2">
        <v>2663</v>
      </c>
      <c r="F308" s="2">
        <v>1</v>
      </c>
      <c r="G308" s="2">
        <v>0</v>
      </c>
      <c r="H308" s="2">
        <v>1</v>
      </c>
      <c r="I308" s="1">
        <v>42819.419351840275</v>
      </c>
      <c r="J308" s="2" t="s">
        <v>5359</v>
      </c>
      <c r="K308" s="2" t="s">
        <v>5960</v>
      </c>
      <c r="L308" s="13">
        <v>143</v>
      </c>
      <c r="M308" s="2"/>
      <c r="N308" s="2"/>
      <c r="O308" s="2"/>
      <c r="P308" s="2">
        <v>0</v>
      </c>
      <c r="Q308" s="2" t="s">
        <v>17</v>
      </c>
      <c r="R308" s="13">
        <v>1</v>
      </c>
      <c r="S308" s="13">
        <v>1</v>
      </c>
      <c r="T308" s="13">
        <v>0</v>
      </c>
      <c r="U308" s="14">
        <f>Table9[[#This Row],['# Bugs]]/Table9[[#This Row],[LOC]]</f>
        <v>0</v>
      </c>
    </row>
    <row r="309" spans="1:21" x14ac:dyDescent="0.3">
      <c r="A309" s="2">
        <v>8590</v>
      </c>
      <c r="B309" s="2" t="s">
        <v>5358</v>
      </c>
      <c r="C309" s="2" t="s">
        <v>11229</v>
      </c>
      <c r="D309" s="2" t="s">
        <v>2997</v>
      </c>
      <c r="E309" s="2">
        <v>2663</v>
      </c>
      <c r="F309" s="2">
        <v>1</v>
      </c>
      <c r="G309" s="2">
        <v>0</v>
      </c>
      <c r="H309" s="2">
        <v>1</v>
      </c>
      <c r="I309" s="1">
        <v>42819.419351840275</v>
      </c>
      <c r="J309" s="2" t="s">
        <v>5359</v>
      </c>
      <c r="K309" s="2" t="s">
        <v>6016</v>
      </c>
      <c r="L309" s="13">
        <v>94</v>
      </c>
      <c r="M309" s="2"/>
      <c r="N309" s="2"/>
      <c r="O309" s="2"/>
      <c r="P309" s="2">
        <v>0</v>
      </c>
      <c r="Q309" s="2" t="s">
        <v>17</v>
      </c>
      <c r="R309" s="13">
        <v>2</v>
      </c>
      <c r="S309" s="13">
        <v>3</v>
      </c>
      <c r="T309" s="13">
        <v>0</v>
      </c>
      <c r="U309" s="14">
        <f>Table9[[#This Row],['# Bugs]]/Table9[[#This Row],[LOC]]</f>
        <v>0</v>
      </c>
    </row>
    <row r="310" spans="1:21" x14ac:dyDescent="0.3">
      <c r="A310" s="2">
        <v>8631</v>
      </c>
      <c r="B310" s="2" t="s">
        <v>5358</v>
      </c>
      <c r="C310" s="2" t="s">
        <v>11229</v>
      </c>
      <c r="D310" s="2" t="s">
        <v>6057</v>
      </c>
      <c r="E310" s="2">
        <v>2663</v>
      </c>
      <c r="F310" s="2">
        <v>1</v>
      </c>
      <c r="G310" s="2">
        <v>0</v>
      </c>
      <c r="H310" s="2">
        <v>1</v>
      </c>
      <c r="I310" s="1">
        <v>42819.419351840275</v>
      </c>
      <c r="J310" s="2" t="s">
        <v>5359</v>
      </c>
      <c r="K310" s="2" t="s">
        <v>6058</v>
      </c>
      <c r="L310" s="13">
        <v>107</v>
      </c>
      <c r="M310" s="2"/>
      <c r="N310" s="2"/>
      <c r="O310" s="2"/>
      <c r="P310" s="2">
        <v>0</v>
      </c>
      <c r="Q310" s="2" t="s">
        <v>17</v>
      </c>
      <c r="R310" s="13">
        <v>1</v>
      </c>
      <c r="S310" s="13">
        <v>1</v>
      </c>
      <c r="T310" s="13">
        <v>0</v>
      </c>
      <c r="U310" s="14">
        <f>Table9[[#This Row],['# Bugs]]/Table9[[#This Row],[LOC]]</f>
        <v>0</v>
      </c>
    </row>
    <row r="311" spans="1:21" x14ac:dyDescent="0.3">
      <c r="A311" s="2">
        <v>8205</v>
      </c>
      <c r="B311" s="2" t="s">
        <v>5358</v>
      </c>
      <c r="C311" s="2" t="s">
        <v>11229</v>
      </c>
      <c r="D311" s="2" t="s">
        <v>5687</v>
      </c>
      <c r="E311" s="2">
        <v>2663</v>
      </c>
      <c r="F311" s="2">
        <v>1</v>
      </c>
      <c r="G311" s="2">
        <v>0</v>
      </c>
      <c r="H311" s="2">
        <v>1</v>
      </c>
      <c r="I311" s="1">
        <v>42819.419351840275</v>
      </c>
      <c r="J311" s="2" t="s">
        <v>5359</v>
      </c>
      <c r="K311" s="2" t="s">
        <v>5688</v>
      </c>
      <c r="L311" s="13">
        <v>60</v>
      </c>
      <c r="M311" s="2"/>
      <c r="N311" s="2"/>
      <c r="O311" s="2"/>
      <c r="P311" s="2">
        <v>0</v>
      </c>
      <c r="Q311" s="2" t="s">
        <v>17</v>
      </c>
      <c r="R311" s="13">
        <v>1</v>
      </c>
      <c r="S311" s="13">
        <v>1</v>
      </c>
      <c r="T311" s="13">
        <v>0</v>
      </c>
      <c r="U311" s="14">
        <f>Table9[[#This Row],['# Bugs]]/Table9[[#This Row],[LOC]]</f>
        <v>0</v>
      </c>
    </row>
    <row r="312" spans="1:21" x14ac:dyDescent="0.3">
      <c r="A312" s="2">
        <v>10768</v>
      </c>
      <c r="B312" s="2" t="s">
        <v>7383</v>
      </c>
      <c r="C312" s="2" t="s">
        <v>11550</v>
      </c>
      <c r="D312" s="2" t="s">
        <v>7416</v>
      </c>
      <c r="E312" s="2">
        <v>3763</v>
      </c>
      <c r="F312" s="2">
        <v>29</v>
      </c>
      <c r="G312" s="2">
        <v>0</v>
      </c>
      <c r="H312" s="2">
        <v>29</v>
      </c>
      <c r="I312" s="1">
        <v>42701.881435185183</v>
      </c>
      <c r="J312" s="2" t="s">
        <v>7385</v>
      </c>
      <c r="K312" s="2" t="s">
        <v>7417</v>
      </c>
      <c r="L312" s="13">
        <v>29</v>
      </c>
      <c r="M312" s="2"/>
      <c r="N312" s="2"/>
      <c r="O312" s="2"/>
      <c r="P312" s="2">
        <v>0</v>
      </c>
      <c r="Q312" s="2" t="s">
        <v>17</v>
      </c>
      <c r="R312" s="13">
        <v>1</v>
      </c>
      <c r="S312" s="13">
        <v>29</v>
      </c>
      <c r="T312" s="13">
        <v>0</v>
      </c>
      <c r="U312" s="14">
        <f>Table9[[#This Row],['# Bugs]]/Table9[[#This Row],[LOC]]</f>
        <v>0</v>
      </c>
    </row>
    <row r="313" spans="1:21" x14ac:dyDescent="0.3">
      <c r="A313" s="2">
        <v>9030</v>
      </c>
      <c r="B313" s="2" t="s">
        <v>6337</v>
      </c>
      <c r="C313" s="2" t="s">
        <v>11406</v>
      </c>
      <c r="D313" s="2" t="s">
        <v>6442</v>
      </c>
      <c r="E313" s="2">
        <v>3176</v>
      </c>
      <c r="F313" s="2">
        <v>14</v>
      </c>
      <c r="G313" s="2">
        <v>7</v>
      </c>
      <c r="H313" s="2">
        <v>7</v>
      </c>
      <c r="I313" s="1">
        <v>42777.389166666668</v>
      </c>
      <c r="J313" s="2" t="s">
        <v>6338</v>
      </c>
      <c r="K313" s="2" t="s">
        <v>6443</v>
      </c>
      <c r="L313" s="13">
        <v>283</v>
      </c>
      <c r="M313" s="2" t="s">
        <v>6340</v>
      </c>
      <c r="N313" s="2" t="s">
        <v>6256</v>
      </c>
      <c r="O313" s="2" t="s">
        <v>6341</v>
      </c>
      <c r="P313" s="2">
        <v>0</v>
      </c>
      <c r="Q313" s="2" t="s">
        <v>18</v>
      </c>
      <c r="R313" s="13">
        <v>4</v>
      </c>
      <c r="S313" s="13">
        <v>40</v>
      </c>
      <c r="T313" s="13">
        <v>1</v>
      </c>
      <c r="U313" s="14">
        <f>Table9[[#This Row],['# Bugs]]/Table9[[#This Row],[LOC]]</f>
        <v>3.5335689045936395E-3</v>
      </c>
    </row>
    <row r="314" spans="1:21" x14ac:dyDescent="0.3">
      <c r="A314" s="2">
        <v>8268</v>
      </c>
      <c r="B314" s="2" t="s">
        <v>5358</v>
      </c>
      <c r="C314" s="2" t="s">
        <v>11229</v>
      </c>
      <c r="D314" s="2" t="s">
        <v>5725</v>
      </c>
      <c r="E314" s="2">
        <v>2663</v>
      </c>
      <c r="F314" s="2">
        <v>1</v>
      </c>
      <c r="G314" s="2">
        <v>0</v>
      </c>
      <c r="H314" s="2">
        <v>1</v>
      </c>
      <c r="I314" s="1">
        <v>42819.419351840275</v>
      </c>
      <c r="J314" s="2" t="s">
        <v>5359</v>
      </c>
      <c r="K314" s="2" t="s">
        <v>5726</v>
      </c>
      <c r="L314" s="13">
        <v>43</v>
      </c>
      <c r="M314" s="2"/>
      <c r="N314" s="2"/>
      <c r="O314" s="2"/>
      <c r="P314" s="2">
        <v>0</v>
      </c>
      <c r="Q314" s="2" t="s">
        <v>17</v>
      </c>
      <c r="R314" s="13">
        <v>1</v>
      </c>
      <c r="S314" s="13">
        <v>1</v>
      </c>
      <c r="T314" s="13">
        <v>0</v>
      </c>
      <c r="U314" s="14">
        <f>Table9[[#This Row],['# Bugs]]/Table9[[#This Row],[LOC]]</f>
        <v>0</v>
      </c>
    </row>
    <row r="315" spans="1:21" x14ac:dyDescent="0.3">
      <c r="A315" s="2">
        <v>10097</v>
      </c>
      <c r="B315" s="2" t="s">
        <v>7066</v>
      </c>
      <c r="C315" s="2" t="s">
        <v>11501</v>
      </c>
      <c r="D315" s="2" t="s">
        <v>1066</v>
      </c>
      <c r="E315" s="2">
        <v>3524</v>
      </c>
      <c r="F315" s="2">
        <v>37</v>
      </c>
      <c r="G315" s="2">
        <v>37</v>
      </c>
      <c r="H315" s="2">
        <v>0</v>
      </c>
      <c r="I315" s="1">
        <v>42734.791377314818</v>
      </c>
      <c r="J315" s="2" t="s">
        <v>7067</v>
      </c>
      <c r="K315" s="2" t="s">
        <v>7068</v>
      </c>
      <c r="L315" s="13">
        <v>298</v>
      </c>
      <c r="M315" s="2" t="s">
        <v>7069</v>
      </c>
      <c r="N315" s="2" t="s">
        <v>5274</v>
      </c>
      <c r="O315" s="2" t="s">
        <v>17</v>
      </c>
      <c r="P315" s="2">
        <v>0</v>
      </c>
      <c r="Q315" s="2" t="s">
        <v>18</v>
      </c>
      <c r="R315" s="13">
        <v>2</v>
      </c>
      <c r="S315" s="13">
        <v>39</v>
      </c>
      <c r="T315" s="13">
        <v>1</v>
      </c>
      <c r="U315" s="14">
        <f>Table9[[#This Row],['# Bugs]]/Table9[[#This Row],[LOC]]</f>
        <v>3.3557046979865771E-3</v>
      </c>
    </row>
    <row r="316" spans="1:21" x14ac:dyDescent="0.3">
      <c r="A316" s="2">
        <v>9203</v>
      </c>
      <c r="B316" s="2" t="s">
        <v>6337</v>
      </c>
      <c r="C316" s="2" t="s">
        <v>11406</v>
      </c>
      <c r="D316" s="2" t="s">
        <v>6590</v>
      </c>
      <c r="E316" s="2">
        <v>3176</v>
      </c>
      <c r="F316" s="2">
        <v>10</v>
      </c>
      <c r="G316" s="2">
        <v>5</v>
      </c>
      <c r="H316" s="2">
        <v>5</v>
      </c>
      <c r="I316" s="1">
        <v>42777.389166666668</v>
      </c>
      <c r="J316" s="2" t="s">
        <v>6338</v>
      </c>
      <c r="K316" s="2" t="s">
        <v>6591</v>
      </c>
      <c r="L316" s="13">
        <v>103</v>
      </c>
      <c r="M316" s="2" t="s">
        <v>6340</v>
      </c>
      <c r="N316" s="2" t="s">
        <v>6256</v>
      </c>
      <c r="O316" s="2" t="s">
        <v>6341</v>
      </c>
      <c r="P316" s="2">
        <v>0</v>
      </c>
      <c r="Q316" s="2" t="s">
        <v>17</v>
      </c>
      <c r="R316" s="13">
        <v>1</v>
      </c>
      <c r="S316" s="13">
        <v>10</v>
      </c>
      <c r="T316" s="13">
        <v>0</v>
      </c>
      <c r="U316" s="14">
        <f>Table9[[#This Row],['# Bugs]]/Table9[[#This Row],[LOC]]</f>
        <v>0</v>
      </c>
    </row>
    <row r="317" spans="1:21" x14ac:dyDescent="0.3">
      <c r="A317" s="2">
        <v>10166</v>
      </c>
      <c r="B317" s="2" t="s">
        <v>6840</v>
      </c>
      <c r="C317" s="2" t="s">
        <v>11477</v>
      </c>
      <c r="D317" s="2" t="s">
        <v>3834</v>
      </c>
      <c r="E317" s="2">
        <v>3385</v>
      </c>
      <c r="F317" s="2">
        <v>9</v>
      </c>
      <c r="G317" s="2">
        <v>8</v>
      </c>
      <c r="H317" s="2">
        <v>1</v>
      </c>
      <c r="I317" s="1">
        <v>42751.879872685182</v>
      </c>
      <c r="J317" s="2" t="s">
        <v>6841</v>
      </c>
      <c r="K317" s="2" t="s">
        <v>7090</v>
      </c>
      <c r="L317" s="13">
        <v>218</v>
      </c>
      <c r="M317" s="2" t="s">
        <v>6842</v>
      </c>
      <c r="N317" s="2" t="s">
        <v>6610</v>
      </c>
      <c r="O317" s="2" t="s">
        <v>17</v>
      </c>
      <c r="P317" s="2">
        <v>0</v>
      </c>
      <c r="Q317" s="2" t="s">
        <v>18</v>
      </c>
      <c r="R317" s="13">
        <v>1</v>
      </c>
      <c r="S317" s="13">
        <v>9</v>
      </c>
      <c r="T317" s="13">
        <v>1</v>
      </c>
      <c r="U317" s="14">
        <f>Table9[[#This Row],['# Bugs]]/Table9[[#This Row],[LOC]]</f>
        <v>4.5871559633027525E-3</v>
      </c>
    </row>
    <row r="318" spans="1:21" x14ac:dyDescent="0.3">
      <c r="A318" s="2">
        <v>9152</v>
      </c>
      <c r="B318" s="2" t="s">
        <v>5700</v>
      </c>
      <c r="C318" s="2" t="s">
        <v>11262</v>
      </c>
      <c r="D318" s="2" t="s">
        <v>1242</v>
      </c>
      <c r="E318" s="2">
        <v>2766</v>
      </c>
      <c r="F318" s="2">
        <v>3</v>
      </c>
      <c r="G318" s="2">
        <v>0</v>
      </c>
      <c r="H318" s="2">
        <v>3</v>
      </c>
      <c r="I318" s="1">
        <v>42801.872800925928</v>
      </c>
      <c r="J318" s="2" t="s">
        <v>5702</v>
      </c>
      <c r="K318" s="2" t="s">
        <v>6544</v>
      </c>
      <c r="L318" s="13">
        <v>303</v>
      </c>
      <c r="M318" s="2" t="s">
        <v>5704</v>
      </c>
      <c r="N318" s="2" t="s">
        <v>17</v>
      </c>
      <c r="O318" s="2" t="s">
        <v>5705</v>
      </c>
      <c r="P318" s="2">
        <v>0</v>
      </c>
      <c r="Q318" s="2" t="s">
        <v>17</v>
      </c>
      <c r="R318" s="13">
        <v>1</v>
      </c>
      <c r="S318" s="13">
        <v>3</v>
      </c>
      <c r="T318" s="13">
        <v>0</v>
      </c>
      <c r="U318" s="14">
        <f>Table9[[#This Row],['# Bugs]]/Table9[[#This Row],[LOC]]</f>
        <v>0</v>
      </c>
    </row>
    <row r="319" spans="1:21" x14ac:dyDescent="0.3">
      <c r="A319" s="2">
        <v>8147</v>
      </c>
      <c r="B319" s="2" t="s">
        <v>5645</v>
      </c>
      <c r="C319" s="2" t="s">
        <v>11284</v>
      </c>
      <c r="D319" s="2" t="s">
        <v>1093</v>
      </c>
      <c r="E319" s="2">
        <v>2816</v>
      </c>
      <c r="F319" s="2">
        <v>24</v>
      </c>
      <c r="G319" s="2">
        <v>19</v>
      </c>
      <c r="H319" s="2">
        <v>5</v>
      </c>
      <c r="I319" s="1">
        <v>42797.857824074075</v>
      </c>
      <c r="J319" s="2" t="s">
        <v>5646</v>
      </c>
      <c r="K319" s="2" t="s">
        <v>5647</v>
      </c>
      <c r="L319" s="13">
        <v>1030</v>
      </c>
      <c r="M319" s="2" t="s">
        <v>5648</v>
      </c>
      <c r="N319" s="2" t="s">
        <v>5649</v>
      </c>
      <c r="O319" s="2" t="s">
        <v>17</v>
      </c>
      <c r="P319" s="2">
        <v>0</v>
      </c>
      <c r="Q319" s="2" t="s">
        <v>18</v>
      </c>
      <c r="R319" s="13">
        <v>9</v>
      </c>
      <c r="S319" s="13">
        <v>201</v>
      </c>
      <c r="T319" s="13">
        <v>5</v>
      </c>
      <c r="U319" s="14">
        <f>Table9[[#This Row],['# Bugs]]/Table9[[#This Row],[LOC]]</f>
        <v>4.8543689320388345E-3</v>
      </c>
    </row>
    <row r="320" spans="1:21" x14ac:dyDescent="0.3">
      <c r="A320" s="2">
        <v>10451</v>
      </c>
      <c r="B320" s="2" t="s">
        <v>7220</v>
      </c>
      <c r="C320" s="2" t="s">
        <v>11522</v>
      </c>
      <c r="D320" s="2" t="s">
        <v>7221</v>
      </c>
      <c r="E320" s="2">
        <v>3633</v>
      </c>
      <c r="F320" s="2">
        <v>2</v>
      </c>
      <c r="G320" s="2">
        <v>1</v>
      </c>
      <c r="H320" s="2">
        <v>1</v>
      </c>
      <c r="I320" s="1">
        <v>42727.941805555558</v>
      </c>
      <c r="J320" s="2" t="s">
        <v>7222</v>
      </c>
      <c r="K320" s="2" t="s">
        <v>7223</v>
      </c>
      <c r="L320" s="13">
        <v>26</v>
      </c>
      <c r="M320" s="2" t="s">
        <v>17</v>
      </c>
      <c r="N320" s="2" t="s">
        <v>17</v>
      </c>
      <c r="O320" s="2" t="s">
        <v>17</v>
      </c>
      <c r="P320" s="2">
        <v>0</v>
      </c>
      <c r="Q320" s="2" t="s">
        <v>17</v>
      </c>
      <c r="R320" s="13">
        <v>1</v>
      </c>
      <c r="S320" s="13">
        <v>2</v>
      </c>
      <c r="T320" s="13">
        <v>0</v>
      </c>
      <c r="U320" s="14">
        <f>Table9[[#This Row],['# Bugs]]/Table9[[#This Row],[LOC]]</f>
        <v>0</v>
      </c>
    </row>
    <row r="321" spans="1:21" x14ac:dyDescent="0.3">
      <c r="A321" s="2">
        <v>10130</v>
      </c>
      <c r="B321" s="2" t="s">
        <v>7078</v>
      </c>
      <c r="C321" s="2" t="s">
        <v>11502</v>
      </c>
      <c r="D321" s="2" t="s">
        <v>1332</v>
      </c>
      <c r="E321" s="2">
        <v>3534</v>
      </c>
      <c r="F321" s="2">
        <v>7</v>
      </c>
      <c r="G321" s="2">
        <v>0</v>
      </c>
      <c r="H321" s="2">
        <v>7</v>
      </c>
      <c r="I321" s="1">
        <v>42733.994108796294</v>
      </c>
      <c r="J321" s="2" t="s">
        <v>7079</v>
      </c>
      <c r="K321" s="2" t="s">
        <v>7080</v>
      </c>
      <c r="L321" s="13">
        <v>144</v>
      </c>
      <c r="M321" s="2" t="s">
        <v>17</v>
      </c>
      <c r="N321" s="2" t="s">
        <v>17</v>
      </c>
      <c r="O321" s="2" t="s">
        <v>17</v>
      </c>
      <c r="P321" s="2">
        <v>0</v>
      </c>
      <c r="Q321" s="2" t="s">
        <v>17</v>
      </c>
      <c r="R321" s="13">
        <v>1</v>
      </c>
      <c r="S321" s="13">
        <v>7</v>
      </c>
      <c r="T321" s="13">
        <v>0</v>
      </c>
      <c r="U321" s="14">
        <f>Table9[[#This Row],['# Bugs]]/Table9[[#This Row],[LOC]]</f>
        <v>0</v>
      </c>
    </row>
    <row r="322" spans="1:21" x14ac:dyDescent="0.3">
      <c r="A322" s="2">
        <v>8880</v>
      </c>
      <c r="B322" s="2" t="s">
        <v>6271</v>
      </c>
      <c r="C322" s="2" t="s">
        <v>11401</v>
      </c>
      <c r="D322" s="2" t="s">
        <v>3111</v>
      </c>
      <c r="E322" s="2">
        <v>3161</v>
      </c>
      <c r="F322" s="2">
        <v>3</v>
      </c>
      <c r="G322" s="2">
        <v>0</v>
      </c>
      <c r="H322" s="2">
        <v>3</v>
      </c>
      <c r="I322" s="1">
        <v>42777.506736111114</v>
      </c>
      <c r="J322" s="2" t="s">
        <v>6272</v>
      </c>
      <c r="K322" s="2" t="s">
        <v>6273</v>
      </c>
      <c r="L322" s="13">
        <v>73</v>
      </c>
      <c r="M322" s="2"/>
      <c r="N322" s="2"/>
      <c r="O322" s="2"/>
      <c r="P322" s="2">
        <v>0</v>
      </c>
      <c r="Q322" s="2" t="s">
        <v>17</v>
      </c>
      <c r="R322" s="13">
        <v>4</v>
      </c>
      <c r="S322" s="13">
        <v>20</v>
      </c>
      <c r="T322" s="13">
        <v>0</v>
      </c>
      <c r="U322" s="14">
        <f>Table9[[#This Row],['# Bugs]]/Table9[[#This Row],[LOC]]</f>
        <v>0</v>
      </c>
    </row>
    <row r="323" spans="1:21" x14ac:dyDescent="0.3">
      <c r="A323" s="2">
        <v>9426</v>
      </c>
      <c r="B323" s="2" t="s">
        <v>6337</v>
      </c>
      <c r="C323" s="2" t="s">
        <v>11406</v>
      </c>
      <c r="D323" s="2" t="s">
        <v>2506</v>
      </c>
      <c r="E323" s="2">
        <v>3176</v>
      </c>
      <c r="F323" s="2">
        <v>21</v>
      </c>
      <c r="G323" s="2">
        <v>9</v>
      </c>
      <c r="H323" s="2">
        <v>12</v>
      </c>
      <c r="I323" s="1">
        <v>42777.389166666668</v>
      </c>
      <c r="J323" s="2" t="s">
        <v>6338</v>
      </c>
      <c r="K323" s="2" t="s">
        <v>6744</v>
      </c>
      <c r="L323" s="13">
        <v>112</v>
      </c>
      <c r="M323" s="2" t="s">
        <v>6340</v>
      </c>
      <c r="N323" s="2" t="s">
        <v>6256</v>
      </c>
      <c r="O323" s="2" t="s">
        <v>6341</v>
      </c>
      <c r="P323" s="2">
        <v>0</v>
      </c>
      <c r="Q323" s="2" t="s">
        <v>18</v>
      </c>
      <c r="R323" s="13">
        <v>1</v>
      </c>
      <c r="S323" s="13">
        <v>21</v>
      </c>
      <c r="T323" s="13">
        <v>1</v>
      </c>
      <c r="U323" s="14">
        <f>Table9[[#This Row],['# Bugs]]/Table9[[#This Row],[LOC]]</f>
        <v>8.9285714285714281E-3</v>
      </c>
    </row>
    <row r="324" spans="1:21" x14ac:dyDescent="0.3">
      <c r="A324" s="2">
        <v>9496</v>
      </c>
      <c r="B324" s="2" t="s">
        <v>6337</v>
      </c>
      <c r="C324" s="2" t="s">
        <v>11406</v>
      </c>
      <c r="D324" s="2" t="s">
        <v>6786</v>
      </c>
      <c r="E324" s="2">
        <v>3176</v>
      </c>
      <c r="F324" s="2">
        <v>12</v>
      </c>
      <c r="G324" s="2">
        <v>6</v>
      </c>
      <c r="H324" s="2">
        <v>6</v>
      </c>
      <c r="I324" s="1">
        <v>42777.389166666668</v>
      </c>
      <c r="J324" s="2" t="s">
        <v>6338</v>
      </c>
      <c r="K324" s="2" t="s">
        <v>6787</v>
      </c>
      <c r="L324" s="13">
        <v>66</v>
      </c>
      <c r="M324" s="2" t="s">
        <v>6340</v>
      </c>
      <c r="N324" s="2" t="s">
        <v>6256</v>
      </c>
      <c r="O324" s="2" t="s">
        <v>6341</v>
      </c>
      <c r="P324" s="2">
        <v>0</v>
      </c>
      <c r="Q324" s="2" t="s">
        <v>18</v>
      </c>
      <c r="R324" s="13">
        <v>1</v>
      </c>
      <c r="S324" s="13">
        <v>12</v>
      </c>
      <c r="T324" s="13">
        <v>1</v>
      </c>
      <c r="U324" s="14">
        <f>Table9[[#This Row],['# Bugs]]/Table9[[#This Row],[LOC]]</f>
        <v>1.5151515151515152E-2</v>
      </c>
    </row>
    <row r="325" spans="1:21" x14ac:dyDescent="0.3">
      <c r="A325" s="2">
        <v>9540</v>
      </c>
      <c r="B325" s="2" t="s">
        <v>6337</v>
      </c>
      <c r="C325" s="2" t="s">
        <v>11406</v>
      </c>
      <c r="D325" s="2" t="s">
        <v>4070</v>
      </c>
      <c r="E325" s="2">
        <v>3176</v>
      </c>
      <c r="F325" s="2">
        <v>16</v>
      </c>
      <c r="G325" s="2">
        <v>10</v>
      </c>
      <c r="H325" s="2">
        <v>6</v>
      </c>
      <c r="I325" s="1">
        <v>42777.389166666668</v>
      </c>
      <c r="J325" s="2" t="s">
        <v>6338</v>
      </c>
      <c r="K325" s="2" t="s">
        <v>6815</v>
      </c>
      <c r="L325" s="13">
        <v>319</v>
      </c>
      <c r="M325" s="2" t="s">
        <v>6340</v>
      </c>
      <c r="N325" s="2" t="s">
        <v>6256</v>
      </c>
      <c r="O325" s="2" t="s">
        <v>6341</v>
      </c>
      <c r="P325" s="2">
        <v>0</v>
      </c>
      <c r="Q325" s="2" t="s">
        <v>17</v>
      </c>
      <c r="R325" s="13">
        <v>4</v>
      </c>
      <c r="S325" s="13">
        <v>27</v>
      </c>
      <c r="T325" s="13">
        <v>0</v>
      </c>
      <c r="U325" s="14">
        <f>Table9[[#This Row],['# Bugs]]/Table9[[#This Row],[LOC]]</f>
        <v>0</v>
      </c>
    </row>
    <row r="326" spans="1:21" x14ac:dyDescent="0.3">
      <c r="A326" s="2">
        <v>7693</v>
      </c>
      <c r="B326" s="2" t="s">
        <v>5301</v>
      </c>
      <c r="C326" s="2" t="s">
        <v>11215</v>
      </c>
      <c r="D326" s="2" t="s">
        <v>1190</v>
      </c>
      <c r="E326" s="2">
        <v>2627</v>
      </c>
      <c r="F326" s="2">
        <v>2</v>
      </c>
      <c r="G326" s="2">
        <v>0</v>
      </c>
      <c r="H326" s="2">
        <v>2</v>
      </c>
      <c r="I326" s="1">
        <v>42836.412453703706</v>
      </c>
      <c r="J326" s="2" t="s">
        <v>5302</v>
      </c>
      <c r="K326" s="2" t="s">
        <v>5303</v>
      </c>
      <c r="L326" s="13">
        <v>684</v>
      </c>
      <c r="M326" s="2" t="s">
        <v>17</v>
      </c>
      <c r="N326" s="2" t="s">
        <v>17</v>
      </c>
      <c r="O326" s="2" t="s">
        <v>17</v>
      </c>
      <c r="P326" s="2">
        <v>0</v>
      </c>
      <c r="Q326" s="2" t="s">
        <v>17</v>
      </c>
      <c r="R326" s="13">
        <v>9</v>
      </c>
      <c r="S326" s="13">
        <v>268</v>
      </c>
      <c r="T326" s="13">
        <v>5</v>
      </c>
      <c r="U326" s="14">
        <f>Table9[[#This Row],['# Bugs]]/Table9[[#This Row],[LOC]]</f>
        <v>7.3099415204678359E-3</v>
      </c>
    </row>
    <row r="327" spans="1:21" x14ac:dyDescent="0.3">
      <c r="A327" s="2">
        <v>8669</v>
      </c>
      <c r="B327" s="2" t="s">
        <v>5358</v>
      </c>
      <c r="C327" s="2" t="s">
        <v>11229</v>
      </c>
      <c r="D327" s="2" t="s">
        <v>6080</v>
      </c>
      <c r="E327" s="2">
        <v>2663</v>
      </c>
      <c r="F327" s="2">
        <v>1</v>
      </c>
      <c r="G327" s="2">
        <v>0</v>
      </c>
      <c r="H327" s="2">
        <v>1</v>
      </c>
      <c r="I327" s="1">
        <v>42819.419351840275</v>
      </c>
      <c r="J327" s="2" t="s">
        <v>5359</v>
      </c>
      <c r="K327" s="2" t="s">
        <v>6081</v>
      </c>
      <c r="L327" s="13">
        <v>65</v>
      </c>
      <c r="M327" s="2"/>
      <c r="N327" s="2"/>
      <c r="O327" s="2"/>
      <c r="P327" s="2">
        <v>0</v>
      </c>
      <c r="Q327" s="2" t="s">
        <v>17</v>
      </c>
      <c r="R327" s="13">
        <v>1</v>
      </c>
      <c r="S327" s="13">
        <v>1</v>
      </c>
      <c r="T327" s="13">
        <v>0</v>
      </c>
      <c r="U327" s="14">
        <f>Table9[[#This Row],['# Bugs]]/Table9[[#This Row],[LOC]]</f>
        <v>0</v>
      </c>
    </row>
    <row r="328" spans="1:21" x14ac:dyDescent="0.3">
      <c r="A328" s="2">
        <v>10543</v>
      </c>
      <c r="B328" s="2" t="s">
        <v>7227</v>
      </c>
      <c r="C328" s="2" t="s">
        <v>11523</v>
      </c>
      <c r="D328" s="2" t="s">
        <v>7271</v>
      </c>
      <c r="E328" s="2">
        <v>3641</v>
      </c>
      <c r="F328" s="2">
        <v>5</v>
      </c>
      <c r="G328" s="2">
        <v>4</v>
      </c>
      <c r="H328" s="2">
        <v>1</v>
      </c>
      <c r="I328" s="1">
        <v>42727.939039351855</v>
      </c>
      <c r="J328" s="2" t="s">
        <v>7228</v>
      </c>
      <c r="K328" s="2" t="s">
        <v>7272</v>
      </c>
      <c r="L328" s="13">
        <v>35</v>
      </c>
      <c r="M328" s="2" t="s">
        <v>7230</v>
      </c>
      <c r="N328" s="2" t="s">
        <v>7231</v>
      </c>
      <c r="O328" s="2" t="s">
        <v>17</v>
      </c>
      <c r="P328" s="2">
        <v>0</v>
      </c>
      <c r="Q328" s="2" t="s">
        <v>18</v>
      </c>
      <c r="R328" s="13">
        <v>1</v>
      </c>
      <c r="S328" s="13">
        <v>5</v>
      </c>
      <c r="T328" s="13">
        <v>1</v>
      </c>
      <c r="U328" s="14">
        <f>Table9[[#This Row],['# Bugs]]/Table9[[#This Row],[LOC]]</f>
        <v>2.8571428571428571E-2</v>
      </c>
    </row>
    <row r="329" spans="1:21" x14ac:dyDescent="0.3">
      <c r="A329" s="2">
        <v>10587</v>
      </c>
      <c r="B329" s="2" t="s">
        <v>7227</v>
      </c>
      <c r="C329" s="2" t="s">
        <v>11523</v>
      </c>
      <c r="D329" s="2" t="s">
        <v>7305</v>
      </c>
      <c r="E329" s="2">
        <v>3641</v>
      </c>
      <c r="F329" s="2">
        <v>8</v>
      </c>
      <c r="G329" s="2">
        <v>7</v>
      </c>
      <c r="H329" s="2">
        <v>1</v>
      </c>
      <c r="I329" s="1">
        <v>42727.939039351855</v>
      </c>
      <c r="J329" s="2" t="s">
        <v>7228</v>
      </c>
      <c r="K329" s="2" t="s">
        <v>7306</v>
      </c>
      <c r="L329" s="13">
        <v>42</v>
      </c>
      <c r="M329" s="2" t="s">
        <v>7230</v>
      </c>
      <c r="N329" s="2" t="s">
        <v>7231</v>
      </c>
      <c r="O329" s="2" t="s">
        <v>17</v>
      </c>
      <c r="P329" s="2">
        <v>0</v>
      </c>
      <c r="Q329" s="2" t="s">
        <v>18</v>
      </c>
      <c r="R329" s="13">
        <v>1</v>
      </c>
      <c r="S329" s="13">
        <v>8</v>
      </c>
      <c r="T329" s="13">
        <v>1</v>
      </c>
      <c r="U329" s="14">
        <f>Table9[[#This Row],['# Bugs]]/Table9[[#This Row],[LOC]]</f>
        <v>2.3809523809523808E-2</v>
      </c>
    </row>
    <row r="330" spans="1:21" x14ac:dyDescent="0.3">
      <c r="A330" s="2">
        <v>8141</v>
      </c>
      <c r="B330" s="2" t="s">
        <v>5638</v>
      </c>
      <c r="C330" s="2" t="s">
        <v>11276</v>
      </c>
      <c r="D330" s="2" t="s">
        <v>1173</v>
      </c>
      <c r="E330" s="2">
        <v>2813</v>
      </c>
      <c r="F330" s="2">
        <v>2</v>
      </c>
      <c r="G330" s="2">
        <v>1</v>
      </c>
      <c r="H330" s="2">
        <v>1</v>
      </c>
      <c r="I330" s="1">
        <v>42797.968865740739</v>
      </c>
      <c r="J330" s="2" t="s">
        <v>5639</v>
      </c>
      <c r="K330" s="2" t="s">
        <v>5640</v>
      </c>
      <c r="L330" s="13">
        <v>74</v>
      </c>
      <c r="M330" s="2" t="s">
        <v>17</v>
      </c>
      <c r="N330" s="2" t="s">
        <v>17</v>
      </c>
      <c r="O330" s="2" t="s">
        <v>17</v>
      </c>
      <c r="P330" s="2">
        <v>1</v>
      </c>
      <c r="Q330" s="2" t="s">
        <v>17</v>
      </c>
      <c r="R330" s="13">
        <v>2</v>
      </c>
      <c r="S330" s="13">
        <v>2</v>
      </c>
      <c r="T330" s="13">
        <v>1</v>
      </c>
      <c r="U330" s="14">
        <f>Table9[[#This Row],['# Bugs]]/Table9[[#This Row],[LOC]]</f>
        <v>1.3513513513513514E-2</v>
      </c>
    </row>
    <row r="331" spans="1:21" x14ac:dyDescent="0.3">
      <c r="A331" s="2">
        <v>8653</v>
      </c>
      <c r="B331" s="2" t="s">
        <v>6070</v>
      </c>
      <c r="C331" s="2" t="s">
        <v>11368</v>
      </c>
      <c r="D331" s="2" t="s">
        <v>4954</v>
      </c>
      <c r="E331" s="2">
        <v>3033</v>
      </c>
      <c r="F331" s="2">
        <v>2</v>
      </c>
      <c r="G331" s="2">
        <v>1</v>
      </c>
      <c r="H331" s="2">
        <v>1</v>
      </c>
      <c r="I331" s="1">
        <v>42784.613368055558</v>
      </c>
      <c r="J331" s="2" t="s">
        <v>6071</v>
      </c>
      <c r="K331" s="2" t="s">
        <v>6072</v>
      </c>
      <c r="L331" s="13">
        <v>113</v>
      </c>
      <c r="M331" s="2" t="s">
        <v>17</v>
      </c>
      <c r="N331" s="2" t="s">
        <v>17</v>
      </c>
      <c r="O331" s="2" t="s">
        <v>17</v>
      </c>
      <c r="P331" s="2">
        <v>1</v>
      </c>
      <c r="Q331" s="2" t="s">
        <v>17</v>
      </c>
      <c r="R331" s="13">
        <v>3</v>
      </c>
      <c r="S331" s="13">
        <v>48</v>
      </c>
      <c r="T331" s="13">
        <v>0</v>
      </c>
      <c r="U331" s="14">
        <f>Table9[[#This Row],['# Bugs]]/Table9[[#This Row],[LOC]]</f>
        <v>0</v>
      </c>
    </row>
    <row r="332" spans="1:21" x14ac:dyDescent="0.3">
      <c r="A332" s="2">
        <v>8992</v>
      </c>
      <c r="B332" s="2" t="s">
        <v>6384</v>
      </c>
      <c r="C332" s="2" t="s">
        <v>11432</v>
      </c>
      <c r="D332" s="2" t="s">
        <v>2125</v>
      </c>
      <c r="E332" s="2">
        <v>3215</v>
      </c>
      <c r="F332" s="2">
        <v>6</v>
      </c>
      <c r="G332" s="2">
        <v>3</v>
      </c>
      <c r="H332" s="2">
        <v>3</v>
      </c>
      <c r="I332" s="1">
        <v>42772.882233796299</v>
      </c>
      <c r="J332" s="2" t="s">
        <v>6385</v>
      </c>
      <c r="K332" s="2" t="s">
        <v>6386</v>
      </c>
      <c r="L332" s="13">
        <v>216</v>
      </c>
      <c r="M332" s="2" t="s">
        <v>6371</v>
      </c>
      <c r="N332" s="2" t="s">
        <v>6256</v>
      </c>
      <c r="O332" s="2" t="s">
        <v>17</v>
      </c>
      <c r="P332" s="2">
        <v>0</v>
      </c>
      <c r="Q332" s="2" t="s">
        <v>18</v>
      </c>
      <c r="R332" s="13">
        <v>2</v>
      </c>
      <c r="S332" s="13">
        <v>11</v>
      </c>
      <c r="T332" s="13">
        <v>1</v>
      </c>
      <c r="U332" s="14">
        <f>Table9[[#This Row],['# Bugs]]/Table9[[#This Row],[LOC]]</f>
        <v>4.6296296296296294E-3</v>
      </c>
    </row>
    <row r="333" spans="1:21" x14ac:dyDescent="0.3">
      <c r="A333" s="2">
        <v>9824</v>
      </c>
      <c r="B333" s="2" t="s">
        <v>6337</v>
      </c>
      <c r="C333" s="2" t="s">
        <v>11406</v>
      </c>
      <c r="D333" s="2" t="s">
        <v>2134</v>
      </c>
      <c r="E333" s="2">
        <v>3176</v>
      </c>
      <c r="F333" s="2">
        <v>24</v>
      </c>
      <c r="G333" s="2">
        <v>12</v>
      </c>
      <c r="H333" s="2">
        <v>12</v>
      </c>
      <c r="I333" s="1">
        <v>42777.389166666668</v>
      </c>
      <c r="J333" s="2" t="s">
        <v>6338</v>
      </c>
      <c r="K333" s="2" t="s">
        <v>6961</v>
      </c>
      <c r="L333" s="13">
        <v>111</v>
      </c>
      <c r="M333" s="2" t="s">
        <v>6340</v>
      </c>
      <c r="N333" s="2" t="s">
        <v>6256</v>
      </c>
      <c r="O333" s="2" t="s">
        <v>6341</v>
      </c>
      <c r="P333" s="2">
        <v>0</v>
      </c>
      <c r="Q333" s="2" t="s">
        <v>18</v>
      </c>
      <c r="R333" s="13">
        <v>1</v>
      </c>
      <c r="S333" s="13">
        <v>24</v>
      </c>
      <c r="T333" s="13">
        <v>1</v>
      </c>
      <c r="U333" s="14">
        <f>Table9[[#This Row],['# Bugs]]/Table9[[#This Row],[LOC]]</f>
        <v>9.0090090090090089E-3</v>
      </c>
    </row>
    <row r="334" spans="1:21" x14ac:dyDescent="0.3">
      <c r="A334" s="2">
        <v>9063</v>
      </c>
      <c r="B334" s="2" t="s">
        <v>6384</v>
      </c>
      <c r="C334" s="2" t="s">
        <v>11432</v>
      </c>
      <c r="D334" s="2" t="s">
        <v>6470</v>
      </c>
      <c r="E334" s="2">
        <v>3215</v>
      </c>
      <c r="F334" s="2">
        <v>6</v>
      </c>
      <c r="G334" s="2">
        <v>3</v>
      </c>
      <c r="H334" s="2">
        <v>3</v>
      </c>
      <c r="I334" s="1">
        <v>42772.882233796299</v>
      </c>
      <c r="J334" s="2" t="s">
        <v>6385</v>
      </c>
      <c r="K334" s="2" t="s">
        <v>6471</v>
      </c>
      <c r="L334" s="13">
        <v>281</v>
      </c>
      <c r="M334" s="2" t="s">
        <v>6371</v>
      </c>
      <c r="N334" s="2" t="s">
        <v>6256</v>
      </c>
      <c r="O334" s="2" t="s">
        <v>17</v>
      </c>
      <c r="P334" s="2">
        <v>0</v>
      </c>
      <c r="Q334" s="2" t="s">
        <v>18</v>
      </c>
      <c r="R334" s="13">
        <v>1</v>
      </c>
      <c r="S334" s="13">
        <v>6</v>
      </c>
      <c r="T334" s="13">
        <v>1</v>
      </c>
      <c r="U334" s="14">
        <f>Table9[[#This Row],['# Bugs]]/Table9[[#This Row],[LOC]]</f>
        <v>3.5587188612099642E-3</v>
      </c>
    </row>
    <row r="335" spans="1:21" x14ac:dyDescent="0.3">
      <c r="A335" s="2">
        <v>10295</v>
      </c>
      <c r="B335" s="2" t="s">
        <v>7136</v>
      </c>
      <c r="C335" s="2" t="s">
        <v>11510</v>
      </c>
      <c r="D335" s="2" t="s">
        <v>7137</v>
      </c>
      <c r="E335" s="2">
        <v>3573</v>
      </c>
      <c r="F335" s="2">
        <v>45</v>
      </c>
      <c r="G335" s="2">
        <v>24</v>
      </c>
      <c r="H335" s="2">
        <v>21</v>
      </c>
      <c r="I335" s="1">
        <v>42731.93440972222</v>
      </c>
      <c r="J335" s="2" t="s">
        <v>7138</v>
      </c>
      <c r="K335" s="2" t="s">
        <v>7139</v>
      </c>
      <c r="L335" s="13">
        <v>245</v>
      </c>
      <c r="M335" s="2" t="s">
        <v>17</v>
      </c>
      <c r="N335" s="2" t="s">
        <v>17</v>
      </c>
      <c r="O335" s="2" t="s">
        <v>17</v>
      </c>
      <c r="P335" s="2">
        <v>1</v>
      </c>
      <c r="Q335" s="2" t="s">
        <v>17</v>
      </c>
      <c r="R335" s="13">
        <v>2</v>
      </c>
      <c r="S335" s="13">
        <v>54</v>
      </c>
      <c r="T335" s="13">
        <v>0</v>
      </c>
      <c r="U335" s="14">
        <f>Table9[[#This Row],['# Bugs]]/Table9[[#This Row],[LOC]]</f>
        <v>0</v>
      </c>
    </row>
    <row r="336" spans="1:21" x14ac:dyDescent="0.3">
      <c r="A336" s="2">
        <v>8407</v>
      </c>
      <c r="B336" s="2" t="s">
        <v>5828</v>
      </c>
      <c r="C336" s="2" t="s">
        <v>11320</v>
      </c>
      <c r="D336" s="2" t="s">
        <v>5829</v>
      </c>
      <c r="E336" s="2">
        <v>2919</v>
      </c>
      <c r="F336" s="2">
        <v>5</v>
      </c>
      <c r="G336" s="2">
        <v>3</v>
      </c>
      <c r="H336" s="2">
        <v>2</v>
      </c>
      <c r="I336" s="1">
        <v>42788.759629629632</v>
      </c>
      <c r="J336" s="2" t="s">
        <v>5830</v>
      </c>
      <c r="K336" s="2" t="s">
        <v>5831</v>
      </c>
      <c r="L336" s="13">
        <v>138</v>
      </c>
      <c r="M336" s="2" t="s">
        <v>17</v>
      </c>
      <c r="N336" s="2" t="s">
        <v>17</v>
      </c>
      <c r="O336" s="2" t="s">
        <v>17</v>
      </c>
      <c r="P336" s="2">
        <v>0</v>
      </c>
      <c r="Q336" s="2" t="s">
        <v>17</v>
      </c>
      <c r="R336" s="13">
        <v>2</v>
      </c>
      <c r="S336" s="13">
        <v>25</v>
      </c>
      <c r="T336" s="13">
        <v>0</v>
      </c>
      <c r="U336" s="14">
        <f>Table9[[#This Row],['# Bugs]]/Table9[[#This Row],[LOC]]</f>
        <v>0</v>
      </c>
    </row>
    <row r="337" spans="1:21" x14ac:dyDescent="0.3">
      <c r="A337" s="2">
        <v>10625</v>
      </c>
      <c r="B337" s="2" t="s">
        <v>6905</v>
      </c>
      <c r="C337" s="2" t="s">
        <v>11483</v>
      </c>
      <c r="D337" s="2" t="s">
        <v>6260</v>
      </c>
      <c r="E337" s="2">
        <v>3427</v>
      </c>
      <c r="F337" s="2">
        <v>4</v>
      </c>
      <c r="G337" s="2">
        <v>2</v>
      </c>
      <c r="H337" s="2">
        <v>2</v>
      </c>
      <c r="I337" s="1">
        <v>42736.934050925927</v>
      </c>
      <c r="J337" s="2" t="s">
        <v>6906</v>
      </c>
      <c r="K337" s="2" t="s">
        <v>7334</v>
      </c>
      <c r="L337" s="13">
        <v>267</v>
      </c>
      <c r="M337" s="2" t="s">
        <v>17</v>
      </c>
      <c r="N337" s="2" t="s">
        <v>17</v>
      </c>
      <c r="O337" s="2" t="s">
        <v>17</v>
      </c>
      <c r="P337" s="2">
        <v>1</v>
      </c>
      <c r="Q337" s="2" t="s">
        <v>17</v>
      </c>
      <c r="R337" s="13">
        <v>1</v>
      </c>
      <c r="S337" s="13">
        <v>4</v>
      </c>
      <c r="T337" s="13">
        <v>0</v>
      </c>
      <c r="U337" s="14">
        <f>Table9[[#This Row],['# Bugs]]/Table9[[#This Row],[LOC]]</f>
        <v>0</v>
      </c>
    </row>
    <row r="338" spans="1:21" x14ac:dyDescent="0.3">
      <c r="A338" s="2">
        <v>8819</v>
      </c>
      <c r="B338" s="2" t="s">
        <v>5358</v>
      </c>
      <c r="C338" s="2" t="s">
        <v>11229</v>
      </c>
      <c r="D338" s="2" t="s">
        <v>6214</v>
      </c>
      <c r="E338" s="2">
        <v>2663</v>
      </c>
      <c r="F338" s="2">
        <v>1</v>
      </c>
      <c r="G338" s="2">
        <v>0</v>
      </c>
      <c r="H338" s="2">
        <v>1</v>
      </c>
      <c r="I338" s="1">
        <v>42819.419351840275</v>
      </c>
      <c r="J338" s="2" t="s">
        <v>5359</v>
      </c>
      <c r="K338" s="2" t="s">
        <v>6215</v>
      </c>
      <c r="L338" s="13">
        <v>65</v>
      </c>
      <c r="M338" s="2"/>
      <c r="N338" s="2"/>
      <c r="O338" s="2"/>
      <c r="P338" s="2">
        <v>0</v>
      </c>
      <c r="Q338" s="2" t="s">
        <v>17</v>
      </c>
      <c r="R338" s="13">
        <v>1</v>
      </c>
      <c r="S338" s="13">
        <v>1</v>
      </c>
      <c r="T338" s="13">
        <v>0</v>
      </c>
      <c r="U338" s="14">
        <f>Table9[[#This Row],['# Bugs]]/Table9[[#This Row],[LOC]]</f>
        <v>0</v>
      </c>
    </row>
    <row r="339" spans="1:21" x14ac:dyDescent="0.3">
      <c r="A339" s="2">
        <v>10089</v>
      </c>
      <c r="B339" s="2" t="s">
        <v>7057</v>
      </c>
      <c r="C339" s="2" t="s">
        <v>11505</v>
      </c>
      <c r="D339" s="2" t="s">
        <v>7058</v>
      </c>
      <c r="E339" s="2">
        <v>3519</v>
      </c>
      <c r="F339" s="2">
        <v>3</v>
      </c>
      <c r="G339" s="2">
        <v>2</v>
      </c>
      <c r="H339" s="2">
        <v>1</v>
      </c>
      <c r="I339" s="1">
        <v>42733.94027777778</v>
      </c>
      <c r="J339" s="2" t="s">
        <v>7059</v>
      </c>
      <c r="K339" s="2" t="s">
        <v>7060</v>
      </c>
      <c r="L339" s="13">
        <v>62</v>
      </c>
      <c r="M339" s="2" t="s">
        <v>17</v>
      </c>
      <c r="N339" s="2" t="s">
        <v>17</v>
      </c>
      <c r="O339" s="2" t="s">
        <v>17</v>
      </c>
      <c r="P339" s="2">
        <v>1</v>
      </c>
      <c r="Q339" s="2" t="s">
        <v>17</v>
      </c>
      <c r="R339" s="13">
        <v>2</v>
      </c>
      <c r="S339" s="13">
        <v>18</v>
      </c>
      <c r="T339" s="13">
        <v>0</v>
      </c>
      <c r="U339" s="14">
        <f>Table9[[#This Row],['# Bugs]]/Table9[[#This Row],[LOC]]</f>
        <v>0</v>
      </c>
    </row>
    <row r="340" spans="1:21" x14ac:dyDescent="0.3">
      <c r="A340" s="2">
        <v>9887</v>
      </c>
      <c r="B340" s="2" t="s">
        <v>6337</v>
      </c>
      <c r="C340" s="2" t="s">
        <v>11406</v>
      </c>
      <c r="D340" s="2" t="s">
        <v>4548</v>
      </c>
      <c r="E340" s="2">
        <v>3176</v>
      </c>
      <c r="F340" s="2">
        <v>69</v>
      </c>
      <c r="G340" s="2">
        <v>37</v>
      </c>
      <c r="H340" s="2">
        <v>32</v>
      </c>
      <c r="I340" s="1">
        <v>42777.389166666668</v>
      </c>
      <c r="J340" s="2" t="s">
        <v>6338</v>
      </c>
      <c r="K340" s="2" t="s">
        <v>6984</v>
      </c>
      <c r="L340" s="13">
        <v>108</v>
      </c>
      <c r="M340" s="2" t="s">
        <v>6340</v>
      </c>
      <c r="N340" s="2" t="s">
        <v>6256</v>
      </c>
      <c r="O340" s="2" t="s">
        <v>6341</v>
      </c>
      <c r="P340" s="2">
        <v>0</v>
      </c>
      <c r="Q340" s="2" t="s">
        <v>18</v>
      </c>
      <c r="R340" s="13">
        <v>1</v>
      </c>
      <c r="S340" s="13">
        <v>69</v>
      </c>
      <c r="T340" s="13">
        <v>1</v>
      </c>
      <c r="U340" s="14">
        <f>Table9[[#This Row],['# Bugs]]/Table9[[#This Row],[LOC]]</f>
        <v>9.2592592592592587E-3</v>
      </c>
    </row>
    <row r="341" spans="1:21" x14ac:dyDescent="0.3">
      <c r="A341" s="2">
        <v>9969</v>
      </c>
      <c r="B341" s="2" t="s">
        <v>6337</v>
      </c>
      <c r="C341" s="2" t="s">
        <v>11406</v>
      </c>
      <c r="D341" s="2" t="s">
        <v>7012</v>
      </c>
      <c r="E341" s="2">
        <v>3176</v>
      </c>
      <c r="F341" s="2">
        <v>10</v>
      </c>
      <c r="G341" s="2">
        <v>5</v>
      </c>
      <c r="H341" s="2">
        <v>5</v>
      </c>
      <c r="I341" s="1">
        <v>42777.389166666668</v>
      </c>
      <c r="J341" s="2" t="s">
        <v>6338</v>
      </c>
      <c r="K341" s="2" t="s">
        <v>7013</v>
      </c>
      <c r="L341" s="13">
        <v>86</v>
      </c>
      <c r="M341" s="2" t="s">
        <v>6340</v>
      </c>
      <c r="N341" s="2" t="s">
        <v>6256</v>
      </c>
      <c r="O341" s="2" t="s">
        <v>6341</v>
      </c>
      <c r="P341" s="2">
        <v>0</v>
      </c>
      <c r="Q341" s="2" t="s">
        <v>18</v>
      </c>
      <c r="R341" s="13">
        <v>1</v>
      </c>
      <c r="S341" s="13">
        <v>10</v>
      </c>
      <c r="T341" s="13">
        <v>1</v>
      </c>
      <c r="U341" s="14">
        <f>Table9[[#This Row],['# Bugs]]/Table9[[#This Row],[LOC]]</f>
        <v>1.1627906976744186E-2</v>
      </c>
    </row>
    <row r="342" spans="1:21" x14ac:dyDescent="0.3">
      <c r="A342" s="2">
        <v>10748</v>
      </c>
      <c r="B342" s="2" t="s">
        <v>7372</v>
      </c>
      <c r="C342" s="2" t="s">
        <v>11547</v>
      </c>
      <c r="D342" s="2" t="s">
        <v>3076</v>
      </c>
      <c r="E342" s="2">
        <v>3749</v>
      </c>
      <c r="F342" s="2">
        <v>2</v>
      </c>
      <c r="G342" s="2">
        <v>1</v>
      </c>
      <c r="H342" s="2">
        <v>1</v>
      </c>
      <c r="I342" s="1">
        <v>42711.470208310187</v>
      </c>
      <c r="J342" s="2" t="s">
        <v>7373</v>
      </c>
      <c r="K342" s="2" t="s">
        <v>7409</v>
      </c>
      <c r="L342" s="13">
        <v>103</v>
      </c>
      <c r="M342" s="2"/>
      <c r="N342" s="2"/>
      <c r="O342" s="2"/>
      <c r="P342" s="2">
        <v>0</v>
      </c>
      <c r="Q342" s="2" t="s">
        <v>17</v>
      </c>
      <c r="R342" s="13">
        <v>1</v>
      </c>
      <c r="S342" s="13">
        <v>2</v>
      </c>
      <c r="T342" s="13">
        <v>0</v>
      </c>
      <c r="U342" s="14">
        <f>Table9[[#This Row],['# Bugs]]/Table9[[#This Row],[LOC]]</f>
        <v>0</v>
      </c>
    </row>
    <row r="343" spans="1:21" x14ac:dyDescent="0.3">
      <c r="A343" s="2">
        <v>9772</v>
      </c>
      <c r="B343" s="2" t="s">
        <v>6182</v>
      </c>
      <c r="C343" s="2" t="s">
        <v>11385</v>
      </c>
      <c r="D343" s="2" t="s">
        <v>3245</v>
      </c>
      <c r="E343" s="2">
        <v>3116</v>
      </c>
      <c r="F343" s="2">
        <v>136</v>
      </c>
      <c r="G343" s="2">
        <v>28</v>
      </c>
      <c r="H343" s="2">
        <v>108</v>
      </c>
      <c r="I343" s="1">
        <v>42782.897627314815</v>
      </c>
      <c r="J343" s="2" t="s">
        <v>6183</v>
      </c>
      <c r="K343" s="2" t="s">
        <v>6933</v>
      </c>
      <c r="L343" s="13">
        <v>190</v>
      </c>
      <c r="M343" s="2" t="s">
        <v>6063</v>
      </c>
      <c r="N343" s="2" t="s">
        <v>6064</v>
      </c>
      <c r="O343" s="2" t="s">
        <v>17</v>
      </c>
      <c r="P343" s="2">
        <v>0</v>
      </c>
      <c r="Q343" s="2" t="s">
        <v>18</v>
      </c>
      <c r="R343" s="13">
        <v>3</v>
      </c>
      <c r="S343" s="13">
        <v>177</v>
      </c>
      <c r="T343" s="13">
        <v>2</v>
      </c>
      <c r="U343" s="14">
        <f>Table9[[#This Row],['# Bugs]]/Table9[[#This Row],[LOC]]</f>
        <v>1.0526315789473684E-2</v>
      </c>
    </row>
    <row r="344" spans="1:21" x14ac:dyDescent="0.3">
      <c r="A344" s="2">
        <v>8435</v>
      </c>
      <c r="B344" s="2" t="s">
        <v>5863</v>
      </c>
      <c r="C344" s="2" t="s">
        <v>11317</v>
      </c>
      <c r="D344" s="2" t="s">
        <v>1501</v>
      </c>
      <c r="E344" s="2">
        <v>2929</v>
      </c>
      <c r="F344" s="2">
        <v>2</v>
      </c>
      <c r="G344" s="2">
        <v>1</v>
      </c>
      <c r="H344" s="2">
        <v>1</v>
      </c>
      <c r="I344" s="1">
        <v>42788.76128471065</v>
      </c>
      <c r="J344" s="2" t="s">
        <v>5864</v>
      </c>
      <c r="K344" s="2" t="s">
        <v>5865</v>
      </c>
      <c r="L344" s="13">
        <v>1211</v>
      </c>
      <c r="M344" s="2" t="s">
        <v>17</v>
      </c>
      <c r="N344" s="2" t="s">
        <v>17</v>
      </c>
      <c r="O344" s="2" t="s">
        <v>17</v>
      </c>
      <c r="P344" s="2">
        <v>0</v>
      </c>
      <c r="Q344" s="2" t="s">
        <v>17</v>
      </c>
      <c r="R344" s="13">
        <v>10</v>
      </c>
      <c r="S344" s="13">
        <v>519</v>
      </c>
      <c r="T344" s="13">
        <v>4</v>
      </c>
      <c r="U344" s="14">
        <f>Table9[[#This Row],['# Bugs]]/Table9[[#This Row],[LOC]]</f>
        <v>3.3030553261767133E-3</v>
      </c>
    </row>
    <row r="345" spans="1:21" x14ac:dyDescent="0.3">
      <c r="A345" s="2">
        <v>7750</v>
      </c>
      <c r="B345" s="2" t="s">
        <v>5325</v>
      </c>
      <c r="C345" s="2" t="s">
        <v>11220</v>
      </c>
      <c r="D345" s="2" t="s">
        <v>1325</v>
      </c>
      <c r="E345" s="2">
        <v>2647</v>
      </c>
      <c r="F345" s="2">
        <v>2</v>
      </c>
      <c r="G345" s="2">
        <v>1</v>
      </c>
      <c r="H345" s="2">
        <v>1</v>
      </c>
      <c r="I345" s="1">
        <v>42826.667384259257</v>
      </c>
      <c r="J345" s="2" t="s">
        <v>5326</v>
      </c>
      <c r="K345" s="2" t="s">
        <v>5327</v>
      </c>
      <c r="L345" s="13">
        <v>106</v>
      </c>
      <c r="M345" s="2"/>
      <c r="N345" s="2"/>
      <c r="O345" s="2"/>
      <c r="P345" s="2">
        <v>0</v>
      </c>
      <c r="Q345" s="2" t="s">
        <v>17</v>
      </c>
      <c r="R345" s="13">
        <v>4</v>
      </c>
      <c r="S345" s="13">
        <v>10</v>
      </c>
      <c r="T345" s="13">
        <v>0</v>
      </c>
      <c r="U345" s="14">
        <f>Table9[[#This Row],['# Bugs]]/Table9[[#This Row],[LOC]]</f>
        <v>0</v>
      </c>
    </row>
    <row r="346" spans="1:21" x14ac:dyDescent="0.3">
      <c r="A346" s="2">
        <v>7896</v>
      </c>
      <c r="B346" s="2" t="s">
        <v>5446</v>
      </c>
      <c r="C346" s="2" t="s">
        <v>11244</v>
      </c>
      <c r="D346" s="2" t="s">
        <v>5447</v>
      </c>
      <c r="E346" s="2">
        <v>2699</v>
      </c>
      <c r="F346" s="2">
        <v>2</v>
      </c>
      <c r="G346" s="2">
        <v>1</v>
      </c>
      <c r="H346" s="2">
        <v>1</v>
      </c>
      <c r="I346" s="1">
        <v>42811.894409722219</v>
      </c>
      <c r="J346" s="2" t="s">
        <v>5448</v>
      </c>
      <c r="K346" s="2" t="s">
        <v>5449</v>
      </c>
      <c r="L346" s="13">
        <v>97</v>
      </c>
      <c r="M346" s="2"/>
      <c r="N346" s="2"/>
      <c r="O346" s="2"/>
      <c r="P346" s="2">
        <v>1</v>
      </c>
      <c r="Q346" s="2" t="s">
        <v>17</v>
      </c>
      <c r="R346" s="13">
        <v>3</v>
      </c>
      <c r="S346" s="13">
        <v>30</v>
      </c>
      <c r="T346" s="13">
        <v>1</v>
      </c>
      <c r="U346" s="14">
        <f>Table9[[#This Row],['# Bugs]]/Table9[[#This Row],[LOC]]</f>
        <v>1.0309278350515464E-2</v>
      </c>
    </row>
    <row r="347" spans="1:21" x14ac:dyDescent="0.3">
      <c r="A347" s="2">
        <v>8095</v>
      </c>
      <c r="B347" s="2" t="s">
        <v>5594</v>
      </c>
      <c r="C347" s="2" t="s">
        <v>11283</v>
      </c>
      <c r="D347" s="2" t="s">
        <v>1256</v>
      </c>
      <c r="E347" s="2">
        <v>2798</v>
      </c>
      <c r="F347" s="2">
        <v>109</v>
      </c>
      <c r="G347" s="2">
        <v>60</v>
      </c>
      <c r="H347" s="2">
        <v>49</v>
      </c>
      <c r="I347" s="1">
        <v>42797.862025462964</v>
      </c>
      <c r="J347" s="2" t="s">
        <v>5595</v>
      </c>
      <c r="K347" s="2" t="s">
        <v>5596</v>
      </c>
      <c r="L347" s="13">
        <v>301</v>
      </c>
      <c r="M347" s="2" t="s">
        <v>5597</v>
      </c>
      <c r="N347" s="2" t="s">
        <v>5598</v>
      </c>
      <c r="O347" s="2" t="s">
        <v>17</v>
      </c>
      <c r="P347" s="2">
        <v>0</v>
      </c>
      <c r="Q347" s="2" t="s">
        <v>18</v>
      </c>
      <c r="R347" s="13">
        <v>3</v>
      </c>
      <c r="S347" s="13">
        <v>204</v>
      </c>
      <c r="T347" s="13">
        <v>2</v>
      </c>
      <c r="U347" s="14">
        <f>Table9[[#This Row],['# Bugs]]/Table9[[#This Row],[LOC]]</f>
        <v>6.6445182724252493E-3</v>
      </c>
    </row>
    <row r="348" spans="1:21" x14ac:dyDescent="0.3">
      <c r="A348" s="2">
        <v>9247</v>
      </c>
      <c r="B348" s="2" t="s">
        <v>5700</v>
      </c>
      <c r="C348" s="2" t="s">
        <v>11262</v>
      </c>
      <c r="D348" s="2" t="s">
        <v>3478</v>
      </c>
      <c r="E348" s="2">
        <v>2766</v>
      </c>
      <c r="F348" s="2">
        <v>9</v>
      </c>
      <c r="G348" s="2">
        <v>1</v>
      </c>
      <c r="H348" s="2">
        <v>8</v>
      </c>
      <c r="I348" s="1">
        <v>42801.872800925928</v>
      </c>
      <c r="J348" s="2" t="s">
        <v>5702</v>
      </c>
      <c r="K348" s="2" t="s">
        <v>6621</v>
      </c>
      <c r="L348" s="13">
        <v>405</v>
      </c>
      <c r="M348" s="2" t="s">
        <v>5704</v>
      </c>
      <c r="N348" s="2" t="s">
        <v>17</v>
      </c>
      <c r="O348" s="2" t="s">
        <v>5705</v>
      </c>
      <c r="P348" s="2">
        <v>0</v>
      </c>
      <c r="Q348" s="2" t="s">
        <v>17</v>
      </c>
      <c r="R348" s="13">
        <v>4</v>
      </c>
      <c r="S348" s="13">
        <v>68</v>
      </c>
      <c r="T348" s="13">
        <v>2</v>
      </c>
      <c r="U348" s="14">
        <f>Table9[[#This Row],['# Bugs]]/Table9[[#This Row],[LOC]]</f>
        <v>4.9382716049382715E-3</v>
      </c>
    </row>
    <row r="349" spans="1:21" x14ac:dyDescent="0.3">
      <c r="A349" s="2">
        <v>10514</v>
      </c>
      <c r="B349" s="2" t="s">
        <v>6337</v>
      </c>
      <c r="C349" s="2" t="s">
        <v>11406</v>
      </c>
      <c r="D349" s="2" t="s">
        <v>1344</v>
      </c>
      <c r="E349" s="2">
        <v>3176</v>
      </c>
      <c r="F349" s="2">
        <v>14</v>
      </c>
      <c r="G349" s="2">
        <v>8</v>
      </c>
      <c r="H349" s="2">
        <v>6</v>
      </c>
      <c r="I349" s="1">
        <v>42777.389166666668</v>
      </c>
      <c r="J349" s="2" t="s">
        <v>6338</v>
      </c>
      <c r="K349" s="2" t="s">
        <v>7252</v>
      </c>
      <c r="L349" s="13">
        <v>321</v>
      </c>
      <c r="M349" s="2" t="s">
        <v>6340</v>
      </c>
      <c r="N349" s="2" t="s">
        <v>6256</v>
      </c>
      <c r="O349" s="2" t="s">
        <v>6341</v>
      </c>
      <c r="P349" s="2">
        <v>0</v>
      </c>
      <c r="Q349" s="2" t="s">
        <v>18</v>
      </c>
      <c r="R349" s="13">
        <v>1</v>
      </c>
      <c r="S349" s="13">
        <v>14</v>
      </c>
      <c r="T349" s="13">
        <v>1</v>
      </c>
      <c r="U349" s="14">
        <f>Table9[[#This Row],['# Bugs]]/Table9[[#This Row],[LOC]]</f>
        <v>3.1152647975077881E-3</v>
      </c>
    </row>
    <row r="350" spans="1:21" x14ac:dyDescent="0.3">
      <c r="A350" s="2">
        <v>8896</v>
      </c>
      <c r="B350" s="2" t="s">
        <v>5358</v>
      </c>
      <c r="C350" s="2" t="s">
        <v>11229</v>
      </c>
      <c r="D350" s="2" t="s">
        <v>6289</v>
      </c>
      <c r="E350" s="2">
        <v>2663</v>
      </c>
      <c r="F350" s="2">
        <v>1</v>
      </c>
      <c r="G350" s="2">
        <v>0</v>
      </c>
      <c r="H350" s="2">
        <v>1</v>
      </c>
      <c r="I350" s="1">
        <v>42819.419351840275</v>
      </c>
      <c r="J350" s="2" t="s">
        <v>5359</v>
      </c>
      <c r="K350" s="2" t="s">
        <v>6290</v>
      </c>
      <c r="L350" s="13">
        <v>44</v>
      </c>
      <c r="M350" s="2"/>
      <c r="N350" s="2"/>
      <c r="O350" s="2"/>
      <c r="P350" s="2">
        <v>0</v>
      </c>
      <c r="Q350" s="2" t="s">
        <v>17</v>
      </c>
      <c r="R350" s="13">
        <v>1</v>
      </c>
      <c r="S350" s="13">
        <v>1</v>
      </c>
      <c r="T350" s="13">
        <v>0</v>
      </c>
      <c r="U350" s="14">
        <f>Table9[[#This Row],['# Bugs]]/Table9[[#This Row],[LOC]]</f>
        <v>0</v>
      </c>
    </row>
    <row r="351" spans="1:21" x14ac:dyDescent="0.3">
      <c r="A351" s="2">
        <v>10277</v>
      </c>
      <c r="B351" s="2" t="s">
        <v>6337</v>
      </c>
      <c r="C351" s="2" t="s">
        <v>11406</v>
      </c>
      <c r="D351" s="2" t="s">
        <v>6756</v>
      </c>
      <c r="E351" s="2">
        <v>3176</v>
      </c>
      <c r="F351" s="2">
        <v>28</v>
      </c>
      <c r="G351" s="2">
        <v>14</v>
      </c>
      <c r="H351" s="2">
        <v>14</v>
      </c>
      <c r="I351" s="1">
        <v>42777.389166666668</v>
      </c>
      <c r="J351" s="2" t="s">
        <v>6338</v>
      </c>
      <c r="K351" s="2" t="s">
        <v>7134</v>
      </c>
      <c r="L351" s="13">
        <v>190</v>
      </c>
      <c r="M351" s="2" t="s">
        <v>6340</v>
      </c>
      <c r="N351" s="2" t="s">
        <v>6256</v>
      </c>
      <c r="O351" s="2" t="s">
        <v>6341</v>
      </c>
      <c r="P351" s="2">
        <v>0</v>
      </c>
      <c r="Q351" s="2" t="s">
        <v>18</v>
      </c>
      <c r="R351" s="13">
        <v>1</v>
      </c>
      <c r="S351" s="13">
        <v>28</v>
      </c>
      <c r="T351" s="13">
        <v>1</v>
      </c>
      <c r="U351" s="14">
        <f>Table9[[#This Row],['# Bugs]]/Table9[[#This Row],[LOC]]</f>
        <v>5.263157894736842E-3</v>
      </c>
    </row>
    <row r="352" spans="1:21" x14ac:dyDescent="0.3">
      <c r="A352" s="2">
        <v>10341</v>
      </c>
      <c r="B352" s="2" t="s">
        <v>6337</v>
      </c>
      <c r="C352" s="2" t="s">
        <v>11406</v>
      </c>
      <c r="D352" s="2" t="s">
        <v>7158</v>
      </c>
      <c r="E352" s="2">
        <v>3176</v>
      </c>
      <c r="F352" s="2">
        <v>20</v>
      </c>
      <c r="G352" s="2">
        <v>9</v>
      </c>
      <c r="H352" s="2">
        <v>11</v>
      </c>
      <c r="I352" s="1">
        <v>42777.389166666668</v>
      </c>
      <c r="J352" s="2" t="s">
        <v>6338</v>
      </c>
      <c r="K352" s="2" t="s">
        <v>7159</v>
      </c>
      <c r="L352" s="13">
        <v>97</v>
      </c>
      <c r="M352" s="2" t="s">
        <v>6340</v>
      </c>
      <c r="N352" s="2" t="s">
        <v>6256</v>
      </c>
      <c r="O352" s="2" t="s">
        <v>6341</v>
      </c>
      <c r="P352" s="2">
        <v>0</v>
      </c>
      <c r="Q352" s="2" t="s">
        <v>18</v>
      </c>
      <c r="R352" s="13">
        <v>1</v>
      </c>
      <c r="S352" s="13">
        <v>20</v>
      </c>
      <c r="T352" s="13">
        <v>1</v>
      </c>
      <c r="U352" s="14">
        <f>Table9[[#This Row],['# Bugs]]/Table9[[#This Row],[LOC]]</f>
        <v>1.0309278350515464E-2</v>
      </c>
    </row>
    <row r="353" spans="1:21" x14ac:dyDescent="0.3">
      <c r="A353" s="2">
        <v>8149</v>
      </c>
      <c r="B353" s="2" t="s">
        <v>5594</v>
      </c>
      <c r="C353" s="2" t="s">
        <v>11283</v>
      </c>
      <c r="D353" s="2" t="s">
        <v>5654</v>
      </c>
      <c r="E353" s="2">
        <v>2798</v>
      </c>
      <c r="F353" s="2">
        <v>13</v>
      </c>
      <c r="G353" s="2">
        <v>12</v>
      </c>
      <c r="H353" s="2">
        <v>1</v>
      </c>
      <c r="I353" s="1">
        <v>42797.862025462964</v>
      </c>
      <c r="J353" s="2" t="s">
        <v>5595</v>
      </c>
      <c r="K353" s="2" t="s">
        <v>5655</v>
      </c>
      <c r="L353" s="13">
        <v>98</v>
      </c>
      <c r="M353" s="2" t="s">
        <v>5597</v>
      </c>
      <c r="N353" s="2" t="s">
        <v>5598</v>
      </c>
      <c r="O353" s="2" t="s">
        <v>17</v>
      </c>
      <c r="P353" s="2">
        <v>0</v>
      </c>
      <c r="Q353" s="2" t="s">
        <v>18</v>
      </c>
      <c r="R353" s="13">
        <v>2</v>
      </c>
      <c r="S353" s="13">
        <v>15</v>
      </c>
      <c r="T353" s="13">
        <v>1</v>
      </c>
      <c r="U353" s="14">
        <f>Table9[[#This Row],['# Bugs]]/Table9[[#This Row],[LOC]]</f>
        <v>1.020408163265306E-2</v>
      </c>
    </row>
    <row r="354" spans="1:21" x14ac:dyDescent="0.3">
      <c r="A354" s="2">
        <v>8698</v>
      </c>
      <c r="B354" s="2" t="s">
        <v>6110</v>
      </c>
      <c r="C354" s="2" t="s">
        <v>11370</v>
      </c>
      <c r="D354" s="2" t="s">
        <v>6111</v>
      </c>
      <c r="E354" s="2">
        <v>3066</v>
      </c>
      <c r="F354" s="2">
        <v>13</v>
      </c>
      <c r="G354" s="2">
        <v>7</v>
      </c>
      <c r="H354" s="2">
        <v>6</v>
      </c>
      <c r="I354" s="1">
        <v>42784.507662037038</v>
      </c>
      <c r="J354" s="2" t="s">
        <v>6112</v>
      </c>
      <c r="K354" s="2" t="s">
        <v>6113</v>
      </c>
      <c r="L354" s="13">
        <v>50</v>
      </c>
      <c r="M354" s="2"/>
      <c r="N354" s="2"/>
      <c r="O354" s="2"/>
      <c r="P354" s="2">
        <v>0</v>
      </c>
      <c r="Q354" s="2" t="s">
        <v>17</v>
      </c>
      <c r="R354" s="13">
        <v>1</v>
      </c>
      <c r="S354" s="13">
        <v>13</v>
      </c>
      <c r="T354" s="13">
        <v>0</v>
      </c>
      <c r="U354" s="14">
        <f>Table9[[#This Row],['# Bugs]]/Table9[[#This Row],[LOC]]</f>
        <v>0</v>
      </c>
    </row>
    <row r="355" spans="1:21" x14ac:dyDescent="0.3">
      <c r="A355" s="2">
        <v>8602</v>
      </c>
      <c r="B355" s="2" t="s">
        <v>6031</v>
      </c>
      <c r="C355" s="2" t="s">
        <v>11351</v>
      </c>
      <c r="D355" s="2" t="s">
        <v>1253</v>
      </c>
      <c r="E355" s="2">
        <v>3001</v>
      </c>
      <c r="F355" s="2">
        <v>1</v>
      </c>
      <c r="G355" s="2">
        <v>0</v>
      </c>
      <c r="H355" s="2">
        <v>1</v>
      </c>
      <c r="I355" s="1">
        <v>42785.701527777775</v>
      </c>
      <c r="J355" s="2" t="s">
        <v>6032</v>
      </c>
      <c r="K355" s="2" t="s">
        <v>6033</v>
      </c>
      <c r="L355" s="13">
        <v>301</v>
      </c>
      <c r="M355" s="2" t="s">
        <v>17</v>
      </c>
      <c r="N355" s="2" t="s">
        <v>17</v>
      </c>
      <c r="O355" s="2" t="s">
        <v>17</v>
      </c>
      <c r="P355" s="2">
        <v>0</v>
      </c>
      <c r="Q355" s="2" t="s">
        <v>17</v>
      </c>
      <c r="R355" s="13">
        <v>5</v>
      </c>
      <c r="S355" s="13">
        <v>50</v>
      </c>
      <c r="T355" s="13">
        <v>1</v>
      </c>
      <c r="U355" s="14">
        <f>Table9[[#This Row],['# Bugs]]/Table9[[#This Row],[LOC]]</f>
        <v>3.3222591362126247E-3</v>
      </c>
    </row>
    <row r="356" spans="1:21" x14ac:dyDescent="0.3">
      <c r="A356" s="2">
        <v>8621</v>
      </c>
      <c r="B356" s="2" t="s">
        <v>6052</v>
      </c>
      <c r="C356" s="2" t="s">
        <v>11354</v>
      </c>
      <c r="D356" s="2" t="s">
        <v>991</v>
      </c>
      <c r="E356" s="2">
        <v>3016</v>
      </c>
      <c r="F356" s="2">
        <v>6</v>
      </c>
      <c r="G356" s="2">
        <v>3</v>
      </c>
      <c r="H356" s="2">
        <v>3</v>
      </c>
      <c r="I356" s="1">
        <v>42785.698310185187</v>
      </c>
      <c r="J356" s="2" t="s">
        <v>6053</v>
      </c>
      <c r="K356" s="2" t="s">
        <v>6054</v>
      </c>
      <c r="L356" s="13">
        <v>479</v>
      </c>
      <c r="M356" s="2"/>
      <c r="N356" s="2"/>
      <c r="O356" s="2"/>
      <c r="P356" s="2">
        <v>0</v>
      </c>
      <c r="Q356" s="2" t="s">
        <v>17</v>
      </c>
      <c r="R356" s="13">
        <v>8</v>
      </c>
      <c r="S356" s="13">
        <v>97</v>
      </c>
      <c r="T356" s="13">
        <v>3</v>
      </c>
      <c r="U356" s="14">
        <f>Table9[[#This Row],['# Bugs]]/Table9[[#This Row],[LOC]]</f>
        <v>6.2630480167014616E-3</v>
      </c>
    </row>
    <row r="357" spans="1:21" x14ac:dyDescent="0.3">
      <c r="A357" s="2">
        <v>9074</v>
      </c>
      <c r="B357" s="2" t="s">
        <v>6483</v>
      </c>
      <c r="C357" s="2" t="s">
        <v>11448</v>
      </c>
      <c r="D357" s="2" t="s">
        <v>6484</v>
      </c>
      <c r="E357" s="2">
        <v>3244</v>
      </c>
      <c r="F357" s="2">
        <v>18</v>
      </c>
      <c r="G357" s="2">
        <v>18</v>
      </c>
      <c r="H357" s="2">
        <v>0</v>
      </c>
      <c r="I357" s="1">
        <v>42771.568240740744</v>
      </c>
      <c r="J357" s="2" t="s">
        <v>6485</v>
      </c>
      <c r="K357" s="2" t="s">
        <v>6486</v>
      </c>
      <c r="L357" s="13">
        <v>29</v>
      </c>
      <c r="M357" s="2" t="s">
        <v>17</v>
      </c>
      <c r="N357" s="2" t="s">
        <v>17</v>
      </c>
      <c r="O357" s="2" t="s">
        <v>17</v>
      </c>
      <c r="P357" s="2">
        <v>0</v>
      </c>
      <c r="Q357" s="2" t="s">
        <v>17</v>
      </c>
      <c r="R357" s="13">
        <v>2</v>
      </c>
      <c r="S357" s="13">
        <v>29</v>
      </c>
      <c r="T357" s="13">
        <v>1</v>
      </c>
      <c r="U357" s="14">
        <f>Table9[[#This Row],['# Bugs]]/Table9[[#This Row],[LOC]]</f>
        <v>3.4482758620689655E-2</v>
      </c>
    </row>
    <row r="358" spans="1:21" x14ac:dyDescent="0.3">
      <c r="A358" s="2">
        <v>10584</v>
      </c>
      <c r="B358" s="2" t="s">
        <v>6337</v>
      </c>
      <c r="C358" s="2" t="s">
        <v>11406</v>
      </c>
      <c r="D358" s="2" t="s">
        <v>5614</v>
      </c>
      <c r="E358" s="2">
        <v>3176</v>
      </c>
      <c r="F358" s="2">
        <v>8</v>
      </c>
      <c r="G358" s="2">
        <v>4</v>
      </c>
      <c r="H358" s="2">
        <v>4</v>
      </c>
      <c r="I358" s="1">
        <v>42777.389166666668</v>
      </c>
      <c r="J358" s="2" t="s">
        <v>6338</v>
      </c>
      <c r="K358" s="2" t="s">
        <v>7304</v>
      </c>
      <c r="L358" s="13">
        <v>359</v>
      </c>
      <c r="M358" s="2" t="s">
        <v>6340</v>
      </c>
      <c r="N358" s="2" t="s">
        <v>6256</v>
      </c>
      <c r="O358" s="2" t="s">
        <v>6341</v>
      </c>
      <c r="P358" s="2">
        <v>0</v>
      </c>
      <c r="Q358" s="2" t="s">
        <v>18</v>
      </c>
      <c r="R358" s="13">
        <v>1</v>
      </c>
      <c r="S358" s="13">
        <v>8</v>
      </c>
      <c r="T358" s="13">
        <v>1</v>
      </c>
      <c r="U358" s="14">
        <f>Table9[[#This Row],['# Bugs]]/Table9[[#This Row],[LOC]]</f>
        <v>2.7855153203342618E-3</v>
      </c>
    </row>
    <row r="359" spans="1:21" x14ac:dyDescent="0.3">
      <c r="A359" s="2">
        <v>9003</v>
      </c>
      <c r="B359" s="2" t="s">
        <v>5358</v>
      </c>
      <c r="C359" s="2" t="s">
        <v>11229</v>
      </c>
      <c r="D359" s="2" t="s">
        <v>6401</v>
      </c>
      <c r="E359" s="2">
        <v>2663</v>
      </c>
      <c r="F359" s="2">
        <v>1</v>
      </c>
      <c r="G359" s="2">
        <v>0</v>
      </c>
      <c r="H359" s="2">
        <v>1</v>
      </c>
      <c r="I359" s="1">
        <v>42819.419351840275</v>
      </c>
      <c r="J359" s="2" t="s">
        <v>5359</v>
      </c>
      <c r="K359" s="2" t="s">
        <v>6402</v>
      </c>
      <c r="L359" s="13">
        <v>29</v>
      </c>
      <c r="M359" s="2"/>
      <c r="N359" s="2"/>
      <c r="O359" s="2"/>
      <c r="P359" s="2">
        <v>0</v>
      </c>
      <c r="Q359" s="2" t="s">
        <v>17</v>
      </c>
      <c r="R359" s="13">
        <v>1</v>
      </c>
      <c r="S359" s="13">
        <v>1</v>
      </c>
      <c r="T359" s="13">
        <v>0</v>
      </c>
      <c r="U359" s="14">
        <f>Table9[[#This Row],['# Bugs]]/Table9[[#This Row],[LOC]]</f>
        <v>0</v>
      </c>
    </row>
    <row r="360" spans="1:21" x14ac:dyDescent="0.3">
      <c r="A360" s="2">
        <v>10441</v>
      </c>
      <c r="B360" s="2" t="s">
        <v>7213</v>
      </c>
      <c r="C360" s="2" t="s">
        <v>11524</v>
      </c>
      <c r="D360" s="2" t="s">
        <v>7214</v>
      </c>
      <c r="E360" s="2">
        <v>3629</v>
      </c>
      <c r="F360" s="2">
        <v>6</v>
      </c>
      <c r="G360" s="2">
        <v>4</v>
      </c>
      <c r="H360" s="2">
        <v>2</v>
      </c>
      <c r="I360" s="1">
        <v>42726.933854166666</v>
      </c>
      <c r="J360" s="2" t="s">
        <v>7215</v>
      </c>
      <c r="K360" s="2" t="s">
        <v>7216</v>
      </c>
      <c r="L360" s="13">
        <v>377</v>
      </c>
      <c r="M360" s="2"/>
      <c r="N360" s="2"/>
      <c r="O360" s="2"/>
      <c r="P360" s="2">
        <v>1</v>
      </c>
      <c r="Q360" s="2" t="s">
        <v>17</v>
      </c>
      <c r="R360" s="13">
        <v>1</v>
      </c>
      <c r="S360" s="13">
        <v>6</v>
      </c>
      <c r="T360" s="13">
        <v>0</v>
      </c>
      <c r="U360" s="14">
        <f>Table9[[#This Row],['# Bugs]]/Table9[[#This Row],[LOC]]</f>
        <v>0</v>
      </c>
    </row>
    <row r="361" spans="1:21" x14ac:dyDescent="0.3">
      <c r="A361" s="2">
        <v>10667</v>
      </c>
      <c r="B361" s="2" t="s">
        <v>6905</v>
      </c>
      <c r="C361" s="2" t="s">
        <v>11483</v>
      </c>
      <c r="D361" s="2" t="s">
        <v>7163</v>
      </c>
      <c r="E361" s="2">
        <v>3427</v>
      </c>
      <c r="F361" s="2">
        <v>6</v>
      </c>
      <c r="G361" s="2">
        <v>2</v>
      </c>
      <c r="H361" s="2">
        <v>4</v>
      </c>
      <c r="I361" s="1">
        <v>42736.934050925927</v>
      </c>
      <c r="J361" s="2" t="s">
        <v>6906</v>
      </c>
      <c r="K361" s="2" t="s">
        <v>7347</v>
      </c>
      <c r="L361" s="13">
        <v>215</v>
      </c>
      <c r="M361" s="2" t="s">
        <v>17</v>
      </c>
      <c r="N361" s="2" t="s">
        <v>17</v>
      </c>
      <c r="O361" s="2" t="s">
        <v>17</v>
      </c>
      <c r="P361" s="2">
        <v>1</v>
      </c>
      <c r="Q361" s="2" t="s">
        <v>17</v>
      </c>
      <c r="R361" s="13">
        <v>3</v>
      </c>
      <c r="S361" s="13">
        <v>13</v>
      </c>
      <c r="T361" s="13">
        <v>0</v>
      </c>
      <c r="U361" s="14">
        <f>Table9[[#This Row],['# Bugs]]/Table9[[#This Row],[LOC]]</f>
        <v>0</v>
      </c>
    </row>
    <row r="362" spans="1:21" x14ac:dyDescent="0.3">
      <c r="A362" s="2">
        <v>9994</v>
      </c>
      <c r="B362" s="2" t="s">
        <v>7014</v>
      </c>
      <c r="C362" s="2" t="s">
        <v>11497</v>
      </c>
      <c r="D362" s="2" t="s">
        <v>7015</v>
      </c>
      <c r="E362" s="2">
        <v>3503</v>
      </c>
      <c r="F362" s="2">
        <v>8</v>
      </c>
      <c r="G362" s="2">
        <v>7</v>
      </c>
      <c r="H362" s="2">
        <v>1</v>
      </c>
      <c r="I362" s="1">
        <v>42735.648518506947</v>
      </c>
      <c r="J362" s="2" t="s">
        <v>7016</v>
      </c>
      <c r="K362" s="2" t="s">
        <v>7017</v>
      </c>
      <c r="L362" s="13">
        <v>328</v>
      </c>
      <c r="M362" s="2" t="s">
        <v>17</v>
      </c>
      <c r="N362" s="2" t="s">
        <v>17</v>
      </c>
      <c r="O362" s="2" t="s">
        <v>17</v>
      </c>
      <c r="P362" s="2">
        <v>1</v>
      </c>
      <c r="Q362" s="2" t="s">
        <v>17</v>
      </c>
      <c r="R362" s="13">
        <v>1</v>
      </c>
      <c r="S362" s="13">
        <v>8</v>
      </c>
      <c r="T362" s="13">
        <v>0</v>
      </c>
      <c r="U362" s="14">
        <f>Table9[[#This Row],['# Bugs]]/Table9[[#This Row],[LOC]]</f>
        <v>0</v>
      </c>
    </row>
    <row r="363" spans="1:21" x14ac:dyDescent="0.3">
      <c r="A363" s="2">
        <v>10707</v>
      </c>
      <c r="B363" s="2" t="s">
        <v>6905</v>
      </c>
      <c r="C363" s="2" t="s">
        <v>11483</v>
      </c>
      <c r="D363" s="2" t="s">
        <v>6793</v>
      </c>
      <c r="E363" s="2">
        <v>3427</v>
      </c>
      <c r="F363" s="2">
        <v>8</v>
      </c>
      <c r="G363" s="2">
        <v>3</v>
      </c>
      <c r="H363" s="2">
        <v>5</v>
      </c>
      <c r="I363" s="1">
        <v>42736.934050925927</v>
      </c>
      <c r="J363" s="2" t="s">
        <v>6906</v>
      </c>
      <c r="K363" s="2" t="s">
        <v>7374</v>
      </c>
      <c r="L363" s="13">
        <v>162</v>
      </c>
      <c r="M363" s="2" t="s">
        <v>17</v>
      </c>
      <c r="N363" s="2" t="s">
        <v>17</v>
      </c>
      <c r="O363" s="2" t="s">
        <v>17</v>
      </c>
      <c r="P363" s="2">
        <v>1</v>
      </c>
      <c r="Q363" s="2" t="s">
        <v>17</v>
      </c>
      <c r="R363" s="13">
        <v>1</v>
      </c>
      <c r="S363" s="13">
        <v>8</v>
      </c>
      <c r="T363" s="13">
        <v>0</v>
      </c>
      <c r="U363" s="14">
        <f>Table9[[#This Row],['# Bugs]]/Table9[[#This Row],[LOC]]</f>
        <v>0</v>
      </c>
    </row>
    <row r="364" spans="1:21" x14ac:dyDescent="0.3">
      <c r="A364" s="2">
        <v>9002</v>
      </c>
      <c r="B364" s="2" t="s">
        <v>6398</v>
      </c>
      <c r="C364" s="2" t="s">
        <v>11429</v>
      </c>
      <c r="D364" s="2" t="s">
        <v>1652</v>
      </c>
      <c r="E364" s="2">
        <v>3216</v>
      </c>
      <c r="F364" s="2">
        <v>7</v>
      </c>
      <c r="G364" s="2">
        <v>3</v>
      </c>
      <c r="H364" s="2">
        <v>4</v>
      </c>
      <c r="I364" s="1">
        <v>42772.925254618058</v>
      </c>
      <c r="J364" s="2" t="s">
        <v>6399</v>
      </c>
      <c r="K364" s="2" t="s">
        <v>6400</v>
      </c>
      <c r="L364" s="13">
        <v>127</v>
      </c>
      <c r="M364" s="2" t="s">
        <v>6371</v>
      </c>
      <c r="N364" s="2" t="s">
        <v>6256</v>
      </c>
      <c r="O364" s="2" t="s">
        <v>17</v>
      </c>
      <c r="P364" s="2">
        <v>0</v>
      </c>
      <c r="Q364" s="2" t="s">
        <v>18</v>
      </c>
      <c r="R364" s="13">
        <v>1</v>
      </c>
      <c r="S364" s="13">
        <v>7</v>
      </c>
      <c r="T364" s="13">
        <v>1</v>
      </c>
      <c r="U364" s="14">
        <f>Table9[[#This Row],['# Bugs]]/Table9[[#This Row],[LOC]]</f>
        <v>7.874015748031496E-3</v>
      </c>
    </row>
    <row r="365" spans="1:21" x14ac:dyDescent="0.3">
      <c r="A365" s="2">
        <v>9158</v>
      </c>
      <c r="B365" s="2" t="s">
        <v>6384</v>
      </c>
      <c r="C365" s="2" t="s">
        <v>11432</v>
      </c>
      <c r="D365" s="2" t="s">
        <v>1635</v>
      </c>
      <c r="E365" s="2">
        <v>3215</v>
      </c>
      <c r="F365" s="2">
        <v>6</v>
      </c>
      <c r="G365" s="2">
        <v>3</v>
      </c>
      <c r="H365" s="2">
        <v>3</v>
      </c>
      <c r="I365" s="1">
        <v>42772.882233796299</v>
      </c>
      <c r="J365" s="2" t="s">
        <v>6385</v>
      </c>
      <c r="K365" s="2" t="s">
        <v>6549</v>
      </c>
      <c r="L365" s="13">
        <v>153</v>
      </c>
      <c r="M365" s="2" t="s">
        <v>6371</v>
      </c>
      <c r="N365" s="2" t="s">
        <v>6256</v>
      </c>
      <c r="O365" s="2" t="s">
        <v>17</v>
      </c>
      <c r="P365" s="2">
        <v>0</v>
      </c>
      <c r="Q365" s="2" t="s">
        <v>18</v>
      </c>
      <c r="R365" s="13">
        <v>1</v>
      </c>
      <c r="S365" s="13">
        <v>6</v>
      </c>
      <c r="T365" s="13">
        <v>1</v>
      </c>
      <c r="U365" s="14">
        <f>Table9[[#This Row],['# Bugs]]/Table9[[#This Row],[LOC]]</f>
        <v>6.5359477124183009E-3</v>
      </c>
    </row>
    <row r="366" spans="1:21" x14ac:dyDescent="0.3">
      <c r="A366" s="2">
        <v>9347</v>
      </c>
      <c r="B366" s="2" t="s">
        <v>6384</v>
      </c>
      <c r="C366" s="2" t="s">
        <v>11432</v>
      </c>
      <c r="D366" s="2" t="s">
        <v>1703</v>
      </c>
      <c r="E366" s="2">
        <v>3215</v>
      </c>
      <c r="F366" s="2">
        <v>6</v>
      </c>
      <c r="G366" s="2">
        <v>3</v>
      </c>
      <c r="H366" s="2">
        <v>3</v>
      </c>
      <c r="I366" s="1">
        <v>42772.882233796299</v>
      </c>
      <c r="J366" s="2" t="s">
        <v>6385</v>
      </c>
      <c r="K366" s="2" t="s">
        <v>6682</v>
      </c>
      <c r="L366" s="13">
        <v>91</v>
      </c>
      <c r="M366" s="2" t="s">
        <v>6371</v>
      </c>
      <c r="N366" s="2" t="s">
        <v>6256</v>
      </c>
      <c r="O366" s="2" t="s">
        <v>17</v>
      </c>
      <c r="P366" s="2">
        <v>0</v>
      </c>
      <c r="Q366" s="2" t="s">
        <v>17</v>
      </c>
      <c r="R366" s="13">
        <v>1</v>
      </c>
      <c r="S366" s="13">
        <v>6</v>
      </c>
      <c r="T366" s="13">
        <v>0</v>
      </c>
      <c r="U366" s="14">
        <f>Table9[[#This Row],['# Bugs]]/Table9[[#This Row],[LOC]]</f>
        <v>0</v>
      </c>
    </row>
    <row r="367" spans="1:21" x14ac:dyDescent="0.3">
      <c r="A367" s="2">
        <v>9267</v>
      </c>
      <c r="B367" s="2" t="s">
        <v>6384</v>
      </c>
      <c r="C367" s="2" t="s">
        <v>11432</v>
      </c>
      <c r="D367" s="2" t="s">
        <v>4179</v>
      </c>
      <c r="E367" s="2">
        <v>3215</v>
      </c>
      <c r="F367" s="2">
        <v>6</v>
      </c>
      <c r="G367" s="2">
        <v>3</v>
      </c>
      <c r="H367" s="2">
        <v>3</v>
      </c>
      <c r="I367" s="1">
        <v>42772.882233796299</v>
      </c>
      <c r="J367" s="2" t="s">
        <v>6385</v>
      </c>
      <c r="K367" s="2" t="s">
        <v>6636</v>
      </c>
      <c r="L367" s="13">
        <v>162</v>
      </c>
      <c r="M367" s="2" t="s">
        <v>6371</v>
      </c>
      <c r="N367" s="2" t="s">
        <v>6256</v>
      </c>
      <c r="O367" s="2" t="s">
        <v>17</v>
      </c>
      <c r="P367" s="2">
        <v>0</v>
      </c>
      <c r="Q367" s="2" t="s">
        <v>18</v>
      </c>
      <c r="R367" s="13">
        <v>1</v>
      </c>
      <c r="S367" s="13">
        <v>6</v>
      </c>
      <c r="T367" s="13">
        <v>1</v>
      </c>
      <c r="U367" s="14">
        <f>Table9[[#This Row],['# Bugs]]/Table9[[#This Row],[LOC]]</f>
        <v>6.1728395061728392E-3</v>
      </c>
    </row>
    <row r="368" spans="1:21" x14ac:dyDescent="0.3">
      <c r="A368" s="2">
        <v>9406</v>
      </c>
      <c r="B368" s="2" t="s">
        <v>6384</v>
      </c>
      <c r="C368" s="2" t="s">
        <v>11432</v>
      </c>
      <c r="D368" s="2" t="s">
        <v>1739</v>
      </c>
      <c r="E368" s="2">
        <v>3215</v>
      </c>
      <c r="F368" s="2">
        <v>6</v>
      </c>
      <c r="G368" s="2">
        <v>3</v>
      </c>
      <c r="H368" s="2">
        <v>3</v>
      </c>
      <c r="I368" s="1">
        <v>42772.882233796299</v>
      </c>
      <c r="J368" s="2" t="s">
        <v>6385</v>
      </c>
      <c r="K368" s="2" t="s">
        <v>6727</v>
      </c>
      <c r="L368" s="13">
        <v>113</v>
      </c>
      <c r="M368" s="2" t="s">
        <v>6371</v>
      </c>
      <c r="N368" s="2" t="s">
        <v>6256</v>
      </c>
      <c r="O368" s="2" t="s">
        <v>17</v>
      </c>
      <c r="P368" s="2">
        <v>0</v>
      </c>
      <c r="Q368" s="2" t="s">
        <v>18</v>
      </c>
      <c r="R368" s="13">
        <v>1</v>
      </c>
      <c r="S368" s="13">
        <v>6</v>
      </c>
      <c r="T368" s="13">
        <v>1</v>
      </c>
      <c r="U368" s="14">
        <f>Table9[[#This Row],['# Bugs]]/Table9[[#This Row],[LOC]]</f>
        <v>8.8495575221238937E-3</v>
      </c>
    </row>
    <row r="369" spans="1:21" x14ac:dyDescent="0.3">
      <c r="A369" s="2">
        <v>7684</v>
      </c>
      <c r="B369" s="2" t="s">
        <v>5296</v>
      </c>
      <c r="C369" s="2" t="s">
        <v>11216</v>
      </c>
      <c r="D369" s="2" t="s">
        <v>2864</v>
      </c>
      <c r="E369" s="2">
        <v>2626</v>
      </c>
      <c r="F369" s="2">
        <v>2</v>
      </c>
      <c r="G369" s="2">
        <v>1</v>
      </c>
      <c r="H369" s="2">
        <v>1</v>
      </c>
      <c r="I369" s="1">
        <v>42835.782488425924</v>
      </c>
      <c r="J369" s="2" t="s">
        <v>5297</v>
      </c>
      <c r="K369" s="2" t="s">
        <v>5298</v>
      </c>
      <c r="L369" s="13">
        <v>89</v>
      </c>
      <c r="M369" s="2" t="s">
        <v>17</v>
      </c>
      <c r="N369" s="2" t="s">
        <v>17</v>
      </c>
      <c r="O369" s="2" t="s">
        <v>17</v>
      </c>
      <c r="P369" s="2">
        <v>0</v>
      </c>
      <c r="Q369" s="2" t="s">
        <v>17</v>
      </c>
      <c r="R369" s="13">
        <v>2</v>
      </c>
      <c r="S369" s="13">
        <v>91</v>
      </c>
      <c r="T369" s="13">
        <v>1</v>
      </c>
      <c r="U369" s="14">
        <f>Table9[[#This Row],['# Bugs]]/Table9[[#This Row],[LOC]]</f>
        <v>1.1235955056179775E-2</v>
      </c>
    </row>
    <row r="370" spans="1:21" x14ac:dyDescent="0.3">
      <c r="A370" s="2">
        <v>9484</v>
      </c>
      <c r="B370" s="2" t="s">
        <v>6384</v>
      </c>
      <c r="C370" s="2" t="s">
        <v>11432</v>
      </c>
      <c r="D370" s="2" t="s">
        <v>6776</v>
      </c>
      <c r="E370" s="2">
        <v>3215</v>
      </c>
      <c r="F370" s="2">
        <v>6</v>
      </c>
      <c r="G370" s="2">
        <v>3</v>
      </c>
      <c r="H370" s="2">
        <v>3</v>
      </c>
      <c r="I370" s="1">
        <v>42772.882233796299</v>
      </c>
      <c r="J370" s="2" t="s">
        <v>6385</v>
      </c>
      <c r="K370" s="2" t="s">
        <v>6777</v>
      </c>
      <c r="L370" s="13">
        <v>96</v>
      </c>
      <c r="M370" s="2" t="s">
        <v>6371</v>
      </c>
      <c r="N370" s="2" t="s">
        <v>6256</v>
      </c>
      <c r="O370" s="2" t="s">
        <v>17</v>
      </c>
      <c r="P370" s="2">
        <v>0</v>
      </c>
      <c r="Q370" s="2" t="s">
        <v>18</v>
      </c>
      <c r="R370" s="13">
        <v>1</v>
      </c>
      <c r="S370" s="13">
        <v>6</v>
      </c>
      <c r="T370" s="13">
        <v>1</v>
      </c>
      <c r="U370" s="14">
        <f>Table9[[#This Row],['# Bugs]]/Table9[[#This Row],[LOC]]</f>
        <v>1.0416666666666666E-2</v>
      </c>
    </row>
    <row r="371" spans="1:21" x14ac:dyDescent="0.3">
      <c r="A371" s="2">
        <v>8788</v>
      </c>
      <c r="B371" s="2" t="s">
        <v>6194</v>
      </c>
      <c r="C371" s="2" t="s">
        <v>11373</v>
      </c>
      <c r="D371" s="2" t="s">
        <v>2033</v>
      </c>
      <c r="E371" s="2">
        <v>3075</v>
      </c>
      <c r="F371" s="2">
        <v>11</v>
      </c>
      <c r="G371" s="2">
        <v>2</v>
      </c>
      <c r="H371" s="2">
        <v>9</v>
      </c>
      <c r="I371" s="1">
        <v>42784.01848377315</v>
      </c>
      <c r="J371" s="2" t="s">
        <v>6195</v>
      </c>
      <c r="K371" s="2" t="s">
        <v>6196</v>
      </c>
      <c r="L371" s="13">
        <v>181</v>
      </c>
      <c r="M371" s="2" t="s">
        <v>17</v>
      </c>
      <c r="N371" s="2" t="s">
        <v>17</v>
      </c>
      <c r="O371" s="2" t="s">
        <v>17</v>
      </c>
      <c r="P371" s="2">
        <v>1</v>
      </c>
      <c r="Q371" s="2" t="s">
        <v>17</v>
      </c>
      <c r="R371" s="13">
        <v>2</v>
      </c>
      <c r="S371" s="13">
        <v>17</v>
      </c>
      <c r="T371" s="13">
        <v>1</v>
      </c>
      <c r="U371" s="14">
        <f>Table9[[#This Row],['# Bugs]]/Table9[[#This Row],[LOC]]</f>
        <v>5.5248618784530384E-3</v>
      </c>
    </row>
    <row r="372" spans="1:21" x14ac:dyDescent="0.3">
      <c r="A372" s="2">
        <v>9340</v>
      </c>
      <c r="B372" s="2" t="s">
        <v>5700</v>
      </c>
      <c r="C372" s="2" t="s">
        <v>11262</v>
      </c>
      <c r="D372" s="2" t="s">
        <v>1631</v>
      </c>
      <c r="E372" s="2">
        <v>2766</v>
      </c>
      <c r="F372" s="2">
        <v>1</v>
      </c>
      <c r="G372" s="2">
        <v>0</v>
      </c>
      <c r="H372" s="2">
        <v>1</v>
      </c>
      <c r="I372" s="1">
        <v>42801.872800925928</v>
      </c>
      <c r="J372" s="2" t="s">
        <v>5702</v>
      </c>
      <c r="K372" s="2" t="s">
        <v>6676</v>
      </c>
      <c r="L372" s="13">
        <v>146</v>
      </c>
      <c r="M372" s="2" t="s">
        <v>5704</v>
      </c>
      <c r="N372" s="2" t="s">
        <v>17</v>
      </c>
      <c r="O372" s="2" t="s">
        <v>5705</v>
      </c>
      <c r="P372" s="2">
        <v>0</v>
      </c>
      <c r="Q372" s="2" t="s">
        <v>17</v>
      </c>
      <c r="R372" s="13">
        <v>3</v>
      </c>
      <c r="S372" s="13">
        <v>15</v>
      </c>
      <c r="T372" s="13">
        <v>2</v>
      </c>
      <c r="U372" s="14">
        <f>Table9[[#This Row],['# Bugs]]/Table9[[#This Row],[LOC]]</f>
        <v>1.3698630136986301E-2</v>
      </c>
    </row>
    <row r="373" spans="1:21" x14ac:dyDescent="0.3">
      <c r="A373" s="2">
        <v>9724</v>
      </c>
      <c r="B373" s="2" t="s">
        <v>6384</v>
      </c>
      <c r="C373" s="2" t="s">
        <v>11432</v>
      </c>
      <c r="D373" s="2" t="s">
        <v>1989</v>
      </c>
      <c r="E373" s="2">
        <v>3215</v>
      </c>
      <c r="F373" s="2">
        <v>6</v>
      </c>
      <c r="G373" s="2">
        <v>3</v>
      </c>
      <c r="H373" s="2">
        <v>3</v>
      </c>
      <c r="I373" s="1">
        <v>42772.882233796299</v>
      </c>
      <c r="J373" s="2" t="s">
        <v>6385</v>
      </c>
      <c r="K373" s="2" t="s">
        <v>6909</v>
      </c>
      <c r="L373" s="13">
        <v>208</v>
      </c>
      <c r="M373" s="2" t="s">
        <v>6371</v>
      </c>
      <c r="N373" s="2" t="s">
        <v>6256</v>
      </c>
      <c r="O373" s="2" t="s">
        <v>17</v>
      </c>
      <c r="P373" s="2">
        <v>0</v>
      </c>
      <c r="Q373" s="2" t="s">
        <v>17</v>
      </c>
      <c r="R373" s="13">
        <v>1</v>
      </c>
      <c r="S373" s="13">
        <v>6</v>
      </c>
      <c r="T373" s="13">
        <v>0</v>
      </c>
      <c r="U373" s="14">
        <f>Table9[[#This Row],['# Bugs]]/Table9[[#This Row],[LOC]]</f>
        <v>0</v>
      </c>
    </row>
    <row r="374" spans="1:21" x14ac:dyDescent="0.3">
      <c r="A374" s="2">
        <v>8575</v>
      </c>
      <c r="B374" s="2" t="s">
        <v>5997</v>
      </c>
      <c r="C374" s="2" t="s">
        <v>11345</v>
      </c>
      <c r="D374" s="2" t="s">
        <v>4867</v>
      </c>
      <c r="E374" s="2">
        <v>2994</v>
      </c>
      <c r="F374" s="2">
        <v>10</v>
      </c>
      <c r="G374" s="2">
        <v>1</v>
      </c>
      <c r="H374" s="2">
        <v>9</v>
      </c>
      <c r="I374" s="1">
        <v>42785.814791666664</v>
      </c>
      <c r="J374" s="2" t="s">
        <v>5998</v>
      </c>
      <c r="K374" s="2" t="s">
        <v>5999</v>
      </c>
      <c r="L374" s="13">
        <v>179</v>
      </c>
      <c r="M374" s="2" t="s">
        <v>17</v>
      </c>
      <c r="N374" s="2" t="s">
        <v>17</v>
      </c>
      <c r="O374" s="2" t="s">
        <v>17</v>
      </c>
      <c r="P374" s="2">
        <v>0</v>
      </c>
      <c r="Q374" s="2" t="s">
        <v>17</v>
      </c>
      <c r="R374" s="13">
        <v>2</v>
      </c>
      <c r="S374" s="13">
        <v>16</v>
      </c>
      <c r="T374" s="13">
        <v>1</v>
      </c>
      <c r="U374" s="14">
        <f>Table9[[#This Row],['# Bugs]]/Table9[[#This Row],[LOC]]</f>
        <v>5.5865921787709499E-3</v>
      </c>
    </row>
    <row r="375" spans="1:21" x14ac:dyDescent="0.3">
      <c r="A375" s="2">
        <v>8060</v>
      </c>
      <c r="B375" s="2" t="s">
        <v>5556</v>
      </c>
      <c r="C375" s="2" t="s">
        <v>11265</v>
      </c>
      <c r="D375" s="2" t="s">
        <v>1806</v>
      </c>
      <c r="E375" s="2">
        <v>2775</v>
      </c>
      <c r="F375" s="2">
        <v>4</v>
      </c>
      <c r="G375" s="2">
        <v>2</v>
      </c>
      <c r="H375" s="2">
        <v>2</v>
      </c>
      <c r="I375" s="1">
        <v>42798.877175925925</v>
      </c>
      <c r="J375" s="2" t="s">
        <v>5557</v>
      </c>
      <c r="K375" s="2" t="s">
        <v>5558</v>
      </c>
      <c r="L375" s="13">
        <v>218</v>
      </c>
      <c r="M375" s="2"/>
      <c r="N375" s="2"/>
      <c r="O375" s="2"/>
      <c r="P375" s="2">
        <v>0</v>
      </c>
      <c r="Q375" s="2" t="s">
        <v>17</v>
      </c>
      <c r="R375" s="13">
        <v>3</v>
      </c>
      <c r="S375" s="13">
        <v>12</v>
      </c>
      <c r="T375" s="13">
        <v>1</v>
      </c>
      <c r="U375" s="14">
        <f>Table9[[#This Row],['# Bugs]]/Table9[[#This Row],[LOC]]</f>
        <v>4.5871559633027525E-3</v>
      </c>
    </row>
    <row r="376" spans="1:21" x14ac:dyDescent="0.3">
      <c r="A376" s="2">
        <v>10018</v>
      </c>
      <c r="B376" s="2" t="s">
        <v>6384</v>
      </c>
      <c r="C376" s="2" t="s">
        <v>11432</v>
      </c>
      <c r="D376" s="2" t="s">
        <v>2682</v>
      </c>
      <c r="E376" s="2">
        <v>3215</v>
      </c>
      <c r="F376" s="2">
        <v>6</v>
      </c>
      <c r="G376" s="2">
        <v>3</v>
      </c>
      <c r="H376" s="2">
        <v>3</v>
      </c>
      <c r="I376" s="1">
        <v>42772.882233796299</v>
      </c>
      <c r="J376" s="2" t="s">
        <v>6385</v>
      </c>
      <c r="K376" s="2" t="s">
        <v>7027</v>
      </c>
      <c r="L376" s="13">
        <v>162</v>
      </c>
      <c r="M376" s="2" t="s">
        <v>6371</v>
      </c>
      <c r="N376" s="2" t="s">
        <v>6256</v>
      </c>
      <c r="O376" s="2" t="s">
        <v>17</v>
      </c>
      <c r="P376" s="2">
        <v>0</v>
      </c>
      <c r="Q376" s="2" t="s">
        <v>18</v>
      </c>
      <c r="R376" s="13">
        <v>1</v>
      </c>
      <c r="S376" s="13">
        <v>6</v>
      </c>
      <c r="T376" s="13">
        <v>1</v>
      </c>
      <c r="U376" s="14">
        <f>Table9[[#This Row],['# Bugs]]/Table9[[#This Row],[LOC]]</f>
        <v>6.1728395061728392E-3</v>
      </c>
    </row>
    <row r="377" spans="1:21" x14ac:dyDescent="0.3">
      <c r="A377" s="2">
        <v>10085</v>
      </c>
      <c r="B377" s="2" t="s">
        <v>6384</v>
      </c>
      <c r="C377" s="2" t="s">
        <v>11432</v>
      </c>
      <c r="D377" s="2" t="s">
        <v>2713</v>
      </c>
      <c r="E377" s="2">
        <v>3215</v>
      </c>
      <c r="F377" s="2">
        <v>6</v>
      </c>
      <c r="G377" s="2">
        <v>3</v>
      </c>
      <c r="H377" s="2">
        <v>3</v>
      </c>
      <c r="I377" s="1">
        <v>42772.882233796299</v>
      </c>
      <c r="J377" s="2" t="s">
        <v>6385</v>
      </c>
      <c r="K377" s="2" t="s">
        <v>7052</v>
      </c>
      <c r="L377" s="13">
        <v>196</v>
      </c>
      <c r="M377" s="2" t="s">
        <v>6371</v>
      </c>
      <c r="N377" s="2" t="s">
        <v>6256</v>
      </c>
      <c r="O377" s="2" t="s">
        <v>17</v>
      </c>
      <c r="P377" s="2">
        <v>0</v>
      </c>
      <c r="Q377" s="2" t="s">
        <v>18</v>
      </c>
      <c r="R377" s="13">
        <v>1</v>
      </c>
      <c r="S377" s="13">
        <v>6</v>
      </c>
      <c r="T377" s="13">
        <v>1</v>
      </c>
      <c r="U377" s="14">
        <f>Table9[[#This Row],['# Bugs]]/Table9[[#This Row],[LOC]]</f>
        <v>5.1020408163265302E-3</v>
      </c>
    </row>
    <row r="378" spans="1:21" x14ac:dyDescent="0.3">
      <c r="A378" s="2">
        <v>8919</v>
      </c>
      <c r="B378" s="2" t="s">
        <v>6274</v>
      </c>
      <c r="C378" s="2" t="s">
        <v>11405</v>
      </c>
      <c r="D378" s="2" t="s">
        <v>6311</v>
      </c>
      <c r="E378" s="2">
        <v>3166</v>
      </c>
      <c r="F378" s="2">
        <v>74</v>
      </c>
      <c r="G378" s="2">
        <v>47</v>
      </c>
      <c r="H378" s="2">
        <v>27</v>
      </c>
      <c r="I378" s="1">
        <v>42777.394166655089</v>
      </c>
      <c r="J378" s="2" t="s">
        <v>6275</v>
      </c>
      <c r="K378" s="2" t="s">
        <v>6312</v>
      </c>
      <c r="L378" s="13">
        <v>202</v>
      </c>
      <c r="M378" s="2" t="s">
        <v>6276</v>
      </c>
      <c r="N378" s="2" t="s">
        <v>6256</v>
      </c>
      <c r="O378" s="2" t="s">
        <v>6277</v>
      </c>
      <c r="P378" s="2">
        <v>0</v>
      </c>
      <c r="Q378" s="2" t="s">
        <v>18</v>
      </c>
      <c r="R378" s="13">
        <v>2</v>
      </c>
      <c r="S378" s="13">
        <v>76</v>
      </c>
      <c r="T378" s="13">
        <v>1</v>
      </c>
      <c r="U378" s="14">
        <f>Table9[[#This Row],['# Bugs]]/Table9[[#This Row],[LOC]]</f>
        <v>4.9504950495049506E-3</v>
      </c>
    </row>
    <row r="379" spans="1:21" x14ac:dyDescent="0.3">
      <c r="A379" s="2">
        <v>8969</v>
      </c>
      <c r="B379" s="2" t="s">
        <v>6274</v>
      </c>
      <c r="C379" s="2" t="s">
        <v>11405</v>
      </c>
      <c r="D379" s="2" t="s">
        <v>6368</v>
      </c>
      <c r="E379" s="2">
        <v>3166</v>
      </c>
      <c r="F379" s="2">
        <v>6</v>
      </c>
      <c r="G379" s="2">
        <v>3</v>
      </c>
      <c r="H379" s="2">
        <v>3</v>
      </c>
      <c r="I379" s="1">
        <v>42777.394166655089</v>
      </c>
      <c r="J379" s="2" t="s">
        <v>6275</v>
      </c>
      <c r="K379" s="2" t="s">
        <v>6369</v>
      </c>
      <c r="L379" s="13">
        <v>117</v>
      </c>
      <c r="M379" s="2" t="s">
        <v>6276</v>
      </c>
      <c r="N379" s="2" t="s">
        <v>6256</v>
      </c>
      <c r="O379" s="2" t="s">
        <v>6277</v>
      </c>
      <c r="P379" s="2">
        <v>0</v>
      </c>
      <c r="Q379" s="2" t="s">
        <v>18</v>
      </c>
      <c r="R379" s="13">
        <v>1</v>
      </c>
      <c r="S379" s="13">
        <v>6</v>
      </c>
      <c r="T379" s="13">
        <v>1</v>
      </c>
      <c r="U379" s="14">
        <f>Table9[[#This Row],['# Bugs]]/Table9[[#This Row],[LOC]]</f>
        <v>8.5470085470085479E-3</v>
      </c>
    </row>
    <row r="380" spans="1:21" x14ac:dyDescent="0.3">
      <c r="A380" s="2">
        <v>9968</v>
      </c>
      <c r="B380" s="2" t="s">
        <v>7008</v>
      </c>
      <c r="C380" s="2" t="s">
        <v>11496</v>
      </c>
      <c r="D380" s="2" t="s">
        <v>7009</v>
      </c>
      <c r="E380" s="2">
        <v>3494</v>
      </c>
      <c r="F380" s="2">
        <v>4</v>
      </c>
      <c r="G380" s="2">
        <v>3</v>
      </c>
      <c r="H380" s="2">
        <v>1</v>
      </c>
      <c r="I380" s="1">
        <v>42735.64912037037</v>
      </c>
      <c r="J380" s="2" t="s">
        <v>7010</v>
      </c>
      <c r="K380" s="2" t="s">
        <v>7011</v>
      </c>
      <c r="L380" s="13">
        <v>111</v>
      </c>
      <c r="M380" s="2" t="s">
        <v>17</v>
      </c>
      <c r="N380" s="2" t="s">
        <v>17</v>
      </c>
      <c r="O380" s="2" t="s">
        <v>17</v>
      </c>
      <c r="P380" s="2">
        <v>1</v>
      </c>
      <c r="Q380" s="2" t="s">
        <v>17</v>
      </c>
      <c r="R380" s="13">
        <v>1</v>
      </c>
      <c r="S380" s="13">
        <v>4</v>
      </c>
      <c r="T380" s="13">
        <v>0</v>
      </c>
      <c r="U380" s="14">
        <f>Table9[[#This Row],['# Bugs]]/Table9[[#This Row],[LOC]]</f>
        <v>0</v>
      </c>
    </row>
    <row r="381" spans="1:21" x14ac:dyDescent="0.3">
      <c r="A381" s="2">
        <v>10210</v>
      </c>
      <c r="B381" s="2" t="s">
        <v>6384</v>
      </c>
      <c r="C381" s="2" t="s">
        <v>11432</v>
      </c>
      <c r="D381" s="2" t="s">
        <v>2745</v>
      </c>
      <c r="E381" s="2">
        <v>3215</v>
      </c>
      <c r="F381" s="2">
        <v>6</v>
      </c>
      <c r="G381" s="2">
        <v>3</v>
      </c>
      <c r="H381" s="2">
        <v>3</v>
      </c>
      <c r="I381" s="1">
        <v>42772.882233796299</v>
      </c>
      <c r="J381" s="2" t="s">
        <v>6385</v>
      </c>
      <c r="K381" s="2" t="s">
        <v>7108</v>
      </c>
      <c r="L381" s="13">
        <v>153</v>
      </c>
      <c r="M381" s="2" t="s">
        <v>6371</v>
      </c>
      <c r="N381" s="2" t="s">
        <v>6256</v>
      </c>
      <c r="O381" s="2" t="s">
        <v>17</v>
      </c>
      <c r="P381" s="2">
        <v>0</v>
      </c>
      <c r="Q381" s="2" t="s">
        <v>18</v>
      </c>
      <c r="R381" s="13">
        <v>1</v>
      </c>
      <c r="S381" s="13">
        <v>6</v>
      </c>
      <c r="T381" s="13">
        <v>1</v>
      </c>
      <c r="U381" s="14">
        <f>Table9[[#This Row],['# Bugs]]/Table9[[#This Row],[LOC]]</f>
        <v>6.5359477124183009E-3</v>
      </c>
    </row>
    <row r="382" spans="1:21" x14ac:dyDescent="0.3">
      <c r="A382" s="2">
        <v>10260</v>
      </c>
      <c r="B382" s="2" t="s">
        <v>6384</v>
      </c>
      <c r="C382" s="2" t="s">
        <v>11432</v>
      </c>
      <c r="D382" s="2" t="s">
        <v>1861</v>
      </c>
      <c r="E382" s="2">
        <v>3215</v>
      </c>
      <c r="F382" s="2">
        <v>6</v>
      </c>
      <c r="G382" s="2">
        <v>3</v>
      </c>
      <c r="H382" s="2">
        <v>3</v>
      </c>
      <c r="I382" s="1">
        <v>42772.882233796299</v>
      </c>
      <c r="J382" s="2" t="s">
        <v>6385</v>
      </c>
      <c r="K382" s="2" t="s">
        <v>7129</v>
      </c>
      <c r="L382" s="13">
        <v>131</v>
      </c>
      <c r="M382" s="2" t="s">
        <v>6371</v>
      </c>
      <c r="N382" s="2" t="s">
        <v>6256</v>
      </c>
      <c r="O382" s="2" t="s">
        <v>17</v>
      </c>
      <c r="P382" s="2">
        <v>0</v>
      </c>
      <c r="Q382" s="2" t="s">
        <v>18</v>
      </c>
      <c r="R382" s="13">
        <v>1</v>
      </c>
      <c r="S382" s="13">
        <v>6</v>
      </c>
      <c r="T382" s="13">
        <v>1</v>
      </c>
      <c r="U382" s="14">
        <f>Table9[[#This Row],['# Bugs]]/Table9[[#This Row],[LOC]]</f>
        <v>7.6335877862595417E-3</v>
      </c>
    </row>
    <row r="383" spans="1:21" x14ac:dyDescent="0.3">
      <c r="A383" s="2">
        <v>8080</v>
      </c>
      <c r="B383" s="2" t="s">
        <v>5572</v>
      </c>
      <c r="C383" s="2" t="s">
        <v>11274</v>
      </c>
      <c r="D383" s="2" t="s">
        <v>1941</v>
      </c>
      <c r="E383" s="2">
        <v>2791</v>
      </c>
      <c r="F383" s="2">
        <v>21</v>
      </c>
      <c r="G383" s="2">
        <v>11</v>
      </c>
      <c r="H383" s="2">
        <v>10</v>
      </c>
      <c r="I383" s="1">
        <v>42798.456342592595</v>
      </c>
      <c r="J383" s="2" t="s">
        <v>5573</v>
      </c>
      <c r="K383" s="2" t="s">
        <v>5574</v>
      </c>
      <c r="L383" s="13">
        <v>287</v>
      </c>
      <c r="M383" s="2" t="s">
        <v>17</v>
      </c>
      <c r="N383" s="2" t="s">
        <v>17</v>
      </c>
      <c r="O383" s="2" t="s">
        <v>17</v>
      </c>
      <c r="P383" s="2">
        <v>1</v>
      </c>
      <c r="Q383" s="2" t="s">
        <v>17</v>
      </c>
      <c r="R383" s="13">
        <v>2</v>
      </c>
      <c r="S383" s="13">
        <v>27</v>
      </c>
      <c r="T383" s="13">
        <v>1</v>
      </c>
      <c r="U383" s="14">
        <f>Table9[[#This Row],['# Bugs]]/Table9[[#This Row],[LOC]]</f>
        <v>3.4843205574912892E-3</v>
      </c>
    </row>
    <row r="384" spans="1:21" x14ac:dyDescent="0.3">
      <c r="A384" s="2">
        <v>8550</v>
      </c>
      <c r="B384" s="2" t="s">
        <v>5973</v>
      </c>
      <c r="C384" s="2" t="s">
        <v>11343</v>
      </c>
      <c r="D384" s="2" t="s">
        <v>5974</v>
      </c>
      <c r="E384" s="2">
        <v>2977</v>
      </c>
      <c r="F384" s="2">
        <v>2</v>
      </c>
      <c r="G384" s="2">
        <v>0</v>
      </c>
      <c r="H384" s="2">
        <v>2</v>
      </c>
      <c r="I384" s="1">
        <v>42785.907627314817</v>
      </c>
      <c r="J384" s="2" t="s">
        <v>5975</v>
      </c>
      <c r="K384" s="2" t="s">
        <v>5976</v>
      </c>
      <c r="L384" s="13">
        <v>86</v>
      </c>
      <c r="M384" s="2" t="s">
        <v>17</v>
      </c>
      <c r="N384" s="2" t="s">
        <v>17</v>
      </c>
      <c r="O384" s="2" t="s">
        <v>17</v>
      </c>
      <c r="P384" s="2">
        <v>0</v>
      </c>
      <c r="Q384" s="2" t="s">
        <v>17</v>
      </c>
      <c r="R384" s="13">
        <v>1</v>
      </c>
      <c r="S384" s="13">
        <v>2</v>
      </c>
      <c r="T384" s="13">
        <v>0</v>
      </c>
      <c r="U384" s="14">
        <f>Table9[[#This Row],['# Bugs]]/Table9[[#This Row],[LOC]]</f>
        <v>0</v>
      </c>
    </row>
    <row r="385" spans="1:21" x14ac:dyDescent="0.3">
      <c r="A385" s="2">
        <v>10374</v>
      </c>
      <c r="B385" s="2" t="s">
        <v>6384</v>
      </c>
      <c r="C385" s="2" t="s">
        <v>11432</v>
      </c>
      <c r="D385" s="2" t="s">
        <v>1985</v>
      </c>
      <c r="E385" s="2">
        <v>3215</v>
      </c>
      <c r="F385" s="2">
        <v>6</v>
      </c>
      <c r="G385" s="2">
        <v>3</v>
      </c>
      <c r="H385" s="2">
        <v>3</v>
      </c>
      <c r="I385" s="1">
        <v>42772.882233796299</v>
      </c>
      <c r="J385" s="2" t="s">
        <v>6385</v>
      </c>
      <c r="K385" s="2" t="s">
        <v>7172</v>
      </c>
      <c r="L385" s="13">
        <v>129</v>
      </c>
      <c r="M385" s="2" t="s">
        <v>6371</v>
      </c>
      <c r="N385" s="2" t="s">
        <v>6256</v>
      </c>
      <c r="O385" s="2" t="s">
        <v>17</v>
      </c>
      <c r="P385" s="2">
        <v>0</v>
      </c>
      <c r="Q385" s="2" t="s">
        <v>18</v>
      </c>
      <c r="R385" s="13">
        <v>1</v>
      </c>
      <c r="S385" s="13">
        <v>6</v>
      </c>
      <c r="T385" s="13">
        <v>1</v>
      </c>
      <c r="U385" s="14">
        <f>Table9[[#This Row],['# Bugs]]/Table9[[#This Row],[LOC]]</f>
        <v>7.7519379844961239E-3</v>
      </c>
    </row>
    <row r="386" spans="1:21" x14ac:dyDescent="0.3">
      <c r="A386" s="2">
        <v>8601</v>
      </c>
      <c r="B386" s="2" t="s">
        <v>6028</v>
      </c>
      <c r="C386" s="2" t="s">
        <v>11360</v>
      </c>
      <c r="D386" s="2" t="s">
        <v>1672</v>
      </c>
      <c r="E386" s="2">
        <v>2998</v>
      </c>
      <c r="F386" s="2">
        <v>16</v>
      </c>
      <c r="G386" s="2">
        <v>15</v>
      </c>
      <c r="H386" s="2">
        <v>1</v>
      </c>
      <c r="I386" s="1">
        <v>42784.946689814817</v>
      </c>
      <c r="J386" s="2" t="s">
        <v>6029</v>
      </c>
      <c r="K386" s="2" t="s">
        <v>6030</v>
      </c>
      <c r="L386" s="13">
        <v>353</v>
      </c>
      <c r="M386" s="2" t="s">
        <v>17</v>
      </c>
      <c r="N386" s="2" t="s">
        <v>17</v>
      </c>
      <c r="O386" s="2" t="s">
        <v>17</v>
      </c>
      <c r="P386" s="2">
        <v>1</v>
      </c>
      <c r="Q386" s="2" t="s">
        <v>17</v>
      </c>
      <c r="R386" s="13">
        <v>2</v>
      </c>
      <c r="S386" s="13">
        <v>22</v>
      </c>
      <c r="T386" s="13">
        <v>1</v>
      </c>
      <c r="U386" s="14">
        <f>Table9[[#This Row],['# Bugs]]/Table9[[#This Row],[LOC]]</f>
        <v>2.8328611898016999E-3</v>
      </c>
    </row>
    <row r="387" spans="1:21" x14ac:dyDescent="0.3">
      <c r="A387" s="2">
        <v>9696</v>
      </c>
      <c r="B387" s="2" t="s">
        <v>6896</v>
      </c>
      <c r="C387" s="2" t="s">
        <v>11481</v>
      </c>
      <c r="D387" s="2" t="s">
        <v>6897</v>
      </c>
      <c r="E387" s="2">
        <v>3421</v>
      </c>
      <c r="F387" s="2">
        <v>2</v>
      </c>
      <c r="G387" s="2">
        <v>1</v>
      </c>
      <c r="H387" s="2">
        <v>1</v>
      </c>
      <c r="I387" s="1">
        <v>42736.935439814813</v>
      </c>
      <c r="J387" s="2" t="s">
        <v>6898</v>
      </c>
      <c r="K387" s="2" t="s">
        <v>6899</v>
      </c>
      <c r="L387" s="13">
        <v>139</v>
      </c>
      <c r="M387" s="2" t="s">
        <v>17</v>
      </c>
      <c r="N387" s="2" t="s">
        <v>17</v>
      </c>
      <c r="O387" s="2" t="s">
        <v>17</v>
      </c>
      <c r="P387" s="2">
        <v>1</v>
      </c>
      <c r="Q387" s="2" t="s">
        <v>17</v>
      </c>
      <c r="R387" s="13">
        <v>1</v>
      </c>
      <c r="S387" s="13">
        <v>2</v>
      </c>
      <c r="T387" s="13">
        <v>0</v>
      </c>
      <c r="U387" s="14">
        <f>Table9[[#This Row],['# Bugs]]/Table9[[#This Row],[LOC]]</f>
        <v>0</v>
      </c>
    </row>
    <row r="388" spans="1:21" x14ac:dyDescent="0.3">
      <c r="A388" s="2">
        <v>9035</v>
      </c>
      <c r="B388" s="2" t="s">
        <v>6446</v>
      </c>
      <c r="C388" s="2" t="s">
        <v>11430</v>
      </c>
      <c r="D388" s="2" t="s">
        <v>1644</v>
      </c>
      <c r="E388" s="2">
        <v>3229</v>
      </c>
      <c r="F388" s="2">
        <v>4</v>
      </c>
      <c r="G388" s="2">
        <v>0</v>
      </c>
      <c r="H388" s="2">
        <v>4</v>
      </c>
      <c r="I388" s="1">
        <v>42772.909456018519</v>
      </c>
      <c r="J388" s="2" t="s">
        <v>6447</v>
      </c>
      <c r="K388" s="2" t="s">
        <v>6448</v>
      </c>
      <c r="L388" s="13">
        <v>122</v>
      </c>
      <c r="M388" s="2" t="s">
        <v>17</v>
      </c>
      <c r="N388" s="2" t="s">
        <v>17</v>
      </c>
      <c r="O388" s="2" t="s">
        <v>17</v>
      </c>
      <c r="P388" s="2">
        <v>0</v>
      </c>
      <c r="Q388" s="2" t="s">
        <v>17</v>
      </c>
      <c r="R388" s="13">
        <v>2</v>
      </c>
      <c r="S388" s="13">
        <v>10</v>
      </c>
      <c r="T388" s="13">
        <v>1</v>
      </c>
      <c r="U388" s="14">
        <f>Table9[[#This Row],['# Bugs]]/Table9[[#This Row],[LOC]]</f>
        <v>8.1967213114754103E-3</v>
      </c>
    </row>
    <row r="389" spans="1:21" x14ac:dyDescent="0.3">
      <c r="A389" s="2">
        <v>8768</v>
      </c>
      <c r="B389" s="2" t="s">
        <v>6176</v>
      </c>
      <c r="C389" s="2" t="s">
        <v>11374</v>
      </c>
      <c r="D389" s="2" t="s">
        <v>2571</v>
      </c>
      <c r="E389" s="2">
        <v>3073</v>
      </c>
      <c r="F389" s="2">
        <v>16</v>
      </c>
      <c r="G389" s="2">
        <v>5</v>
      </c>
      <c r="H389" s="2">
        <v>11</v>
      </c>
      <c r="I389" s="1">
        <v>42784.018136562503</v>
      </c>
      <c r="J389" s="2" t="s">
        <v>6177</v>
      </c>
      <c r="K389" s="2" t="s">
        <v>6178</v>
      </c>
      <c r="L389" s="13">
        <v>118</v>
      </c>
      <c r="M389" s="2" t="s">
        <v>17</v>
      </c>
      <c r="N389" s="2" t="s">
        <v>17</v>
      </c>
      <c r="O389" s="2" t="s">
        <v>17</v>
      </c>
      <c r="P389" s="2">
        <v>1</v>
      </c>
      <c r="Q389" s="2" t="s">
        <v>17</v>
      </c>
      <c r="R389" s="13">
        <v>2</v>
      </c>
      <c r="S389" s="13">
        <v>22</v>
      </c>
      <c r="T389" s="13">
        <v>1</v>
      </c>
      <c r="U389" s="14">
        <f>Table9[[#This Row],['# Bugs]]/Table9[[#This Row],[LOC]]</f>
        <v>8.4745762711864406E-3</v>
      </c>
    </row>
    <row r="390" spans="1:21" x14ac:dyDescent="0.3">
      <c r="A390" s="2">
        <v>10574</v>
      </c>
      <c r="B390" s="2" t="s">
        <v>6384</v>
      </c>
      <c r="C390" s="2" t="s">
        <v>11432</v>
      </c>
      <c r="D390" s="2" t="s">
        <v>1656</v>
      </c>
      <c r="E390" s="2">
        <v>3215</v>
      </c>
      <c r="F390" s="2">
        <v>6</v>
      </c>
      <c r="G390" s="2">
        <v>3</v>
      </c>
      <c r="H390" s="2">
        <v>3</v>
      </c>
      <c r="I390" s="1">
        <v>42772.882233796299</v>
      </c>
      <c r="J390" s="2" t="s">
        <v>6385</v>
      </c>
      <c r="K390" s="2" t="s">
        <v>7289</v>
      </c>
      <c r="L390" s="13">
        <v>127</v>
      </c>
      <c r="M390" s="2" t="s">
        <v>6371</v>
      </c>
      <c r="N390" s="2" t="s">
        <v>6256</v>
      </c>
      <c r="O390" s="2" t="s">
        <v>17</v>
      </c>
      <c r="P390" s="2">
        <v>0</v>
      </c>
      <c r="Q390" s="2" t="s">
        <v>18</v>
      </c>
      <c r="R390" s="13">
        <v>1</v>
      </c>
      <c r="S390" s="13">
        <v>6</v>
      </c>
      <c r="T390" s="13">
        <v>1</v>
      </c>
      <c r="U390" s="14">
        <f>Table9[[#This Row],['# Bugs]]/Table9[[#This Row],[LOC]]</f>
        <v>7.874015748031496E-3</v>
      </c>
    </row>
    <row r="391" spans="1:21" x14ac:dyDescent="0.3">
      <c r="A391" s="2">
        <v>9779</v>
      </c>
      <c r="B391" s="2" t="s">
        <v>6896</v>
      </c>
      <c r="C391" s="2" t="s">
        <v>11481</v>
      </c>
      <c r="D391" s="2" t="s">
        <v>6941</v>
      </c>
      <c r="E391" s="2">
        <v>3421</v>
      </c>
      <c r="F391" s="2">
        <v>6</v>
      </c>
      <c r="G391" s="2">
        <v>3</v>
      </c>
      <c r="H391" s="2">
        <v>3</v>
      </c>
      <c r="I391" s="1">
        <v>42736.935439814813</v>
      </c>
      <c r="J391" s="2" t="s">
        <v>6898</v>
      </c>
      <c r="K391" s="2" t="s">
        <v>6942</v>
      </c>
      <c r="L391" s="13">
        <v>106</v>
      </c>
      <c r="M391" s="2" t="s">
        <v>17</v>
      </c>
      <c r="N391" s="2" t="s">
        <v>17</v>
      </c>
      <c r="O391" s="2" t="s">
        <v>17</v>
      </c>
      <c r="P391" s="2">
        <v>1</v>
      </c>
      <c r="Q391" s="2" t="s">
        <v>17</v>
      </c>
      <c r="R391" s="13">
        <v>1</v>
      </c>
      <c r="S391" s="13">
        <v>6</v>
      </c>
      <c r="T391" s="13">
        <v>0</v>
      </c>
      <c r="U391" s="14">
        <f>Table9[[#This Row],['# Bugs]]/Table9[[#This Row],[LOC]]</f>
        <v>0</v>
      </c>
    </row>
    <row r="392" spans="1:21" x14ac:dyDescent="0.3">
      <c r="A392" s="2">
        <v>9036</v>
      </c>
      <c r="B392" s="2" t="s">
        <v>6449</v>
      </c>
      <c r="C392" s="2" t="s">
        <v>11431</v>
      </c>
      <c r="D392" s="2" t="s">
        <v>6450</v>
      </c>
      <c r="E392" s="2">
        <v>3223</v>
      </c>
      <c r="F392" s="2">
        <v>6</v>
      </c>
      <c r="G392" s="2">
        <v>3</v>
      </c>
      <c r="H392" s="2">
        <v>3</v>
      </c>
      <c r="I392" s="1">
        <v>42772.892800925925</v>
      </c>
      <c r="J392" s="2" t="s">
        <v>6451</v>
      </c>
      <c r="K392" s="2" t="s">
        <v>6452</v>
      </c>
      <c r="L392" s="13">
        <v>641</v>
      </c>
      <c r="M392" s="2" t="s">
        <v>6371</v>
      </c>
      <c r="N392" s="2" t="s">
        <v>6256</v>
      </c>
      <c r="O392" s="2" t="s">
        <v>17</v>
      </c>
      <c r="P392" s="2">
        <v>0</v>
      </c>
      <c r="Q392" s="2" t="s">
        <v>18</v>
      </c>
      <c r="R392" s="13">
        <v>4</v>
      </c>
      <c r="S392" s="13">
        <v>76</v>
      </c>
      <c r="T392" s="13">
        <v>1</v>
      </c>
      <c r="U392" s="14">
        <f>Table9[[#This Row],['# Bugs]]/Table9[[#This Row],[LOC]]</f>
        <v>1.5600624024960999E-3</v>
      </c>
    </row>
    <row r="393" spans="1:21" x14ac:dyDescent="0.3">
      <c r="A393" s="2">
        <v>7800</v>
      </c>
      <c r="B393" s="2" t="s">
        <v>5364</v>
      </c>
      <c r="C393" s="2" t="s">
        <v>11230</v>
      </c>
      <c r="D393" s="2" t="s">
        <v>5365</v>
      </c>
      <c r="E393" s="2">
        <v>2662</v>
      </c>
      <c r="F393" s="2">
        <v>1</v>
      </c>
      <c r="G393" s="2">
        <v>0</v>
      </c>
      <c r="H393" s="2">
        <v>1</v>
      </c>
      <c r="I393" s="1">
        <v>42819.417569444442</v>
      </c>
      <c r="J393" s="2" t="s">
        <v>5366</v>
      </c>
      <c r="K393" s="2" t="s">
        <v>5367</v>
      </c>
      <c r="L393" s="13">
        <v>75</v>
      </c>
      <c r="M393" s="2" t="s">
        <v>17</v>
      </c>
      <c r="N393" s="2" t="s">
        <v>17</v>
      </c>
      <c r="O393" s="2" t="s">
        <v>17</v>
      </c>
      <c r="P393" s="2">
        <v>0</v>
      </c>
      <c r="Q393" s="2" t="s">
        <v>17</v>
      </c>
      <c r="R393" s="13">
        <v>1</v>
      </c>
      <c r="S393" s="13">
        <v>1</v>
      </c>
      <c r="T393" s="13">
        <v>0</v>
      </c>
      <c r="U393" s="14">
        <f>Table9[[#This Row],['# Bugs]]/Table9[[#This Row],[LOC]]</f>
        <v>0</v>
      </c>
    </row>
    <row r="394" spans="1:21" x14ac:dyDescent="0.3">
      <c r="A394" s="2">
        <v>9164</v>
      </c>
      <c r="B394" s="2" t="s">
        <v>6554</v>
      </c>
      <c r="C394" s="2" t="s">
        <v>11453</v>
      </c>
      <c r="D394" s="2" t="s">
        <v>6555</v>
      </c>
      <c r="E394" s="2">
        <v>3270</v>
      </c>
      <c r="F394" s="2">
        <v>3</v>
      </c>
      <c r="G394" s="2">
        <v>1</v>
      </c>
      <c r="H394" s="2">
        <v>2</v>
      </c>
      <c r="I394" s="1">
        <v>42765.916712962964</v>
      </c>
      <c r="J394" s="2" t="s">
        <v>6556</v>
      </c>
      <c r="K394" s="2" t="s">
        <v>6557</v>
      </c>
      <c r="L394" s="13">
        <v>224</v>
      </c>
      <c r="M394" s="2"/>
      <c r="N394" s="2"/>
      <c r="O394" s="2"/>
      <c r="P394" s="2">
        <v>0</v>
      </c>
      <c r="Q394" s="2" t="s">
        <v>17</v>
      </c>
      <c r="R394" s="13">
        <v>2</v>
      </c>
      <c r="S394" s="13">
        <v>5</v>
      </c>
      <c r="T394" s="13">
        <v>0</v>
      </c>
      <c r="U394" s="14">
        <f>Table9[[#This Row],['# Bugs]]/Table9[[#This Row],[LOC]]</f>
        <v>0</v>
      </c>
    </row>
    <row r="395" spans="1:21" x14ac:dyDescent="0.3">
      <c r="A395" s="2">
        <v>7923</v>
      </c>
      <c r="B395" s="2" t="s">
        <v>5364</v>
      </c>
      <c r="C395" s="2" t="s">
        <v>11230</v>
      </c>
      <c r="D395" s="2" t="s">
        <v>5471</v>
      </c>
      <c r="E395" s="2">
        <v>2662</v>
      </c>
      <c r="F395" s="2">
        <v>1</v>
      </c>
      <c r="G395" s="2">
        <v>0</v>
      </c>
      <c r="H395" s="2">
        <v>1</v>
      </c>
      <c r="I395" s="1">
        <v>42819.417569444442</v>
      </c>
      <c r="J395" s="2" t="s">
        <v>5366</v>
      </c>
      <c r="K395" s="2" t="s">
        <v>5472</v>
      </c>
      <c r="L395" s="13">
        <v>116</v>
      </c>
      <c r="M395" s="2" t="s">
        <v>17</v>
      </c>
      <c r="N395" s="2" t="s">
        <v>17</v>
      </c>
      <c r="O395" s="2" t="s">
        <v>17</v>
      </c>
      <c r="P395" s="2">
        <v>0</v>
      </c>
      <c r="Q395" s="2" t="s">
        <v>17</v>
      </c>
      <c r="R395" s="13">
        <v>1</v>
      </c>
      <c r="S395" s="13">
        <v>1</v>
      </c>
      <c r="T395" s="13">
        <v>0</v>
      </c>
      <c r="U395" s="14">
        <f>Table9[[#This Row],['# Bugs]]/Table9[[#This Row],[LOC]]</f>
        <v>0</v>
      </c>
    </row>
    <row r="396" spans="1:21" x14ac:dyDescent="0.3">
      <c r="A396" s="2">
        <v>9250</v>
      </c>
      <c r="B396" s="2" t="s">
        <v>6554</v>
      </c>
      <c r="C396" s="2" t="s">
        <v>11453</v>
      </c>
      <c r="D396" s="2" t="s">
        <v>6624</v>
      </c>
      <c r="E396" s="2">
        <v>3270</v>
      </c>
      <c r="F396" s="2">
        <v>109</v>
      </c>
      <c r="G396" s="2">
        <v>0</v>
      </c>
      <c r="H396" s="2">
        <v>109</v>
      </c>
      <c r="I396" s="1">
        <v>42765.916712962964</v>
      </c>
      <c r="J396" s="2" t="s">
        <v>6556</v>
      </c>
      <c r="K396" s="2" t="s">
        <v>6625</v>
      </c>
      <c r="L396" s="13">
        <v>109</v>
      </c>
      <c r="M396" s="2"/>
      <c r="N396" s="2"/>
      <c r="O396" s="2"/>
      <c r="P396" s="2">
        <v>0</v>
      </c>
      <c r="Q396" s="2" t="s">
        <v>17</v>
      </c>
      <c r="R396" s="13">
        <v>1</v>
      </c>
      <c r="S396" s="13">
        <v>109</v>
      </c>
      <c r="T396" s="13">
        <v>0</v>
      </c>
      <c r="U396" s="14">
        <f>Table9[[#This Row],['# Bugs]]/Table9[[#This Row],[LOC]]</f>
        <v>0</v>
      </c>
    </row>
    <row r="397" spans="1:21" x14ac:dyDescent="0.3">
      <c r="A397" s="2">
        <v>9119</v>
      </c>
      <c r="B397" s="2" t="s">
        <v>6449</v>
      </c>
      <c r="C397" s="2" t="s">
        <v>11431</v>
      </c>
      <c r="D397" s="2" t="s">
        <v>2160</v>
      </c>
      <c r="E397" s="2">
        <v>3223</v>
      </c>
      <c r="F397" s="2">
        <v>6</v>
      </c>
      <c r="G397" s="2">
        <v>3</v>
      </c>
      <c r="H397" s="2">
        <v>3</v>
      </c>
      <c r="I397" s="1">
        <v>42772.892800925925</v>
      </c>
      <c r="J397" s="2" t="s">
        <v>6451</v>
      </c>
      <c r="K397" s="2" t="s">
        <v>6526</v>
      </c>
      <c r="L397" s="13">
        <v>454</v>
      </c>
      <c r="M397" s="2" t="s">
        <v>6371</v>
      </c>
      <c r="N397" s="2" t="s">
        <v>6256</v>
      </c>
      <c r="O397" s="2" t="s">
        <v>17</v>
      </c>
      <c r="P397" s="2">
        <v>0</v>
      </c>
      <c r="Q397" s="2" t="s">
        <v>18</v>
      </c>
      <c r="R397" s="13">
        <v>2</v>
      </c>
      <c r="S397" s="13">
        <v>51</v>
      </c>
      <c r="T397" s="13">
        <v>1</v>
      </c>
      <c r="U397" s="14">
        <f>Table9[[#This Row],['# Bugs]]/Table9[[#This Row],[LOC]]</f>
        <v>2.2026431718061676E-3</v>
      </c>
    </row>
    <row r="398" spans="1:21" x14ac:dyDescent="0.3">
      <c r="A398" s="2">
        <v>9201</v>
      </c>
      <c r="B398" s="2" t="s">
        <v>6449</v>
      </c>
      <c r="C398" s="2" t="s">
        <v>11431</v>
      </c>
      <c r="D398" s="2" t="s">
        <v>6586</v>
      </c>
      <c r="E398" s="2">
        <v>3223</v>
      </c>
      <c r="F398" s="2">
        <v>6</v>
      </c>
      <c r="G398" s="2">
        <v>3</v>
      </c>
      <c r="H398" s="2">
        <v>3</v>
      </c>
      <c r="I398" s="1">
        <v>42772.892800925925</v>
      </c>
      <c r="J398" s="2" t="s">
        <v>6451</v>
      </c>
      <c r="K398" s="2" t="s">
        <v>6587</v>
      </c>
      <c r="L398" s="13">
        <v>72</v>
      </c>
      <c r="M398" s="2" t="s">
        <v>6371</v>
      </c>
      <c r="N398" s="2" t="s">
        <v>6256</v>
      </c>
      <c r="O398" s="2" t="s">
        <v>17</v>
      </c>
      <c r="P398" s="2">
        <v>0</v>
      </c>
      <c r="Q398" s="2" t="s">
        <v>17</v>
      </c>
      <c r="R398" s="13">
        <v>1</v>
      </c>
      <c r="S398" s="13">
        <v>6</v>
      </c>
      <c r="T398" s="13">
        <v>0</v>
      </c>
      <c r="U398" s="14">
        <f>Table9[[#This Row],['# Bugs]]/Table9[[#This Row],[LOC]]</f>
        <v>0</v>
      </c>
    </row>
    <row r="399" spans="1:21" x14ac:dyDescent="0.3">
      <c r="A399" s="2">
        <v>9178</v>
      </c>
      <c r="B399" s="2" t="s">
        <v>6568</v>
      </c>
      <c r="C399" s="2" t="s">
        <v>11454</v>
      </c>
      <c r="D399" s="2" t="s">
        <v>6569</v>
      </c>
      <c r="E399" s="2">
        <v>3277</v>
      </c>
      <c r="F399" s="2">
        <v>73</v>
      </c>
      <c r="G399" s="2">
        <v>0</v>
      </c>
      <c r="H399" s="2">
        <v>73</v>
      </c>
      <c r="I399" s="1">
        <v>42765.913668981484</v>
      </c>
      <c r="J399" s="2" t="s">
        <v>6570</v>
      </c>
      <c r="K399" s="2" t="s">
        <v>6571</v>
      </c>
      <c r="L399" s="13">
        <v>73</v>
      </c>
      <c r="M399" s="2" t="s">
        <v>17</v>
      </c>
      <c r="N399" s="2" t="s">
        <v>17</v>
      </c>
      <c r="O399" s="2" t="s">
        <v>17</v>
      </c>
      <c r="P399" s="2">
        <v>0</v>
      </c>
      <c r="Q399" s="2" t="s">
        <v>17</v>
      </c>
      <c r="R399" s="13">
        <v>1</v>
      </c>
      <c r="S399" s="13">
        <v>73</v>
      </c>
      <c r="T399" s="13">
        <v>0</v>
      </c>
      <c r="U399" s="14">
        <f>Table9[[#This Row],['# Bugs]]/Table9[[#This Row],[LOC]]</f>
        <v>0</v>
      </c>
    </row>
    <row r="400" spans="1:21" x14ac:dyDescent="0.3">
      <c r="A400" s="2">
        <v>8715</v>
      </c>
      <c r="B400" s="2" t="s">
        <v>6121</v>
      </c>
      <c r="C400" s="2" t="s">
        <v>11375</v>
      </c>
      <c r="D400" s="2" t="s">
        <v>6122</v>
      </c>
      <c r="E400" s="2">
        <v>3064</v>
      </c>
      <c r="F400" s="2">
        <v>5</v>
      </c>
      <c r="G400" s="2">
        <v>1</v>
      </c>
      <c r="H400" s="2">
        <v>4</v>
      </c>
      <c r="I400" s="1">
        <v>42784.016608796293</v>
      </c>
      <c r="J400" s="2" t="s">
        <v>6123</v>
      </c>
      <c r="K400" s="2" t="s">
        <v>6124</v>
      </c>
      <c r="L400" s="13">
        <v>221</v>
      </c>
      <c r="M400" s="2" t="s">
        <v>17</v>
      </c>
      <c r="N400" s="2" t="s">
        <v>17</v>
      </c>
      <c r="O400" s="2" t="s">
        <v>17</v>
      </c>
      <c r="P400" s="2">
        <v>0</v>
      </c>
      <c r="Q400" s="2" t="s">
        <v>17</v>
      </c>
      <c r="R400" s="13">
        <v>2</v>
      </c>
      <c r="S400" s="13">
        <v>15</v>
      </c>
      <c r="T400" s="13">
        <v>0</v>
      </c>
      <c r="U400" s="14">
        <f>Table9[[#This Row],['# Bugs]]/Table9[[#This Row],[LOC]]</f>
        <v>0</v>
      </c>
    </row>
    <row r="401" spans="1:21" x14ac:dyDescent="0.3">
      <c r="A401" s="2">
        <v>7982</v>
      </c>
      <c r="B401" s="2" t="s">
        <v>5364</v>
      </c>
      <c r="C401" s="2" t="s">
        <v>11230</v>
      </c>
      <c r="D401" s="2" t="s">
        <v>4191</v>
      </c>
      <c r="E401" s="2">
        <v>2662</v>
      </c>
      <c r="F401" s="2">
        <v>1</v>
      </c>
      <c r="G401" s="2">
        <v>0</v>
      </c>
      <c r="H401" s="2">
        <v>1</v>
      </c>
      <c r="I401" s="1">
        <v>42819.417569444442</v>
      </c>
      <c r="J401" s="2" t="s">
        <v>5366</v>
      </c>
      <c r="K401" s="2" t="s">
        <v>5493</v>
      </c>
      <c r="L401" s="13">
        <v>94</v>
      </c>
      <c r="M401" s="2" t="s">
        <v>17</v>
      </c>
      <c r="N401" s="2" t="s">
        <v>17</v>
      </c>
      <c r="O401" s="2" t="s">
        <v>17</v>
      </c>
      <c r="P401" s="2">
        <v>0</v>
      </c>
      <c r="Q401" s="2" t="s">
        <v>17</v>
      </c>
      <c r="R401" s="13">
        <v>1</v>
      </c>
      <c r="S401" s="13">
        <v>1</v>
      </c>
      <c r="T401" s="13">
        <v>0</v>
      </c>
      <c r="U401" s="14">
        <f>Table9[[#This Row],['# Bugs]]/Table9[[#This Row],[LOC]]</f>
        <v>0</v>
      </c>
    </row>
    <row r="402" spans="1:21" x14ac:dyDescent="0.3">
      <c r="A402" s="2">
        <v>9405</v>
      </c>
      <c r="B402" s="2" t="s">
        <v>5700</v>
      </c>
      <c r="C402" s="2" t="s">
        <v>11262</v>
      </c>
      <c r="D402" s="2" t="s">
        <v>5749</v>
      </c>
      <c r="E402" s="2">
        <v>2766</v>
      </c>
      <c r="F402" s="2">
        <v>17</v>
      </c>
      <c r="G402" s="2">
        <v>3</v>
      </c>
      <c r="H402" s="2">
        <v>14</v>
      </c>
      <c r="I402" s="1">
        <v>42801.872800925928</v>
      </c>
      <c r="J402" s="2" t="s">
        <v>5702</v>
      </c>
      <c r="K402" s="2" t="s">
        <v>6726</v>
      </c>
      <c r="L402" s="13">
        <v>314</v>
      </c>
      <c r="M402" s="2" t="s">
        <v>5704</v>
      </c>
      <c r="N402" s="2" t="s">
        <v>17</v>
      </c>
      <c r="O402" s="2" t="s">
        <v>5705</v>
      </c>
      <c r="P402" s="2">
        <v>0</v>
      </c>
      <c r="Q402" s="2" t="s">
        <v>17</v>
      </c>
      <c r="R402" s="13">
        <v>4</v>
      </c>
      <c r="S402" s="13">
        <v>64</v>
      </c>
      <c r="T402" s="13">
        <v>0</v>
      </c>
      <c r="U402" s="14">
        <f>Table9[[#This Row],['# Bugs]]/Table9[[#This Row],[LOC]]</f>
        <v>0</v>
      </c>
    </row>
    <row r="403" spans="1:21" x14ac:dyDescent="0.3">
      <c r="A403" s="2">
        <v>8055</v>
      </c>
      <c r="B403" s="2" t="s">
        <v>5364</v>
      </c>
      <c r="C403" s="2" t="s">
        <v>11230</v>
      </c>
      <c r="D403" s="2" t="s">
        <v>5554</v>
      </c>
      <c r="E403" s="2">
        <v>2662</v>
      </c>
      <c r="F403" s="2">
        <v>1</v>
      </c>
      <c r="G403" s="2">
        <v>0</v>
      </c>
      <c r="H403" s="2">
        <v>1</v>
      </c>
      <c r="I403" s="1">
        <v>42819.417569444442</v>
      </c>
      <c r="J403" s="2" t="s">
        <v>5366</v>
      </c>
      <c r="K403" s="2" t="s">
        <v>5555</v>
      </c>
      <c r="L403" s="13">
        <v>38</v>
      </c>
      <c r="M403" s="2" t="s">
        <v>17</v>
      </c>
      <c r="N403" s="2" t="s">
        <v>17</v>
      </c>
      <c r="O403" s="2" t="s">
        <v>17</v>
      </c>
      <c r="P403" s="2">
        <v>0</v>
      </c>
      <c r="Q403" s="2" t="s">
        <v>17</v>
      </c>
      <c r="R403" s="13">
        <v>1</v>
      </c>
      <c r="S403" s="13">
        <v>1</v>
      </c>
      <c r="T403" s="13">
        <v>0</v>
      </c>
      <c r="U403" s="14">
        <f>Table9[[#This Row],['# Bugs]]/Table9[[#This Row],[LOC]]</f>
        <v>0</v>
      </c>
    </row>
    <row r="404" spans="1:21" x14ac:dyDescent="0.3">
      <c r="A404" s="2">
        <v>8102</v>
      </c>
      <c r="B404" s="2" t="s">
        <v>5364</v>
      </c>
      <c r="C404" s="2" t="s">
        <v>11230</v>
      </c>
      <c r="D404" s="2" t="s">
        <v>5599</v>
      </c>
      <c r="E404" s="2">
        <v>2662</v>
      </c>
      <c r="F404" s="2">
        <v>1</v>
      </c>
      <c r="G404" s="2">
        <v>0</v>
      </c>
      <c r="H404" s="2">
        <v>1</v>
      </c>
      <c r="I404" s="1">
        <v>42819.417569444442</v>
      </c>
      <c r="J404" s="2" t="s">
        <v>5366</v>
      </c>
      <c r="K404" s="2" t="s">
        <v>5600</v>
      </c>
      <c r="L404" s="13">
        <v>48</v>
      </c>
      <c r="M404" s="2" t="s">
        <v>17</v>
      </c>
      <c r="N404" s="2" t="s">
        <v>17</v>
      </c>
      <c r="O404" s="2" t="s">
        <v>17</v>
      </c>
      <c r="P404" s="2">
        <v>0</v>
      </c>
      <c r="Q404" s="2" t="s">
        <v>17</v>
      </c>
      <c r="R404" s="13">
        <v>1</v>
      </c>
      <c r="S404" s="13">
        <v>1</v>
      </c>
      <c r="T404" s="13">
        <v>0</v>
      </c>
      <c r="U404" s="14">
        <f>Table9[[#This Row],['# Bugs]]/Table9[[#This Row],[LOC]]</f>
        <v>0</v>
      </c>
    </row>
    <row r="405" spans="1:21" x14ac:dyDescent="0.3">
      <c r="A405" s="2">
        <v>8151</v>
      </c>
      <c r="B405" s="2" t="s">
        <v>5364</v>
      </c>
      <c r="C405" s="2" t="s">
        <v>11230</v>
      </c>
      <c r="D405" s="2" t="s">
        <v>4651</v>
      </c>
      <c r="E405" s="2">
        <v>2662</v>
      </c>
      <c r="F405" s="2">
        <v>1</v>
      </c>
      <c r="G405" s="2">
        <v>0</v>
      </c>
      <c r="H405" s="2">
        <v>1</v>
      </c>
      <c r="I405" s="1">
        <v>42819.417569444442</v>
      </c>
      <c r="J405" s="2" t="s">
        <v>5366</v>
      </c>
      <c r="K405" s="2" t="s">
        <v>5656</v>
      </c>
      <c r="L405" s="13">
        <v>243</v>
      </c>
      <c r="M405" s="2" t="s">
        <v>17</v>
      </c>
      <c r="N405" s="2" t="s">
        <v>17</v>
      </c>
      <c r="O405" s="2" t="s">
        <v>17</v>
      </c>
      <c r="P405" s="2">
        <v>0</v>
      </c>
      <c r="Q405" s="2" t="s">
        <v>17</v>
      </c>
      <c r="R405" s="13">
        <v>1</v>
      </c>
      <c r="S405" s="13">
        <v>1</v>
      </c>
      <c r="T405" s="13">
        <v>0</v>
      </c>
      <c r="U405" s="14">
        <f>Table9[[#This Row],['# Bugs]]/Table9[[#This Row],[LOC]]</f>
        <v>0</v>
      </c>
    </row>
    <row r="406" spans="1:21" x14ac:dyDescent="0.3">
      <c r="A406" s="2">
        <v>8509</v>
      </c>
      <c r="B406" s="2" t="s">
        <v>5763</v>
      </c>
      <c r="C406" s="2" t="s">
        <v>11296</v>
      </c>
      <c r="D406" s="2" t="s">
        <v>3115</v>
      </c>
      <c r="E406" s="2">
        <v>2873</v>
      </c>
      <c r="F406" s="2">
        <v>2</v>
      </c>
      <c r="G406" s="2">
        <v>1</v>
      </c>
      <c r="H406" s="2">
        <v>1</v>
      </c>
      <c r="I406" s="1">
        <v>42793.736574062503</v>
      </c>
      <c r="J406" s="2" t="s">
        <v>5764</v>
      </c>
      <c r="K406" s="2" t="s">
        <v>5943</v>
      </c>
      <c r="L406" s="13">
        <v>701</v>
      </c>
      <c r="M406" s="2" t="s">
        <v>17</v>
      </c>
      <c r="N406" s="2" t="s">
        <v>17</v>
      </c>
      <c r="O406" s="2" t="s">
        <v>17</v>
      </c>
      <c r="P406" s="2">
        <v>0</v>
      </c>
      <c r="Q406" s="2" t="s">
        <v>17</v>
      </c>
      <c r="R406" s="13">
        <v>1</v>
      </c>
      <c r="S406" s="13">
        <v>2</v>
      </c>
      <c r="T406" s="13">
        <v>0</v>
      </c>
      <c r="U406" s="14">
        <f>Table9[[#This Row],['# Bugs]]/Table9[[#This Row],[LOC]]</f>
        <v>0</v>
      </c>
    </row>
    <row r="407" spans="1:21" x14ac:dyDescent="0.3">
      <c r="A407" s="2">
        <v>9480</v>
      </c>
      <c r="B407" s="2" t="s">
        <v>5700</v>
      </c>
      <c r="C407" s="2" t="s">
        <v>11262</v>
      </c>
      <c r="D407" s="2" t="s">
        <v>2150</v>
      </c>
      <c r="E407" s="2">
        <v>2766</v>
      </c>
      <c r="F407" s="2">
        <v>11</v>
      </c>
      <c r="G407" s="2">
        <v>5</v>
      </c>
      <c r="H407" s="2">
        <v>6</v>
      </c>
      <c r="I407" s="1">
        <v>42801.872800925928</v>
      </c>
      <c r="J407" s="2" t="s">
        <v>5702</v>
      </c>
      <c r="K407" s="2" t="s">
        <v>6773</v>
      </c>
      <c r="L407" s="13">
        <v>312</v>
      </c>
      <c r="M407" s="2" t="s">
        <v>5704</v>
      </c>
      <c r="N407" s="2" t="s">
        <v>17</v>
      </c>
      <c r="O407" s="2" t="s">
        <v>5705</v>
      </c>
      <c r="P407" s="2">
        <v>0</v>
      </c>
      <c r="Q407" s="2" t="s">
        <v>17</v>
      </c>
      <c r="R407" s="13">
        <v>3</v>
      </c>
      <c r="S407" s="13">
        <v>46</v>
      </c>
      <c r="T407" s="13">
        <v>2</v>
      </c>
      <c r="U407" s="14">
        <f>Table9[[#This Row],['# Bugs]]/Table9[[#This Row],[LOC]]</f>
        <v>6.41025641025641E-3</v>
      </c>
    </row>
    <row r="408" spans="1:21" x14ac:dyDescent="0.3">
      <c r="A408" s="2">
        <v>8904</v>
      </c>
      <c r="B408" s="2" t="s">
        <v>6296</v>
      </c>
      <c r="C408" s="2" t="s">
        <v>11403</v>
      </c>
      <c r="D408" s="2" t="s">
        <v>6262</v>
      </c>
      <c r="E408" s="2">
        <v>3173</v>
      </c>
      <c r="F408" s="2">
        <v>1</v>
      </c>
      <c r="G408" s="2">
        <v>1</v>
      </c>
      <c r="H408" s="2">
        <v>0</v>
      </c>
      <c r="I408" s="1">
        <v>42777.493819444448</v>
      </c>
      <c r="J408" s="2" t="s">
        <v>6297</v>
      </c>
      <c r="K408" s="2" t="s">
        <v>6298</v>
      </c>
      <c r="L408" s="13">
        <v>375</v>
      </c>
      <c r="M408" s="2" t="s">
        <v>17</v>
      </c>
      <c r="N408" s="2" t="s">
        <v>17</v>
      </c>
      <c r="O408" s="2" t="s">
        <v>17</v>
      </c>
      <c r="P408" s="2">
        <v>0</v>
      </c>
      <c r="Q408" s="2" t="s">
        <v>17</v>
      </c>
      <c r="R408" s="13">
        <v>5</v>
      </c>
      <c r="S408" s="13">
        <v>423</v>
      </c>
      <c r="T408" s="13">
        <v>2</v>
      </c>
      <c r="U408" s="14">
        <f>Table9[[#This Row],['# Bugs]]/Table9[[#This Row],[LOC]]</f>
        <v>5.3333333333333332E-3</v>
      </c>
    </row>
    <row r="409" spans="1:21" x14ac:dyDescent="0.3">
      <c r="A409" s="2">
        <v>10235</v>
      </c>
      <c r="B409" s="2" t="s">
        <v>7114</v>
      </c>
      <c r="C409" s="2" t="s">
        <v>11506</v>
      </c>
      <c r="D409" s="2" t="s">
        <v>7115</v>
      </c>
      <c r="E409" s="2">
        <v>3557</v>
      </c>
      <c r="F409" s="2">
        <v>8</v>
      </c>
      <c r="G409" s="2">
        <v>4</v>
      </c>
      <c r="H409" s="2">
        <v>4</v>
      </c>
      <c r="I409" s="1">
        <v>42733.931550925925</v>
      </c>
      <c r="J409" s="2" t="s">
        <v>7116</v>
      </c>
      <c r="K409" s="2" t="s">
        <v>7117</v>
      </c>
      <c r="L409" s="13">
        <v>65</v>
      </c>
      <c r="M409" s="2" t="s">
        <v>17</v>
      </c>
      <c r="N409" s="2" t="s">
        <v>17</v>
      </c>
      <c r="O409" s="2" t="s">
        <v>17</v>
      </c>
      <c r="P409" s="2">
        <v>1</v>
      </c>
      <c r="Q409" s="2" t="s">
        <v>17</v>
      </c>
      <c r="R409" s="13">
        <v>1</v>
      </c>
      <c r="S409" s="13">
        <v>8</v>
      </c>
      <c r="T409" s="13">
        <v>0</v>
      </c>
      <c r="U409" s="14">
        <f>Table9[[#This Row],['# Bugs]]/Table9[[#This Row],[LOC]]</f>
        <v>0</v>
      </c>
    </row>
    <row r="410" spans="1:21" x14ac:dyDescent="0.3">
      <c r="A410" s="2">
        <v>7915</v>
      </c>
      <c r="B410" s="2" t="s">
        <v>5460</v>
      </c>
      <c r="C410" s="2" t="s">
        <v>11251</v>
      </c>
      <c r="D410" s="2" t="s">
        <v>4055</v>
      </c>
      <c r="E410" s="2">
        <v>2712</v>
      </c>
      <c r="F410" s="2">
        <v>10</v>
      </c>
      <c r="G410" s="2">
        <v>4</v>
      </c>
      <c r="H410" s="2">
        <v>6</v>
      </c>
      <c r="I410" s="1">
        <v>42807.808738425927</v>
      </c>
      <c r="J410" s="2" t="s">
        <v>5461</v>
      </c>
      <c r="K410" s="2" t="s">
        <v>5462</v>
      </c>
      <c r="L410" s="13">
        <v>214</v>
      </c>
      <c r="M410" s="2" t="s">
        <v>17</v>
      </c>
      <c r="N410" s="2" t="s">
        <v>17</v>
      </c>
      <c r="O410" s="2" t="s">
        <v>17</v>
      </c>
      <c r="P410" s="2">
        <v>0</v>
      </c>
      <c r="Q410" s="2" t="s">
        <v>17</v>
      </c>
      <c r="R410" s="13">
        <v>3</v>
      </c>
      <c r="S410" s="13">
        <v>31</v>
      </c>
      <c r="T410" s="13">
        <v>0</v>
      </c>
      <c r="U410" s="14">
        <f>Table9[[#This Row],['# Bugs]]/Table9[[#This Row],[LOC]]</f>
        <v>0</v>
      </c>
    </row>
    <row r="411" spans="1:21" x14ac:dyDescent="0.3">
      <c r="A411" s="2">
        <v>8479</v>
      </c>
      <c r="B411" s="2" t="s">
        <v>5913</v>
      </c>
      <c r="C411" s="2" t="s">
        <v>11329</v>
      </c>
      <c r="D411" s="2" t="s">
        <v>5914</v>
      </c>
      <c r="E411" s="2">
        <v>2946</v>
      </c>
      <c r="F411" s="2">
        <v>28</v>
      </c>
      <c r="G411" s="2">
        <v>14</v>
      </c>
      <c r="H411" s="2">
        <v>14</v>
      </c>
      <c r="I411" s="1">
        <v>42787.906574074077</v>
      </c>
      <c r="J411" s="2" t="s">
        <v>5915</v>
      </c>
      <c r="K411" s="2" t="s">
        <v>5916</v>
      </c>
      <c r="L411" s="13">
        <v>229</v>
      </c>
      <c r="M411" s="2"/>
      <c r="N411" s="2"/>
      <c r="O411" s="2"/>
      <c r="P411" s="2">
        <v>0</v>
      </c>
      <c r="Q411" s="2" t="s">
        <v>17</v>
      </c>
      <c r="R411" s="13">
        <v>4</v>
      </c>
      <c r="S411" s="13">
        <v>287</v>
      </c>
      <c r="T411" s="13">
        <v>1</v>
      </c>
      <c r="U411" s="14">
        <f>Table9[[#This Row],['# Bugs]]/Table9[[#This Row],[LOC]]</f>
        <v>4.3668122270742356E-3</v>
      </c>
    </row>
    <row r="412" spans="1:21" x14ac:dyDescent="0.3">
      <c r="A412" s="2">
        <v>8417</v>
      </c>
      <c r="B412" s="2" t="s">
        <v>5845</v>
      </c>
      <c r="C412" s="2" t="s">
        <v>11312</v>
      </c>
      <c r="D412" s="2" t="s">
        <v>5846</v>
      </c>
      <c r="E412" s="2">
        <v>2931</v>
      </c>
      <c r="F412" s="2">
        <v>1</v>
      </c>
      <c r="G412" s="2">
        <v>1</v>
      </c>
      <c r="H412" s="2">
        <v>0</v>
      </c>
      <c r="I412" s="1">
        <v>42788.776828703703</v>
      </c>
      <c r="J412" s="2" t="s">
        <v>5847</v>
      </c>
      <c r="K412" s="2" t="s">
        <v>5848</v>
      </c>
      <c r="L412" s="13">
        <v>164</v>
      </c>
      <c r="M412" s="2"/>
      <c r="N412" s="2"/>
      <c r="O412" s="2"/>
      <c r="P412" s="2">
        <v>0</v>
      </c>
      <c r="Q412" s="2" t="s">
        <v>17</v>
      </c>
      <c r="R412" s="13">
        <v>2</v>
      </c>
      <c r="S412" s="13">
        <v>164</v>
      </c>
      <c r="T412" s="13">
        <v>1</v>
      </c>
      <c r="U412" s="14">
        <f>Table9[[#This Row],['# Bugs]]/Table9[[#This Row],[LOC]]</f>
        <v>6.0975609756097563E-3</v>
      </c>
    </row>
    <row r="413" spans="1:21" x14ac:dyDescent="0.3">
      <c r="A413" s="2">
        <v>10734</v>
      </c>
      <c r="B413" s="2" t="s">
        <v>7399</v>
      </c>
      <c r="C413" s="2" t="s">
        <v>11555</v>
      </c>
      <c r="D413" s="2" t="s">
        <v>3569</v>
      </c>
      <c r="E413" s="2">
        <v>3771</v>
      </c>
      <c r="F413" s="2">
        <v>6</v>
      </c>
      <c r="G413" s="2">
        <v>3</v>
      </c>
      <c r="H413" s="2">
        <v>3</v>
      </c>
      <c r="I413" s="1">
        <v>42701.817187488428</v>
      </c>
      <c r="J413" s="2" t="s">
        <v>7400</v>
      </c>
      <c r="K413" s="2" t="s">
        <v>7401</v>
      </c>
      <c r="L413" s="13">
        <v>294</v>
      </c>
      <c r="M413" s="2"/>
      <c r="N413" s="2"/>
      <c r="O413" s="2"/>
      <c r="P413" s="2">
        <v>0</v>
      </c>
      <c r="Q413" s="2" t="s">
        <v>17</v>
      </c>
      <c r="R413" s="13">
        <v>1</v>
      </c>
      <c r="S413" s="13">
        <v>6</v>
      </c>
      <c r="T413" s="13">
        <v>0</v>
      </c>
      <c r="U413" s="14">
        <f>Table9[[#This Row],['# Bugs]]/Table9[[#This Row],[LOC]]</f>
        <v>0</v>
      </c>
    </row>
    <row r="414" spans="1:21" x14ac:dyDescent="0.3">
      <c r="A414" s="2">
        <v>9549</v>
      </c>
      <c r="B414" s="2" t="s">
        <v>5700</v>
      </c>
      <c r="C414" s="2" t="s">
        <v>11262</v>
      </c>
      <c r="D414" s="2" t="s">
        <v>2666</v>
      </c>
      <c r="E414" s="2">
        <v>2766</v>
      </c>
      <c r="F414" s="2">
        <v>8</v>
      </c>
      <c r="G414" s="2">
        <v>1</v>
      </c>
      <c r="H414" s="2">
        <v>7</v>
      </c>
      <c r="I414" s="1">
        <v>42801.872800925928</v>
      </c>
      <c r="J414" s="2" t="s">
        <v>5702</v>
      </c>
      <c r="K414" s="2" t="s">
        <v>6821</v>
      </c>
      <c r="L414" s="13">
        <v>483</v>
      </c>
      <c r="M414" s="2" t="s">
        <v>5704</v>
      </c>
      <c r="N414" s="2" t="s">
        <v>17</v>
      </c>
      <c r="O414" s="2" t="s">
        <v>5705</v>
      </c>
      <c r="P414" s="2">
        <v>0</v>
      </c>
      <c r="Q414" s="2" t="s">
        <v>17</v>
      </c>
      <c r="R414" s="13">
        <v>6</v>
      </c>
      <c r="S414" s="13">
        <v>42</v>
      </c>
      <c r="T414" s="13">
        <v>3</v>
      </c>
      <c r="U414" s="14">
        <f>Table9[[#This Row],['# Bugs]]/Table9[[#This Row],[LOC]]</f>
        <v>6.2111801242236021E-3</v>
      </c>
    </row>
    <row r="415" spans="1:21" x14ac:dyDescent="0.3">
      <c r="A415" s="2">
        <v>9527</v>
      </c>
      <c r="B415" s="2" t="s">
        <v>6449</v>
      </c>
      <c r="C415" s="2" t="s">
        <v>11431</v>
      </c>
      <c r="D415" s="2" t="s">
        <v>6803</v>
      </c>
      <c r="E415" s="2">
        <v>3223</v>
      </c>
      <c r="F415" s="2">
        <v>6</v>
      </c>
      <c r="G415" s="2">
        <v>3</v>
      </c>
      <c r="H415" s="2">
        <v>3</v>
      </c>
      <c r="I415" s="1">
        <v>42772.892800925925</v>
      </c>
      <c r="J415" s="2" t="s">
        <v>6451</v>
      </c>
      <c r="K415" s="2" t="s">
        <v>6804</v>
      </c>
      <c r="L415" s="13">
        <v>513</v>
      </c>
      <c r="M415" s="2" t="s">
        <v>6371</v>
      </c>
      <c r="N415" s="2" t="s">
        <v>6256</v>
      </c>
      <c r="O415" s="2" t="s">
        <v>17</v>
      </c>
      <c r="P415" s="2">
        <v>0</v>
      </c>
      <c r="Q415" s="2" t="s">
        <v>18</v>
      </c>
      <c r="R415" s="13">
        <v>1</v>
      </c>
      <c r="S415" s="13">
        <v>6</v>
      </c>
      <c r="T415" s="13">
        <v>1</v>
      </c>
      <c r="U415" s="14">
        <f>Table9[[#This Row],['# Bugs]]/Table9[[#This Row],[LOC]]</f>
        <v>1.9493177387914229E-3</v>
      </c>
    </row>
    <row r="416" spans="1:21" x14ac:dyDescent="0.3">
      <c r="A416" s="2">
        <v>8217</v>
      </c>
      <c r="B416" s="2" t="s">
        <v>5364</v>
      </c>
      <c r="C416" s="2" t="s">
        <v>11230</v>
      </c>
      <c r="D416" s="2" t="s">
        <v>3667</v>
      </c>
      <c r="E416" s="2">
        <v>2662</v>
      </c>
      <c r="F416" s="2">
        <v>1</v>
      </c>
      <c r="G416" s="2">
        <v>0</v>
      </c>
      <c r="H416" s="2">
        <v>1</v>
      </c>
      <c r="I416" s="1">
        <v>42819.417569444442</v>
      </c>
      <c r="J416" s="2" t="s">
        <v>5366</v>
      </c>
      <c r="K416" s="2" t="s">
        <v>5694</v>
      </c>
      <c r="L416" s="13">
        <v>46</v>
      </c>
      <c r="M416" s="2" t="s">
        <v>17</v>
      </c>
      <c r="N416" s="2" t="s">
        <v>17</v>
      </c>
      <c r="O416" s="2" t="s">
        <v>17</v>
      </c>
      <c r="P416" s="2">
        <v>0</v>
      </c>
      <c r="Q416" s="2" t="s">
        <v>17</v>
      </c>
      <c r="R416" s="13">
        <v>1</v>
      </c>
      <c r="S416" s="13">
        <v>1</v>
      </c>
      <c r="T416" s="13">
        <v>0</v>
      </c>
      <c r="U416" s="14">
        <f>Table9[[#This Row],['# Bugs]]/Table9[[#This Row],[LOC]]</f>
        <v>0</v>
      </c>
    </row>
    <row r="417" spans="1:21" x14ac:dyDescent="0.3">
      <c r="A417" s="2">
        <v>8250</v>
      </c>
      <c r="B417" s="2" t="s">
        <v>5364</v>
      </c>
      <c r="C417" s="2" t="s">
        <v>11230</v>
      </c>
      <c r="D417" s="2" t="s">
        <v>3713</v>
      </c>
      <c r="E417" s="2">
        <v>2662</v>
      </c>
      <c r="F417" s="2">
        <v>1</v>
      </c>
      <c r="G417" s="2">
        <v>0</v>
      </c>
      <c r="H417" s="2">
        <v>1</v>
      </c>
      <c r="I417" s="1">
        <v>42819.417569444442</v>
      </c>
      <c r="J417" s="2" t="s">
        <v>5366</v>
      </c>
      <c r="K417" s="2" t="s">
        <v>5710</v>
      </c>
      <c r="L417" s="13">
        <v>45</v>
      </c>
      <c r="M417" s="2" t="s">
        <v>17</v>
      </c>
      <c r="N417" s="2" t="s">
        <v>17</v>
      </c>
      <c r="O417" s="2" t="s">
        <v>17</v>
      </c>
      <c r="P417" s="2">
        <v>0</v>
      </c>
      <c r="Q417" s="2" t="s">
        <v>17</v>
      </c>
      <c r="R417" s="13">
        <v>1</v>
      </c>
      <c r="S417" s="13">
        <v>1</v>
      </c>
      <c r="T417" s="13">
        <v>0</v>
      </c>
      <c r="U417" s="14">
        <f>Table9[[#This Row],['# Bugs]]/Table9[[#This Row],[LOC]]</f>
        <v>0</v>
      </c>
    </row>
    <row r="418" spans="1:21" x14ac:dyDescent="0.3">
      <c r="A418" s="2">
        <v>8110</v>
      </c>
      <c r="B418" s="2" t="s">
        <v>5606</v>
      </c>
      <c r="C418" s="2" t="s">
        <v>11286</v>
      </c>
      <c r="D418" s="2" t="s">
        <v>3769</v>
      </c>
      <c r="E418" s="2">
        <v>2801</v>
      </c>
      <c r="F418" s="2">
        <v>3</v>
      </c>
      <c r="G418" s="2">
        <v>1</v>
      </c>
      <c r="H418" s="2">
        <v>2</v>
      </c>
      <c r="I418" s="1">
        <v>42797.853981469911</v>
      </c>
      <c r="J418" s="2" t="s">
        <v>5607</v>
      </c>
      <c r="K418" s="2" t="s">
        <v>5608</v>
      </c>
      <c r="L418" s="13">
        <v>36</v>
      </c>
      <c r="M418" s="2" t="s">
        <v>17</v>
      </c>
      <c r="N418" s="2" t="s">
        <v>17</v>
      </c>
      <c r="O418" s="2" t="s">
        <v>17</v>
      </c>
      <c r="P418" s="2">
        <v>0</v>
      </c>
      <c r="Q418" s="2" t="s">
        <v>17</v>
      </c>
      <c r="R418" s="13">
        <v>1</v>
      </c>
      <c r="S418" s="13">
        <v>3</v>
      </c>
      <c r="T418" s="13">
        <v>0</v>
      </c>
      <c r="U418" s="14">
        <f>Table9[[#This Row],['# Bugs]]/Table9[[#This Row],[LOC]]</f>
        <v>0</v>
      </c>
    </row>
    <row r="419" spans="1:21" x14ac:dyDescent="0.3">
      <c r="A419" s="2">
        <v>8166</v>
      </c>
      <c r="B419" s="2" t="s">
        <v>5606</v>
      </c>
      <c r="C419" s="2" t="s">
        <v>11286</v>
      </c>
      <c r="D419" s="2" t="s">
        <v>3825</v>
      </c>
      <c r="E419" s="2">
        <v>2801</v>
      </c>
      <c r="F419" s="2">
        <v>4</v>
      </c>
      <c r="G419" s="2">
        <v>2</v>
      </c>
      <c r="H419" s="2">
        <v>2</v>
      </c>
      <c r="I419" s="1">
        <v>42797.853981469911</v>
      </c>
      <c r="J419" s="2" t="s">
        <v>5607</v>
      </c>
      <c r="K419" s="2" t="s">
        <v>5668</v>
      </c>
      <c r="L419" s="13">
        <v>37</v>
      </c>
      <c r="M419" s="2" t="s">
        <v>17</v>
      </c>
      <c r="N419" s="2" t="s">
        <v>17</v>
      </c>
      <c r="O419" s="2" t="s">
        <v>17</v>
      </c>
      <c r="P419" s="2">
        <v>0</v>
      </c>
      <c r="Q419" s="2" t="s">
        <v>17</v>
      </c>
      <c r="R419" s="13">
        <v>1</v>
      </c>
      <c r="S419" s="13">
        <v>4</v>
      </c>
      <c r="T419" s="13">
        <v>0</v>
      </c>
      <c r="U419" s="14">
        <f>Table9[[#This Row],['# Bugs]]/Table9[[#This Row],[LOC]]</f>
        <v>0</v>
      </c>
    </row>
    <row r="420" spans="1:21" x14ac:dyDescent="0.3">
      <c r="A420" s="2">
        <v>8214</v>
      </c>
      <c r="B420" s="2" t="s">
        <v>5606</v>
      </c>
      <c r="C420" s="2" t="s">
        <v>11286</v>
      </c>
      <c r="D420" s="2" t="s">
        <v>3853</v>
      </c>
      <c r="E420" s="2">
        <v>2801</v>
      </c>
      <c r="F420" s="2">
        <v>3</v>
      </c>
      <c r="G420" s="2">
        <v>1</v>
      </c>
      <c r="H420" s="2">
        <v>2</v>
      </c>
      <c r="I420" s="1">
        <v>42797.853981469911</v>
      </c>
      <c r="J420" s="2" t="s">
        <v>5607</v>
      </c>
      <c r="K420" s="2" t="s">
        <v>5692</v>
      </c>
      <c r="L420" s="13">
        <v>44</v>
      </c>
      <c r="M420" s="2" t="s">
        <v>17</v>
      </c>
      <c r="N420" s="2" t="s">
        <v>17</v>
      </c>
      <c r="O420" s="2" t="s">
        <v>17</v>
      </c>
      <c r="P420" s="2">
        <v>0</v>
      </c>
      <c r="Q420" s="2" t="s">
        <v>17</v>
      </c>
      <c r="R420" s="13">
        <v>1</v>
      </c>
      <c r="S420" s="13">
        <v>3</v>
      </c>
      <c r="T420" s="13">
        <v>0</v>
      </c>
      <c r="U420" s="14">
        <f>Table9[[#This Row],['# Bugs]]/Table9[[#This Row],[LOC]]</f>
        <v>0</v>
      </c>
    </row>
    <row r="421" spans="1:21" x14ac:dyDescent="0.3">
      <c r="A421" s="2">
        <v>10034</v>
      </c>
      <c r="B421" s="2" t="s">
        <v>6896</v>
      </c>
      <c r="C421" s="2" t="s">
        <v>11481</v>
      </c>
      <c r="D421" s="2" t="s">
        <v>1541</v>
      </c>
      <c r="E421" s="2">
        <v>3421</v>
      </c>
      <c r="F421" s="2">
        <v>6</v>
      </c>
      <c r="G421" s="2">
        <v>3</v>
      </c>
      <c r="H421" s="2">
        <v>3</v>
      </c>
      <c r="I421" s="1">
        <v>42736.935439814813</v>
      </c>
      <c r="J421" s="2" t="s">
        <v>6898</v>
      </c>
      <c r="K421" s="2" t="s">
        <v>7032</v>
      </c>
      <c r="L421" s="13">
        <v>655</v>
      </c>
      <c r="M421" s="2" t="s">
        <v>17</v>
      </c>
      <c r="N421" s="2" t="s">
        <v>17</v>
      </c>
      <c r="O421" s="2" t="s">
        <v>17</v>
      </c>
      <c r="P421" s="2">
        <v>1</v>
      </c>
      <c r="Q421" s="2" t="s">
        <v>17</v>
      </c>
      <c r="R421" s="13">
        <v>4</v>
      </c>
      <c r="S421" s="13">
        <v>52</v>
      </c>
      <c r="T421" s="13">
        <v>3</v>
      </c>
      <c r="U421" s="14">
        <f>Table9[[#This Row],['# Bugs]]/Table9[[#This Row],[LOC]]</f>
        <v>4.5801526717557254E-3</v>
      </c>
    </row>
    <row r="422" spans="1:21" x14ac:dyDescent="0.3">
      <c r="A422" s="2">
        <v>8083</v>
      </c>
      <c r="B422" s="2" t="s">
        <v>5579</v>
      </c>
      <c r="C422" s="2" t="s">
        <v>11273</v>
      </c>
      <c r="D422" s="2" t="s">
        <v>5580</v>
      </c>
      <c r="E422" s="2">
        <v>2789</v>
      </c>
      <c r="F422" s="2">
        <v>6</v>
      </c>
      <c r="G422" s="2">
        <v>3</v>
      </c>
      <c r="H422" s="2">
        <v>3</v>
      </c>
      <c r="I422" s="1">
        <v>42798.47625</v>
      </c>
      <c r="J422" s="2" t="s">
        <v>5581</v>
      </c>
      <c r="K422" s="2" t="s">
        <v>5582</v>
      </c>
      <c r="L422" s="13">
        <v>82</v>
      </c>
      <c r="M422" s="2"/>
      <c r="N422" s="2"/>
      <c r="O422" s="2"/>
      <c r="P422" s="2">
        <v>0</v>
      </c>
      <c r="Q422" s="2" t="s">
        <v>17</v>
      </c>
      <c r="R422" s="13">
        <v>4</v>
      </c>
      <c r="S422" s="13">
        <v>94</v>
      </c>
      <c r="T422" s="13">
        <v>1</v>
      </c>
      <c r="U422" s="14">
        <f>Table9[[#This Row],['# Bugs]]/Table9[[#This Row],[LOC]]</f>
        <v>1.2195121951219513E-2</v>
      </c>
    </row>
    <row r="423" spans="1:21" x14ac:dyDescent="0.3">
      <c r="A423" s="2">
        <v>8411</v>
      </c>
      <c r="B423" s="2" t="s">
        <v>5835</v>
      </c>
      <c r="C423" s="2" t="s">
        <v>11316</v>
      </c>
      <c r="D423" s="2" t="s">
        <v>4627</v>
      </c>
      <c r="E423" s="2">
        <v>2917</v>
      </c>
      <c r="F423" s="2">
        <v>3</v>
      </c>
      <c r="G423" s="2">
        <v>3</v>
      </c>
      <c r="H423" s="2">
        <v>0</v>
      </c>
      <c r="I423" s="1">
        <v>42788.761655092596</v>
      </c>
      <c r="J423" s="2" t="s">
        <v>5836</v>
      </c>
      <c r="K423" s="2" t="s">
        <v>5837</v>
      </c>
      <c r="L423" s="13">
        <v>263</v>
      </c>
      <c r="M423" s="2"/>
      <c r="N423" s="2"/>
      <c r="O423" s="2"/>
      <c r="P423" s="2">
        <v>0</v>
      </c>
      <c r="Q423" s="2" t="s">
        <v>17</v>
      </c>
      <c r="R423" s="13">
        <v>4</v>
      </c>
      <c r="S423" s="13">
        <v>269</v>
      </c>
      <c r="T423" s="13">
        <v>2</v>
      </c>
      <c r="U423" s="14">
        <f>Table9[[#This Row],['# Bugs]]/Table9[[#This Row],[LOC]]</f>
        <v>7.6045627376425855E-3</v>
      </c>
    </row>
    <row r="424" spans="1:21" x14ac:dyDescent="0.3">
      <c r="A424" s="2">
        <v>8489</v>
      </c>
      <c r="B424" s="2" t="s">
        <v>5835</v>
      </c>
      <c r="C424" s="2" t="s">
        <v>11316</v>
      </c>
      <c r="D424" s="2" t="s">
        <v>4645</v>
      </c>
      <c r="E424" s="2">
        <v>2917</v>
      </c>
      <c r="F424" s="2">
        <v>2</v>
      </c>
      <c r="G424" s="2">
        <v>2</v>
      </c>
      <c r="H424" s="2">
        <v>0</v>
      </c>
      <c r="I424" s="1">
        <v>42788.761655092596</v>
      </c>
      <c r="J424" s="2" t="s">
        <v>5836</v>
      </c>
      <c r="K424" s="2" t="s">
        <v>5925</v>
      </c>
      <c r="L424" s="13">
        <v>216</v>
      </c>
      <c r="M424" s="2"/>
      <c r="N424" s="2"/>
      <c r="O424" s="2"/>
      <c r="P424" s="2">
        <v>0</v>
      </c>
      <c r="Q424" s="2" t="s">
        <v>17</v>
      </c>
      <c r="R424" s="13">
        <v>3</v>
      </c>
      <c r="S424" s="13">
        <v>218</v>
      </c>
      <c r="T424" s="13">
        <v>0</v>
      </c>
      <c r="U424" s="14">
        <f>Table9[[#This Row],['# Bugs]]/Table9[[#This Row],[LOC]]</f>
        <v>0</v>
      </c>
    </row>
    <row r="425" spans="1:21" x14ac:dyDescent="0.3">
      <c r="A425" s="2">
        <v>8600</v>
      </c>
      <c r="B425" s="2" t="s">
        <v>6025</v>
      </c>
      <c r="C425" s="2" t="s">
        <v>11355</v>
      </c>
      <c r="D425" s="2" t="s">
        <v>4703</v>
      </c>
      <c r="E425" s="2">
        <v>2997</v>
      </c>
      <c r="F425" s="2">
        <v>20</v>
      </c>
      <c r="G425" s="2">
        <v>10</v>
      </c>
      <c r="H425" s="2">
        <v>10</v>
      </c>
      <c r="I425" s="1">
        <v>42785.695590277777</v>
      </c>
      <c r="J425" s="2" t="s">
        <v>6026</v>
      </c>
      <c r="K425" s="2" t="s">
        <v>6027</v>
      </c>
      <c r="L425" s="13">
        <v>286</v>
      </c>
      <c r="M425" s="2" t="s">
        <v>17</v>
      </c>
      <c r="N425" s="2" t="s">
        <v>17</v>
      </c>
      <c r="O425" s="2" t="s">
        <v>17</v>
      </c>
      <c r="P425" s="2">
        <v>0</v>
      </c>
      <c r="Q425" s="2" t="s">
        <v>17</v>
      </c>
      <c r="R425" s="13">
        <v>3</v>
      </c>
      <c r="S425" s="13">
        <v>308</v>
      </c>
      <c r="T425" s="13">
        <v>1</v>
      </c>
      <c r="U425" s="14">
        <f>Table9[[#This Row],['# Bugs]]/Table9[[#This Row],[LOC]]</f>
        <v>3.4965034965034965E-3</v>
      </c>
    </row>
    <row r="426" spans="1:21" x14ac:dyDescent="0.3">
      <c r="A426" s="2">
        <v>9254</v>
      </c>
      <c r="B426" s="2" t="s">
        <v>6472</v>
      </c>
      <c r="C426" s="2" t="s">
        <v>11445</v>
      </c>
      <c r="D426" s="2" t="s">
        <v>4671</v>
      </c>
      <c r="E426" s="2">
        <v>3242</v>
      </c>
      <c r="F426" s="2">
        <v>2</v>
      </c>
      <c r="G426" s="2">
        <v>1</v>
      </c>
      <c r="H426" s="2">
        <v>1</v>
      </c>
      <c r="I426" s="1">
        <v>42771.896134259259</v>
      </c>
      <c r="J426" s="2" t="s">
        <v>6473</v>
      </c>
      <c r="K426" s="2" t="s">
        <v>6628</v>
      </c>
      <c r="L426" s="13">
        <v>42</v>
      </c>
      <c r="M426" s="2"/>
      <c r="N426" s="2"/>
      <c r="O426" s="2"/>
      <c r="P426" s="2">
        <v>0</v>
      </c>
      <c r="Q426" s="2" t="s">
        <v>17</v>
      </c>
      <c r="R426" s="13">
        <v>2</v>
      </c>
      <c r="S426" s="13">
        <v>44</v>
      </c>
      <c r="T426" s="13">
        <v>1</v>
      </c>
      <c r="U426" s="14">
        <f>Table9[[#This Row],['# Bugs]]/Table9[[#This Row],[LOC]]</f>
        <v>2.3809523809523808E-2</v>
      </c>
    </row>
    <row r="427" spans="1:21" x14ac:dyDescent="0.3">
      <c r="A427" s="2">
        <v>9632</v>
      </c>
      <c r="B427" s="2" t="s">
        <v>5700</v>
      </c>
      <c r="C427" s="2" t="s">
        <v>11262</v>
      </c>
      <c r="D427" s="2" t="s">
        <v>4725</v>
      </c>
      <c r="E427" s="2">
        <v>2766</v>
      </c>
      <c r="F427" s="2">
        <v>1</v>
      </c>
      <c r="G427" s="2">
        <v>1</v>
      </c>
      <c r="H427" s="2">
        <v>0</v>
      </c>
      <c r="I427" s="1">
        <v>42801.872800925928</v>
      </c>
      <c r="J427" s="2" t="s">
        <v>5702</v>
      </c>
      <c r="K427" s="2" t="s">
        <v>6863</v>
      </c>
      <c r="L427" s="13">
        <v>196</v>
      </c>
      <c r="M427" s="2" t="s">
        <v>5704</v>
      </c>
      <c r="N427" s="2" t="s">
        <v>17</v>
      </c>
      <c r="O427" s="2" t="s">
        <v>5705</v>
      </c>
      <c r="P427" s="2">
        <v>0</v>
      </c>
      <c r="Q427" s="2" t="s">
        <v>17</v>
      </c>
      <c r="R427" s="13">
        <v>4</v>
      </c>
      <c r="S427" s="13">
        <v>198</v>
      </c>
      <c r="T427" s="13">
        <v>1</v>
      </c>
      <c r="U427" s="14">
        <f>Table9[[#This Row],['# Bugs]]/Table9[[#This Row],[LOC]]</f>
        <v>5.1020408163265302E-3</v>
      </c>
    </row>
    <row r="428" spans="1:21" x14ac:dyDescent="0.3">
      <c r="A428" s="2">
        <v>8988</v>
      </c>
      <c r="B428" s="2" t="s">
        <v>6381</v>
      </c>
      <c r="C428" s="2" t="s">
        <v>11439</v>
      </c>
      <c r="D428" s="2" t="s">
        <v>2526</v>
      </c>
      <c r="E428" s="2">
        <v>3208</v>
      </c>
      <c r="F428" s="2">
        <v>10</v>
      </c>
      <c r="G428" s="2">
        <v>5</v>
      </c>
      <c r="H428" s="2">
        <v>5</v>
      </c>
      <c r="I428" s="1">
        <v>42771.974143518521</v>
      </c>
      <c r="J428" s="2" t="s">
        <v>6382</v>
      </c>
      <c r="K428" s="2" t="s">
        <v>6383</v>
      </c>
      <c r="L428" s="13">
        <v>436</v>
      </c>
      <c r="M428" s="2" t="s">
        <v>6371</v>
      </c>
      <c r="N428" s="2" t="s">
        <v>6256</v>
      </c>
      <c r="O428" s="2" t="s">
        <v>17</v>
      </c>
      <c r="P428" s="2">
        <v>0</v>
      </c>
      <c r="Q428" s="2" t="s">
        <v>18</v>
      </c>
      <c r="R428" s="13">
        <v>1</v>
      </c>
      <c r="S428" s="13">
        <v>10</v>
      </c>
      <c r="T428" s="13">
        <v>1</v>
      </c>
      <c r="U428" s="14">
        <f>Table9[[#This Row],['# Bugs]]/Table9[[#This Row],[LOC]]</f>
        <v>2.2935779816513763E-3</v>
      </c>
    </row>
    <row r="429" spans="1:21" x14ac:dyDescent="0.3">
      <c r="A429" s="2">
        <v>9067</v>
      </c>
      <c r="B429" s="2" t="s">
        <v>6381</v>
      </c>
      <c r="C429" s="2" t="s">
        <v>11439</v>
      </c>
      <c r="D429" s="2" t="s">
        <v>3238</v>
      </c>
      <c r="E429" s="2">
        <v>3208</v>
      </c>
      <c r="F429" s="2">
        <v>28</v>
      </c>
      <c r="G429" s="2">
        <v>14</v>
      </c>
      <c r="H429" s="2">
        <v>14</v>
      </c>
      <c r="I429" s="1">
        <v>42771.974143518521</v>
      </c>
      <c r="J429" s="2" t="s">
        <v>6382</v>
      </c>
      <c r="K429" s="2" t="s">
        <v>6475</v>
      </c>
      <c r="L429" s="13">
        <v>721</v>
      </c>
      <c r="M429" s="2" t="s">
        <v>6371</v>
      </c>
      <c r="N429" s="2" t="s">
        <v>6256</v>
      </c>
      <c r="O429" s="2" t="s">
        <v>17</v>
      </c>
      <c r="P429" s="2">
        <v>0</v>
      </c>
      <c r="Q429" s="2" t="s">
        <v>18</v>
      </c>
      <c r="R429" s="13">
        <v>1</v>
      </c>
      <c r="S429" s="13">
        <v>28</v>
      </c>
      <c r="T429" s="13">
        <v>1</v>
      </c>
      <c r="U429" s="14">
        <f>Table9[[#This Row],['# Bugs]]/Table9[[#This Row],[LOC]]</f>
        <v>1.3869625520110957E-3</v>
      </c>
    </row>
    <row r="430" spans="1:21" x14ac:dyDescent="0.3">
      <c r="A430" s="2">
        <v>10772</v>
      </c>
      <c r="B430" s="2" t="s">
        <v>7420</v>
      </c>
      <c r="C430" s="2" t="s">
        <v>11557</v>
      </c>
      <c r="D430" s="2" t="s">
        <v>7421</v>
      </c>
      <c r="E430" s="2">
        <v>3802</v>
      </c>
      <c r="F430" s="2">
        <v>133</v>
      </c>
      <c r="G430" s="2">
        <v>0</v>
      </c>
      <c r="H430" s="2">
        <v>133</v>
      </c>
      <c r="I430" s="1">
        <v>42701.754907407405</v>
      </c>
      <c r="J430" s="2" t="s">
        <v>7422</v>
      </c>
      <c r="K430" s="2" t="s">
        <v>7423</v>
      </c>
      <c r="L430" s="13">
        <v>133</v>
      </c>
      <c r="M430" s="2" t="s">
        <v>7387</v>
      </c>
      <c r="N430" s="2" t="s">
        <v>5521</v>
      </c>
      <c r="O430" s="2" t="s">
        <v>17</v>
      </c>
      <c r="P430" s="2">
        <v>0</v>
      </c>
      <c r="Q430" s="2" t="s">
        <v>18</v>
      </c>
      <c r="R430" s="13">
        <v>1</v>
      </c>
      <c r="S430" s="13">
        <v>133</v>
      </c>
      <c r="T430" s="13">
        <v>1</v>
      </c>
      <c r="U430" s="14">
        <f>Table9[[#This Row],['# Bugs]]/Table9[[#This Row],[LOC]]</f>
        <v>7.5187969924812026E-3</v>
      </c>
    </row>
    <row r="431" spans="1:21" x14ac:dyDescent="0.3">
      <c r="A431" s="2">
        <v>10823</v>
      </c>
      <c r="B431" s="2" t="s">
        <v>7420</v>
      </c>
      <c r="C431" s="2" t="s">
        <v>11557</v>
      </c>
      <c r="D431" s="2" t="s">
        <v>7473</v>
      </c>
      <c r="E431" s="2">
        <v>3802</v>
      </c>
      <c r="F431" s="2">
        <v>196</v>
      </c>
      <c r="G431" s="2">
        <v>0</v>
      </c>
      <c r="H431" s="2">
        <v>196</v>
      </c>
      <c r="I431" s="1">
        <v>42701.754907407405</v>
      </c>
      <c r="J431" s="2" t="s">
        <v>7422</v>
      </c>
      <c r="K431" s="2" t="s">
        <v>7474</v>
      </c>
      <c r="L431" s="13">
        <v>196</v>
      </c>
      <c r="M431" s="2" t="s">
        <v>7387</v>
      </c>
      <c r="N431" s="2" t="s">
        <v>5521</v>
      </c>
      <c r="O431" s="2" t="s">
        <v>17</v>
      </c>
      <c r="P431" s="2">
        <v>0</v>
      </c>
      <c r="Q431" s="2" t="s">
        <v>18</v>
      </c>
      <c r="R431" s="13">
        <v>1</v>
      </c>
      <c r="S431" s="13">
        <v>196</v>
      </c>
      <c r="T431" s="13">
        <v>1</v>
      </c>
      <c r="U431" s="14">
        <f>Table9[[#This Row],['# Bugs]]/Table9[[#This Row],[LOC]]</f>
        <v>5.1020408163265302E-3</v>
      </c>
    </row>
    <row r="432" spans="1:21" x14ac:dyDescent="0.3">
      <c r="A432" s="2">
        <v>10862</v>
      </c>
      <c r="B432" s="2" t="s">
        <v>7420</v>
      </c>
      <c r="C432" s="2" t="s">
        <v>11557</v>
      </c>
      <c r="D432" s="2" t="s">
        <v>7507</v>
      </c>
      <c r="E432" s="2">
        <v>3802</v>
      </c>
      <c r="F432" s="2">
        <v>248</v>
      </c>
      <c r="G432" s="2">
        <v>0</v>
      </c>
      <c r="H432" s="2">
        <v>248</v>
      </c>
      <c r="I432" s="1">
        <v>42701.754907407405</v>
      </c>
      <c r="J432" s="2" t="s">
        <v>7422</v>
      </c>
      <c r="K432" s="2" t="s">
        <v>7508</v>
      </c>
      <c r="L432" s="13">
        <v>248</v>
      </c>
      <c r="M432" s="2" t="s">
        <v>7387</v>
      </c>
      <c r="N432" s="2" t="s">
        <v>5521</v>
      </c>
      <c r="O432" s="2" t="s">
        <v>17</v>
      </c>
      <c r="P432" s="2">
        <v>0</v>
      </c>
      <c r="Q432" s="2" t="s">
        <v>18</v>
      </c>
      <c r="R432" s="13">
        <v>1</v>
      </c>
      <c r="S432" s="13">
        <v>248</v>
      </c>
      <c r="T432" s="13">
        <v>1</v>
      </c>
      <c r="U432" s="14">
        <f>Table9[[#This Row],['# Bugs]]/Table9[[#This Row],[LOC]]</f>
        <v>4.0322580645161289E-3</v>
      </c>
    </row>
    <row r="433" spans="1:21" x14ac:dyDescent="0.3">
      <c r="A433" s="2">
        <v>10911</v>
      </c>
      <c r="B433" s="2" t="s">
        <v>7420</v>
      </c>
      <c r="C433" s="2" t="s">
        <v>11557</v>
      </c>
      <c r="D433" s="2" t="s">
        <v>7534</v>
      </c>
      <c r="E433" s="2">
        <v>3802</v>
      </c>
      <c r="F433" s="2">
        <v>211</v>
      </c>
      <c r="G433" s="2">
        <v>0</v>
      </c>
      <c r="H433" s="2">
        <v>211</v>
      </c>
      <c r="I433" s="1">
        <v>42701.754907407405</v>
      </c>
      <c r="J433" s="2" t="s">
        <v>7422</v>
      </c>
      <c r="K433" s="2" t="s">
        <v>7535</v>
      </c>
      <c r="L433" s="13">
        <v>211</v>
      </c>
      <c r="M433" s="2" t="s">
        <v>7387</v>
      </c>
      <c r="N433" s="2" t="s">
        <v>5521</v>
      </c>
      <c r="O433" s="2" t="s">
        <v>17</v>
      </c>
      <c r="P433" s="2">
        <v>0</v>
      </c>
      <c r="Q433" s="2" t="s">
        <v>18</v>
      </c>
      <c r="R433" s="13">
        <v>1</v>
      </c>
      <c r="S433" s="13">
        <v>211</v>
      </c>
      <c r="T433" s="13">
        <v>1</v>
      </c>
      <c r="U433" s="14">
        <f>Table9[[#This Row],['# Bugs]]/Table9[[#This Row],[LOC]]</f>
        <v>4.7393364928909956E-3</v>
      </c>
    </row>
    <row r="434" spans="1:21" x14ac:dyDescent="0.3">
      <c r="A434" s="2">
        <v>10956</v>
      </c>
      <c r="B434" s="2" t="s">
        <v>7420</v>
      </c>
      <c r="C434" s="2" t="s">
        <v>11557</v>
      </c>
      <c r="D434" s="2" t="s">
        <v>7556</v>
      </c>
      <c r="E434" s="2">
        <v>3802</v>
      </c>
      <c r="F434" s="2">
        <v>28</v>
      </c>
      <c r="G434" s="2">
        <v>0</v>
      </c>
      <c r="H434" s="2">
        <v>28</v>
      </c>
      <c r="I434" s="1">
        <v>42701.754907407405</v>
      </c>
      <c r="J434" s="2" t="s">
        <v>7422</v>
      </c>
      <c r="K434" s="2" t="s">
        <v>7557</v>
      </c>
      <c r="L434" s="13">
        <v>28</v>
      </c>
      <c r="M434" s="2" t="s">
        <v>7387</v>
      </c>
      <c r="N434" s="2" t="s">
        <v>5521</v>
      </c>
      <c r="O434" s="2" t="s">
        <v>17</v>
      </c>
      <c r="P434" s="2">
        <v>0</v>
      </c>
      <c r="Q434" s="2" t="s">
        <v>18</v>
      </c>
      <c r="R434" s="13">
        <v>1</v>
      </c>
      <c r="S434" s="13">
        <v>28</v>
      </c>
      <c r="T434" s="13">
        <v>1</v>
      </c>
      <c r="U434" s="14">
        <f>Table9[[#This Row],['# Bugs]]/Table9[[#This Row],[LOC]]</f>
        <v>3.5714285714285712E-2</v>
      </c>
    </row>
    <row r="435" spans="1:21" x14ac:dyDescent="0.3">
      <c r="A435" s="2">
        <v>10999</v>
      </c>
      <c r="B435" s="2" t="s">
        <v>7420</v>
      </c>
      <c r="C435" s="2" t="s">
        <v>11557</v>
      </c>
      <c r="D435" s="2" t="s">
        <v>7582</v>
      </c>
      <c r="E435" s="2">
        <v>3802</v>
      </c>
      <c r="F435" s="2">
        <v>150</v>
      </c>
      <c r="G435" s="2">
        <v>0</v>
      </c>
      <c r="H435" s="2">
        <v>150</v>
      </c>
      <c r="I435" s="1">
        <v>42701.754907407405</v>
      </c>
      <c r="J435" s="2" t="s">
        <v>7422</v>
      </c>
      <c r="K435" s="2" t="s">
        <v>7583</v>
      </c>
      <c r="L435" s="13">
        <v>150</v>
      </c>
      <c r="M435" s="2" t="s">
        <v>7387</v>
      </c>
      <c r="N435" s="2" t="s">
        <v>5521</v>
      </c>
      <c r="O435" s="2" t="s">
        <v>17</v>
      </c>
      <c r="P435" s="2">
        <v>0</v>
      </c>
      <c r="Q435" s="2" t="s">
        <v>18</v>
      </c>
      <c r="R435" s="13">
        <v>1</v>
      </c>
      <c r="S435" s="13">
        <v>150</v>
      </c>
      <c r="T435" s="13">
        <v>1</v>
      </c>
      <c r="U435" s="14">
        <f>Table9[[#This Row],['# Bugs]]/Table9[[#This Row],[LOC]]</f>
        <v>6.6666666666666671E-3</v>
      </c>
    </row>
    <row r="436" spans="1:21" x14ac:dyDescent="0.3">
      <c r="A436" s="2">
        <v>11043</v>
      </c>
      <c r="B436" s="2" t="s">
        <v>7420</v>
      </c>
      <c r="C436" s="2" t="s">
        <v>11557</v>
      </c>
      <c r="D436" s="2" t="s">
        <v>7634</v>
      </c>
      <c r="E436" s="2">
        <v>3802</v>
      </c>
      <c r="F436" s="2">
        <v>198</v>
      </c>
      <c r="G436" s="2">
        <v>0</v>
      </c>
      <c r="H436" s="2">
        <v>198</v>
      </c>
      <c r="I436" s="1">
        <v>42701.754907407405</v>
      </c>
      <c r="J436" s="2" t="s">
        <v>7422</v>
      </c>
      <c r="K436" s="2" t="s">
        <v>7635</v>
      </c>
      <c r="L436" s="13">
        <v>198</v>
      </c>
      <c r="M436" s="2" t="s">
        <v>7387</v>
      </c>
      <c r="N436" s="2" t="s">
        <v>5521</v>
      </c>
      <c r="O436" s="2" t="s">
        <v>17</v>
      </c>
      <c r="P436" s="2">
        <v>0</v>
      </c>
      <c r="Q436" s="2" t="s">
        <v>18</v>
      </c>
      <c r="R436" s="13">
        <v>1</v>
      </c>
      <c r="S436" s="13">
        <v>198</v>
      </c>
      <c r="T436" s="13">
        <v>1</v>
      </c>
      <c r="U436" s="14">
        <f>Table9[[#This Row],['# Bugs]]/Table9[[#This Row],[LOC]]</f>
        <v>5.0505050505050509E-3</v>
      </c>
    </row>
    <row r="437" spans="1:21" x14ac:dyDescent="0.3">
      <c r="A437" s="2">
        <v>11115</v>
      </c>
      <c r="B437" s="2" t="s">
        <v>7420</v>
      </c>
      <c r="C437" s="2" t="s">
        <v>11557</v>
      </c>
      <c r="D437" s="2" t="s">
        <v>7704</v>
      </c>
      <c r="E437" s="2">
        <v>3802</v>
      </c>
      <c r="F437" s="2">
        <v>26</v>
      </c>
      <c r="G437" s="2">
        <v>0</v>
      </c>
      <c r="H437" s="2">
        <v>26</v>
      </c>
      <c r="I437" s="1">
        <v>42701.754907407405</v>
      </c>
      <c r="J437" s="2" t="s">
        <v>7422</v>
      </c>
      <c r="K437" s="2" t="s">
        <v>7705</v>
      </c>
      <c r="L437" s="13">
        <v>26</v>
      </c>
      <c r="M437" s="2" t="s">
        <v>7387</v>
      </c>
      <c r="N437" s="2" t="s">
        <v>5521</v>
      </c>
      <c r="O437" s="2" t="s">
        <v>17</v>
      </c>
      <c r="P437" s="2">
        <v>0</v>
      </c>
      <c r="Q437" s="2" t="s">
        <v>18</v>
      </c>
      <c r="R437" s="13">
        <v>1</v>
      </c>
      <c r="S437" s="13">
        <v>26</v>
      </c>
      <c r="T437" s="13">
        <v>1</v>
      </c>
      <c r="U437" s="14">
        <f>Table9[[#This Row],['# Bugs]]/Table9[[#This Row],[LOC]]</f>
        <v>3.8461538461538464E-2</v>
      </c>
    </row>
    <row r="438" spans="1:21" x14ac:dyDescent="0.3">
      <c r="A438" s="2">
        <v>11164</v>
      </c>
      <c r="B438" s="2" t="s">
        <v>7420</v>
      </c>
      <c r="C438" s="2" t="s">
        <v>11557</v>
      </c>
      <c r="D438" s="2" t="s">
        <v>7730</v>
      </c>
      <c r="E438" s="2">
        <v>3802</v>
      </c>
      <c r="F438" s="2">
        <v>133</v>
      </c>
      <c r="G438" s="2">
        <v>0</v>
      </c>
      <c r="H438" s="2">
        <v>133</v>
      </c>
      <c r="I438" s="1">
        <v>42701.754907407405</v>
      </c>
      <c r="J438" s="2" t="s">
        <v>7422</v>
      </c>
      <c r="K438" s="2" t="s">
        <v>7731</v>
      </c>
      <c r="L438" s="13">
        <v>133</v>
      </c>
      <c r="M438" s="2" t="s">
        <v>7387</v>
      </c>
      <c r="N438" s="2" t="s">
        <v>5521</v>
      </c>
      <c r="O438" s="2" t="s">
        <v>17</v>
      </c>
      <c r="P438" s="2">
        <v>0</v>
      </c>
      <c r="Q438" s="2" t="s">
        <v>18</v>
      </c>
      <c r="R438" s="13">
        <v>1</v>
      </c>
      <c r="S438" s="13">
        <v>133</v>
      </c>
      <c r="T438" s="13">
        <v>1</v>
      </c>
      <c r="U438" s="14">
        <f>Table9[[#This Row],['# Bugs]]/Table9[[#This Row],[LOC]]</f>
        <v>7.5187969924812026E-3</v>
      </c>
    </row>
    <row r="439" spans="1:21" x14ac:dyDescent="0.3">
      <c r="A439" s="2">
        <v>11235</v>
      </c>
      <c r="B439" s="2" t="s">
        <v>7420</v>
      </c>
      <c r="C439" s="2" t="s">
        <v>11557</v>
      </c>
      <c r="D439" s="2" t="s">
        <v>7775</v>
      </c>
      <c r="E439" s="2">
        <v>3802</v>
      </c>
      <c r="F439" s="2">
        <v>316</v>
      </c>
      <c r="G439" s="2">
        <v>0</v>
      </c>
      <c r="H439" s="2">
        <v>316</v>
      </c>
      <c r="I439" s="1">
        <v>42701.754907407405</v>
      </c>
      <c r="J439" s="2" t="s">
        <v>7422</v>
      </c>
      <c r="K439" s="2" t="s">
        <v>7776</v>
      </c>
      <c r="L439" s="13">
        <v>316</v>
      </c>
      <c r="M439" s="2" t="s">
        <v>7387</v>
      </c>
      <c r="N439" s="2" t="s">
        <v>5521</v>
      </c>
      <c r="O439" s="2" t="s">
        <v>17</v>
      </c>
      <c r="P439" s="2">
        <v>0</v>
      </c>
      <c r="Q439" s="2" t="s">
        <v>18</v>
      </c>
      <c r="R439" s="13">
        <v>1</v>
      </c>
      <c r="S439" s="13">
        <v>316</v>
      </c>
      <c r="T439" s="13">
        <v>1</v>
      </c>
      <c r="U439" s="14">
        <f>Table9[[#This Row],['# Bugs]]/Table9[[#This Row],[LOC]]</f>
        <v>3.1645569620253164E-3</v>
      </c>
    </row>
    <row r="440" spans="1:21" x14ac:dyDescent="0.3">
      <c r="A440" s="2">
        <v>11279</v>
      </c>
      <c r="B440" s="2" t="s">
        <v>7420</v>
      </c>
      <c r="C440" s="2" t="s">
        <v>11557</v>
      </c>
      <c r="D440" s="2" t="s">
        <v>7814</v>
      </c>
      <c r="E440" s="2">
        <v>3802</v>
      </c>
      <c r="F440" s="2">
        <v>185</v>
      </c>
      <c r="G440" s="2">
        <v>0</v>
      </c>
      <c r="H440" s="2">
        <v>185</v>
      </c>
      <c r="I440" s="1">
        <v>42701.754907407405</v>
      </c>
      <c r="J440" s="2" t="s">
        <v>7422</v>
      </c>
      <c r="K440" s="2" t="s">
        <v>7815</v>
      </c>
      <c r="L440" s="13">
        <v>185</v>
      </c>
      <c r="M440" s="2" t="s">
        <v>7387</v>
      </c>
      <c r="N440" s="2" t="s">
        <v>5521</v>
      </c>
      <c r="O440" s="2" t="s">
        <v>17</v>
      </c>
      <c r="P440" s="2">
        <v>0</v>
      </c>
      <c r="Q440" s="2" t="s">
        <v>18</v>
      </c>
      <c r="R440" s="13">
        <v>1</v>
      </c>
      <c r="S440" s="13">
        <v>185</v>
      </c>
      <c r="T440" s="13">
        <v>1</v>
      </c>
      <c r="U440" s="14">
        <f>Table9[[#This Row],['# Bugs]]/Table9[[#This Row],[LOC]]</f>
        <v>5.4054054054054057E-3</v>
      </c>
    </row>
    <row r="441" spans="1:21" x14ac:dyDescent="0.3">
      <c r="A441" s="2">
        <v>11361</v>
      </c>
      <c r="B441" s="2" t="s">
        <v>7420</v>
      </c>
      <c r="C441" s="2" t="s">
        <v>11557</v>
      </c>
      <c r="D441" s="2" t="s">
        <v>7860</v>
      </c>
      <c r="E441" s="2">
        <v>3802</v>
      </c>
      <c r="F441" s="2">
        <v>37</v>
      </c>
      <c r="G441" s="2">
        <v>0</v>
      </c>
      <c r="H441" s="2">
        <v>37</v>
      </c>
      <c r="I441" s="1">
        <v>42701.754907407405</v>
      </c>
      <c r="J441" s="2" t="s">
        <v>7422</v>
      </c>
      <c r="K441" s="2" t="s">
        <v>7861</v>
      </c>
      <c r="L441" s="13">
        <v>37</v>
      </c>
      <c r="M441" s="2" t="s">
        <v>7387</v>
      </c>
      <c r="N441" s="2" t="s">
        <v>5521</v>
      </c>
      <c r="O441" s="2" t="s">
        <v>17</v>
      </c>
      <c r="P441" s="2">
        <v>0</v>
      </c>
      <c r="Q441" s="2" t="s">
        <v>18</v>
      </c>
      <c r="R441" s="13">
        <v>1</v>
      </c>
      <c r="S441" s="13">
        <v>37</v>
      </c>
      <c r="T441" s="13">
        <v>1</v>
      </c>
      <c r="U441" s="14">
        <f>Table9[[#This Row],['# Bugs]]/Table9[[#This Row],[LOC]]</f>
        <v>2.7027027027027029E-2</v>
      </c>
    </row>
    <row r="442" spans="1:21" x14ac:dyDescent="0.3">
      <c r="A442" s="2">
        <v>11427</v>
      </c>
      <c r="B442" s="2" t="s">
        <v>7420</v>
      </c>
      <c r="C442" s="2" t="s">
        <v>11557</v>
      </c>
      <c r="D442" s="2" t="s">
        <v>7909</v>
      </c>
      <c r="E442" s="2">
        <v>3802</v>
      </c>
      <c r="F442" s="2">
        <v>209</v>
      </c>
      <c r="G442" s="2">
        <v>0</v>
      </c>
      <c r="H442" s="2">
        <v>209</v>
      </c>
      <c r="I442" s="1">
        <v>42701.754907407405</v>
      </c>
      <c r="J442" s="2" t="s">
        <v>7422</v>
      </c>
      <c r="K442" s="2" t="s">
        <v>7910</v>
      </c>
      <c r="L442" s="13">
        <v>209</v>
      </c>
      <c r="M442" s="2" t="s">
        <v>7387</v>
      </c>
      <c r="N442" s="2" t="s">
        <v>5521</v>
      </c>
      <c r="O442" s="2" t="s">
        <v>17</v>
      </c>
      <c r="P442" s="2">
        <v>0</v>
      </c>
      <c r="Q442" s="2" t="s">
        <v>18</v>
      </c>
      <c r="R442" s="13">
        <v>1</v>
      </c>
      <c r="S442" s="13">
        <v>209</v>
      </c>
      <c r="T442" s="13">
        <v>1</v>
      </c>
      <c r="U442" s="14">
        <f>Table9[[#This Row],['# Bugs]]/Table9[[#This Row],[LOC]]</f>
        <v>4.7846889952153108E-3</v>
      </c>
    </row>
    <row r="443" spans="1:21" x14ac:dyDescent="0.3">
      <c r="A443" s="2">
        <v>11507</v>
      </c>
      <c r="B443" s="2" t="s">
        <v>7420</v>
      </c>
      <c r="C443" s="2" t="s">
        <v>11557</v>
      </c>
      <c r="D443" s="2" t="s">
        <v>7953</v>
      </c>
      <c r="E443" s="2">
        <v>3802</v>
      </c>
      <c r="F443" s="2">
        <v>40</v>
      </c>
      <c r="G443" s="2">
        <v>0</v>
      </c>
      <c r="H443" s="2">
        <v>40</v>
      </c>
      <c r="I443" s="1">
        <v>42701.754907407405</v>
      </c>
      <c r="J443" s="2" t="s">
        <v>7422</v>
      </c>
      <c r="K443" s="2" t="s">
        <v>7954</v>
      </c>
      <c r="L443" s="13">
        <v>40</v>
      </c>
      <c r="M443" s="2" t="s">
        <v>7387</v>
      </c>
      <c r="N443" s="2" t="s">
        <v>5521</v>
      </c>
      <c r="O443" s="2" t="s">
        <v>17</v>
      </c>
      <c r="P443" s="2">
        <v>0</v>
      </c>
      <c r="Q443" s="2" t="s">
        <v>18</v>
      </c>
      <c r="R443" s="13">
        <v>1</v>
      </c>
      <c r="S443" s="13">
        <v>40</v>
      </c>
      <c r="T443" s="13">
        <v>1</v>
      </c>
      <c r="U443" s="14">
        <f>Table9[[#This Row],['# Bugs]]/Table9[[#This Row],[LOC]]</f>
        <v>2.5000000000000001E-2</v>
      </c>
    </row>
    <row r="444" spans="1:21" x14ac:dyDescent="0.3">
      <c r="A444" s="2">
        <v>11589</v>
      </c>
      <c r="B444" s="2" t="s">
        <v>7420</v>
      </c>
      <c r="C444" s="2" t="s">
        <v>11557</v>
      </c>
      <c r="D444" s="2" t="s">
        <v>7989</v>
      </c>
      <c r="E444" s="2">
        <v>3802</v>
      </c>
      <c r="F444" s="2">
        <v>82</v>
      </c>
      <c r="G444" s="2">
        <v>0</v>
      </c>
      <c r="H444" s="2">
        <v>82</v>
      </c>
      <c r="I444" s="1">
        <v>42701.754907407405</v>
      </c>
      <c r="J444" s="2" t="s">
        <v>7422</v>
      </c>
      <c r="K444" s="2" t="s">
        <v>7990</v>
      </c>
      <c r="L444" s="13">
        <v>82</v>
      </c>
      <c r="M444" s="2" t="s">
        <v>7387</v>
      </c>
      <c r="N444" s="2" t="s">
        <v>5521</v>
      </c>
      <c r="O444" s="2" t="s">
        <v>17</v>
      </c>
      <c r="P444" s="2">
        <v>0</v>
      </c>
      <c r="Q444" s="2" t="s">
        <v>18</v>
      </c>
      <c r="R444" s="13">
        <v>1</v>
      </c>
      <c r="S444" s="13">
        <v>82</v>
      </c>
      <c r="T444" s="13">
        <v>1</v>
      </c>
      <c r="U444" s="14">
        <f>Table9[[#This Row],['# Bugs]]/Table9[[#This Row],[LOC]]</f>
        <v>1.2195121951219513E-2</v>
      </c>
    </row>
    <row r="445" spans="1:21" x14ac:dyDescent="0.3">
      <c r="A445" s="2">
        <v>11819</v>
      </c>
      <c r="B445" s="2" t="s">
        <v>7420</v>
      </c>
      <c r="C445" s="2" t="s">
        <v>11557</v>
      </c>
      <c r="D445" s="2" t="s">
        <v>8129</v>
      </c>
      <c r="E445" s="2">
        <v>3802</v>
      </c>
      <c r="F445" s="2">
        <v>28</v>
      </c>
      <c r="G445" s="2">
        <v>0</v>
      </c>
      <c r="H445" s="2">
        <v>28</v>
      </c>
      <c r="I445" s="1">
        <v>42701.754907407405</v>
      </c>
      <c r="J445" s="2" t="s">
        <v>7422</v>
      </c>
      <c r="K445" s="2" t="s">
        <v>8130</v>
      </c>
      <c r="L445" s="13">
        <v>28</v>
      </c>
      <c r="M445" s="2" t="s">
        <v>7387</v>
      </c>
      <c r="N445" s="2" t="s">
        <v>5521</v>
      </c>
      <c r="O445" s="2" t="s">
        <v>17</v>
      </c>
      <c r="P445" s="2">
        <v>0</v>
      </c>
      <c r="Q445" s="2" t="s">
        <v>18</v>
      </c>
      <c r="R445" s="13">
        <v>1</v>
      </c>
      <c r="S445" s="13">
        <v>28</v>
      </c>
      <c r="T445" s="13">
        <v>1</v>
      </c>
      <c r="U445" s="14">
        <f>Table9[[#This Row],['# Bugs]]/Table9[[#This Row],[LOC]]</f>
        <v>3.5714285714285712E-2</v>
      </c>
    </row>
    <row r="446" spans="1:21" x14ac:dyDescent="0.3">
      <c r="A446" s="2">
        <v>11911</v>
      </c>
      <c r="B446" s="2" t="s">
        <v>7420</v>
      </c>
      <c r="C446" s="2" t="s">
        <v>11557</v>
      </c>
      <c r="D446" s="2" t="s">
        <v>8189</v>
      </c>
      <c r="E446" s="2">
        <v>3802</v>
      </c>
      <c r="F446" s="2">
        <v>47</v>
      </c>
      <c r="G446" s="2">
        <v>0</v>
      </c>
      <c r="H446" s="2">
        <v>47</v>
      </c>
      <c r="I446" s="1">
        <v>42701.754907407405</v>
      </c>
      <c r="J446" s="2" t="s">
        <v>7422</v>
      </c>
      <c r="K446" s="2" t="s">
        <v>8190</v>
      </c>
      <c r="L446" s="13">
        <v>47</v>
      </c>
      <c r="M446" s="2" t="s">
        <v>7387</v>
      </c>
      <c r="N446" s="2" t="s">
        <v>5521</v>
      </c>
      <c r="O446" s="2" t="s">
        <v>17</v>
      </c>
      <c r="P446" s="2">
        <v>0</v>
      </c>
      <c r="Q446" s="2" t="s">
        <v>18</v>
      </c>
      <c r="R446" s="13">
        <v>1</v>
      </c>
      <c r="S446" s="13">
        <v>47</v>
      </c>
      <c r="T446" s="13">
        <v>1</v>
      </c>
      <c r="U446" s="14">
        <f>Table9[[#This Row],['# Bugs]]/Table9[[#This Row],[LOC]]</f>
        <v>2.1276595744680851E-2</v>
      </c>
    </row>
    <row r="447" spans="1:21" x14ac:dyDescent="0.3">
      <c r="A447" s="2">
        <v>11983</v>
      </c>
      <c r="B447" s="2" t="s">
        <v>7420</v>
      </c>
      <c r="C447" s="2" t="s">
        <v>11557</v>
      </c>
      <c r="D447" s="2" t="s">
        <v>8216</v>
      </c>
      <c r="E447" s="2">
        <v>3802</v>
      </c>
      <c r="F447" s="2">
        <v>41</v>
      </c>
      <c r="G447" s="2">
        <v>0</v>
      </c>
      <c r="H447" s="2">
        <v>41</v>
      </c>
      <c r="I447" s="1">
        <v>42701.754907407405</v>
      </c>
      <c r="J447" s="2" t="s">
        <v>7422</v>
      </c>
      <c r="K447" s="2" t="s">
        <v>8217</v>
      </c>
      <c r="L447" s="13">
        <v>41</v>
      </c>
      <c r="M447" s="2" t="s">
        <v>7387</v>
      </c>
      <c r="N447" s="2" t="s">
        <v>5521</v>
      </c>
      <c r="O447" s="2" t="s">
        <v>17</v>
      </c>
      <c r="P447" s="2">
        <v>0</v>
      </c>
      <c r="Q447" s="2" t="s">
        <v>18</v>
      </c>
      <c r="R447" s="13">
        <v>1</v>
      </c>
      <c r="S447" s="13">
        <v>41</v>
      </c>
      <c r="T447" s="13">
        <v>1</v>
      </c>
      <c r="U447" s="14">
        <f>Table9[[#This Row],['# Bugs]]/Table9[[#This Row],[LOC]]</f>
        <v>2.4390243902439025E-2</v>
      </c>
    </row>
    <row r="448" spans="1:21" x14ac:dyDescent="0.3">
      <c r="A448" s="2">
        <v>12075</v>
      </c>
      <c r="B448" s="2" t="s">
        <v>7420</v>
      </c>
      <c r="C448" s="2" t="s">
        <v>11557</v>
      </c>
      <c r="D448" s="2" t="s">
        <v>8276</v>
      </c>
      <c r="E448" s="2">
        <v>3802</v>
      </c>
      <c r="F448" s="2">
        <v>70</v>
      </c>
      <c r="G448" s="2">
        <v>0</v>
      </c>
      <c r="H448" s="2">
        <v>70</v>
      </c>
      <c r="I448" s="1">
        <v>42701.754907407405</v>
      </c>
      <c r="J448" s="2" t="s">
        <v>7422</v>
      </c>
      <c r="K448" s="2" t="s">
        <v>8277</v>
      </c>
      <c r="L448" s="13">
        <v>70</v>
      </c>
      <c r="M448" s="2" t="s">
        <v>7387</v>
      </c>
      <c r="N448" s="2" t="s">
        <v>5521</v>
      </c>
      <c r="O448" s="2" t="s">
        <v>17</v>
      </c>
      <c r="P448" s="2">
        <v>0</v>
      </c>
      <c r="Q448" s="2" t="s">
        <v>18</v>
      </c>
      <c r="R448" s="13">
        <v>1</v>
      </c>
      <c r="S448" s="13">
        <v>70</v>
      </c>
      <c r="T448" s="13">
        <v>1</v>
      </c>
      <c r="U448" s="14">
        <f>Table9[[#This Row],['# Bugs]]/Table9[[#This Row],[LOC]]</f>
        <v>1.4285714285714285E-2</v>
      </c>
    </row>
    <row r="449" spans="1:21" x14ac:dyDescent="0.3">
      <c r="A449" s="2">
        <v>12127</v>
      </c>
      <c r="B449" s="2" t="s">
        <v>7420</v>
      </c>
      <c r="C449" s="2" t="s">
        <v>11557</v>
      </c>
      <c r="D449" s="2" t="s">
        <v>8301</v>
      </c>
      <c r="E449" s="2">
        <v>3802</v>
      </c>
      <c r="F449" s="2">
        <v>101</v>
      </c>
      <c r="G449" s="2">
        <v>0</v>
      </c>
      <c r="H449" s="2">
        <v>101</v>
      </c>
      <c r="I449" s="1">
        <v>42701.754907407405</v>
      </c>
      <c r="J449" s="2" t="s">
        <v>7422</v>
      </c>
      <c r="K449" s="2" t="s">
        <v>8302</v>
      </c>
      <c r="L449" s="13">
        <v>101</v>
      </c>
      <c r="M449" s="2" t="s">
        <v>7387</v>
      </c>
      <c r="N449" s="2" t="s">
        <v>5521</v>
      </c>
      <c r="O449" s="2" t="s">
        <v>17</v>
      </c>
      <c r="P449" s="2">
        <v>0</v>
      </c>
      <c r="Q449" s="2" t="s">
        <v>18</v>
      </c>
      <c r="R449" s="13">
        <v>1</v>
      </c>
      <c r="S449" s="13">
        <v>101</v>
      </c>
      <c r="T449" s="13">
        <v>1</v>
      </c>
      <c r="U449" s="14">
        <f>Table9[[#This Row],['# Bugs]]/Table9[[#This Row],[LOC]]</f>
        <v>9.9009900990099011E-3</v>
      </c>
    </row>
    <row r="450" spans="1:21" x14ac:dyDescent="0.3">
      <c r="A450" s="2">
        <v>12191</v>
      </c>
      <c r="B450" s="2" t="s">
        <v>7420</v>
      </c>
      <c r="C450" s="2" t="s">
        <v>11557</v>
      </c>
      <c r="D450" s="2" t="s">
        <v>8317</v>
      </c>
      <c r="E450" s="2">
        <v>3802</v>
      </c>
      <c r="F450" s="2">
        <v>51</v>
      </c>
      <c r="G450" s="2">
        <v>0</v>
      </c>
      <c r="H450" s="2">
        <v>51</v>
      </c>
      <c r="I450" s="1">
        <v>42701.754907407405</v>
      </c>
      <c r="J450" s="2" t="s">
        <v>7422</v>
      </c>
      <c r="K450" s="2" t="s">
        <v>8318</v>
      </c>
      <c r="L450" s="13">
        <v>51</v>
      </c>
      <c r="M450" s="2" t="s">
        <v>7387</v>
      </c>
      <c r="N450" s="2" t="s">
        <v>5521</v>
      </c>
      <c r="O450" s="2" t="s">
        <v>17</v>
      </c>
      <c r="P450" s="2">
        <v>0</v>
      </c>
      <c r="Q450" s="2" t="s">
        <v>18</v>
      </c>
      <c r="R450" s="13">
        <v>1</v>
      </c>
      <c r="S450" s="13">
        <v>51</v>
      </c>
      <c r="T450" s="13">
        <v>1</v>
      </c>
      <c r="U450" s="14">
        <f>Table9[[#This Row],['# Bugs]]/Table9[[#This Row],[LOC]]</f>
        <v>1.9607843137254902E-2</v>
      </c>
    </row>
    <row r="451" spans="1:21" x14ac:dyDescent="0.3">
      <c r="A451" s="2">
        <v>12231</v>
      </c>
      <c r="B451" s="2" t="s">
        <v>7420</v>
      </c>
      <c r="C451" s="2" t="s">
        <v>11557</v>
      </c>
      <c r="D451" s="2" t="s">
        <v>8330</v>
      </c>
      <c r="E451" s="2">
        <v>3802</v>
      </c>
      <c r="F451" s="2">
        <v>106</v>
      </c>
      <c r="G451" s="2">
        <v>0</v>
      </c>
      <c r="H451" s="2">
        <v>106</v>
      </c>
      <c r="I451" s="1">
        <v>42701.754907407405</v>
      </c>
      <c r="J451" s="2" t="s">
        <v>7422</v>
      </c>
      <c r="K451" s="2" t="s">
        <v>8331</v>
      </c>
      <c r="L451" s="13">
        <v>106</v>
      </c>
      <c r="M451" s="2" t="s">
        <v>7387</v>
      </c>
      <c r="N451" s="2" t="s">
        <v>5521</v>
      </c>
      <c r="O451" s="2" t="s">
        <v>17</v>
      </c>
      <c r="P451" s="2">
        <v>0</v>
      </c>
      <c r="Q451" s="2" t="s">
        <v>18</v>
      </c>
      <c r="R451" s="13">
        <v>1</v>
      </c>
      <c r="S451" s="13">
        <v>106</v>
      </c>
      <c r="T451" s="13">
        <v>1</v>
      </c>
      <c r="U451" s="14">
        <f>Table9[[#This Row],['# Bugs]]/Table9[[#This Row],[LOC]]</f>
        <v>9.433962264150943E-3</v>
      </c>
    </row>
    <row r="452" spans="1:21" x14ac:dyDescent="0.3">
      <c r="A452" s="2">
        <v>12292</v>
      </c>
      <c r="B452" s="2" t="s">
        <v>7420</v>
      </c>
      <c r="C452" s="2" t="s">
        <v>11557</v>
      </c>
      <c r="D452" s="2" t="s">
        <v>8365</v>
      </c>
      <c r="E452" s="2">
        <v>3802</v>
      </c>
      <c r="F452" s="2">
        <v>37</v>
      </c>
      <c r="G452" s="2">
        <v>0</v>
      </c>
      <c r="H452" s="2">
        <v>37</v>
      </c>
      <c r="I452" s="1">
        <v>42701.754907407405</v>
      </c>
      <c r="J452" s="2" t="s">
        <v>7422</v>
      </c>
      <c r="K452" s="2" t="s">
        <v>8366</v>
      </c>
      <c r="L452" s="13">
        <v>37</v>
      </c>
      <c r="M452" s="2" t="s">
        <v>7387</v>
      </c>
      <c r="N452" s="2" t="s">
        <v>5521</v>
      </c>
      <c r="O452" s="2" t="s">
        <v>17</v>
      </c>
      <c r="P452" s="2">
        <v>0</v>
      </c>
      <c r="Q452" s="2" t="s">
        <v>18</v>
      </c>
      <c r="R452" s="13">
        <v>1</v>
      </c>
      <c r="S452" s="13">
        <v>37</v>
      </c>
      <c r="T452" s="13">
        <v>1</v>
      </c>
      <c r="U452" s="14">
        <f>Table9[[#This Row],['# Bugs]]/Table9[[#This Row],[LOC]]</f>
        <v>2.7027027027027029E-2</v>
      </c>
    </row>
    <row r="453" spans="1:21" x14ac:dyDescent="0.3">
      <c r="A453" s="2">
        <v>12329</v>
      </c>
      <c r="B453" s="2" t="s">
        <v>7420</v>
      </c>
      <c r="C453" s="2" t="s">
        <v>11557</v>
      </c>
      <c r="D453" s="2" t="s">
        <v>8383</v>
      </c>
      <c r="E453" s="2">
        <v>3802</v>
      </c>
      <c r="F453" s="2">
        <v>76</v>
      </c>
      <c r="G453" s="2">
        <v>0</v>
      </c>
      <c r="H453" s="2">
        <v>76</v>
      </c>
      <c r="I453" s="1">
        <v>42701.754907407405</v>
      </c>
      <c r="J453" s="2" t="s">
        <v>7422</v>
      </c>
      <c r="K453" s="2" t="s">
        <v>8384</v>
      </c>
      <c r="L453" s="13">
        <v>76</v>
      </c>
      <c r="M453" s="2" t="s">
        <v>7387</v>
      </c>
      <c r="N453" s="2" t="s">
        <v>5521</v>
      </c>
      <c r="O453" s="2" t="s">
        <v>17</v>
      </c>
      <c r="P453" s="2">
        <v>0</v>
      </c>
      <c r="Q453" s="2" t="s">
        <v>18</v>
      </c>
      <c r="R453" s="13">
        <v>1</v>
      </c>
      <c r="S453" s="13">
        <v>76</v>
      </c>
      <c r="T453" s="13">
        <v>1</v>
      </c>
      <c r="U453" s="14">
        <f>Table9[[#This Row],['# Bugs]]/Table9[[#This Row],[LOC]]</f>
        <v>1.3157894736842105E-2</v>
      </c>
    </row>
    <row r="454" spans="1:21" x14ac:dyDescent="0.3">
      <c r="A454" s="2">
        <v>12383</v>
      </c>
      <c r="B454" s="2" t="s">
        <v>7420</v>
      </c>
      <c r="C454" s="2" t="s">
        <v>11557</v>
      </c>
      <c r="D454" s="2" t="s">
        <v>8425</v>
      </c>
      <c r="E454" s="2">
        <v>3802</v>
      </c>
      <c r="F454" s="2">
        <v>47</v>
      </c>
      <c r="G454" s="2">
        <v>0</v>
      </c>
      <c r="H454" s="2">
        <v>47</v>
      </c>
      <c r="I454" s="1">
        <v>42701.754907407405</v>
      </c>
      <c r="J454" s="2" t="s">
        <v>7422</v>
      </c>
      <c r="K454" s="2" t="s">
        <v>8426</v>
      </c>
      <c r="L454" s="13">
        <v>47</v>
      </c>
      <c r="M454" s="2" t="s">
        <v>7387</v>
      </c>
      <c r="N454" s="2" t="s">
        <v>5521</v>
      </c>
      <c r="O454" s="2" t="s">
        <v>17</v>
      </c>
      <c r="P454" s="2">
        <v>0</v>
      </c>
      <c r="Q454" s="2" t="s">
        <v>18</v>
      </c>
      <c r="R454" s="13">
        <v>1</v>
      </c>
      <c r="S454" s="13">
        <v>47</v>
      </c>
      <c r="T454" s="13">
        <v>1</v>
      </c>
      <c r="U454" s="14">
        <f>Table9[[#This Row],['# Bugs]]/Table9[[#This Row],[LOC]]</f>
        <v>2.1276595744680851E-2</v>
      </c>
    </row>
    <row r="455" spans="1:21" x14ac:dyDescent="0.3">
      <c r="A455" s="2">
        <v>12438</v>
      </c>
      <c r="B455" s="2" t="s">
        <v>7420</v>
      </c>
      <c r="C455" s="2" t="s">
        <v>11557</v>
      </c>
      <c r="D455" s="2" t="s">
        <v>8438</v>
      </c>
      <c r="E455" s="2">
        <v>3802</v>
      </c>
      <c r="F455" s="2">
        <v>94</v>
      </c>
      <c r="G455" s="2">
        <v>0</v>
      </c>
      <c r="H455" s="2">
        <v>94</v>
      </c>
      <c r="I455" s="1">
        <v>42701.754907407405</v>
      </c>
      <c r="J455" s="2" t="s">
        <v>7422</v>
      </c>
      <c r="K455" s="2" t="s">
        <v>8439</v>
      </c>
      <c r="L455" s="13">
        <v>94</v>
      </c>
      <c r="M455" s="2" t="s">
        <v>7387</v>
      </c>
      <c r="N455" s="2" t="s">
        <v>5521</v>
      </c>
      <c r="O455" s="2" t="s">
        <v>17</v>
      </c>
      <c r="P455" s="2">
        <v>0</v>
      </c>
      <c r="Q455" s="2" t="s">
        <v>18</v>
      </c>
      <c r="R455" s="13">
        <v>1</v>
      </c>
      <c r="S455" s="13">
        <v>94</v>
      </c>
      <c r="T455" s="13">
        <v>1</v>
      </c>
      <c r="U455" s="14">
        <f>Table9[[#This Row],['# Bugs]]/Table9[[#This Row],[LOC]]</f>
        <v>1.0638297872340425E-2</v>
      </c>
    </row>
    <row r="456" spans="1:21" x14ac:dyDescent="0.3">
      <c r="A456" s="2">
        <v>12492</v>
      </c>
      <c r="B456" s="2" t="s">
        <v>7420</v>
      </c>
      <c r="C456" s="2" t="s">
        <v>11557</v>
      </c>
      <c r="D456" s="2" t="s">
        <v>8467</v>
      </c>
      <c r="E456" s="2">
        <v>3802</v>
      </c>
      <c r="F456" s="2">
        <v>67</v>
      </c>
      <c r="G456" s="2">
        <v>0</v>
      </c>
      <c r="H456" s="2">
        <v>67</v>
      </c>
      <c r="I456" s="1">
        <v>42701.754907407405</v>
      </c>
      <c r="J456" s="2" t="s">
        <v>7422</v>
      </c>
      <c r="K456" s="2" t="s">
        <v>8468</v>
      </c>
      <c r="L456" s="13">
        <v>67</v>
      </c>
      <c r="M456" s="2" t="s">
        <v>7387</v>
      </c>
      <c r="N456" s="2" t="s">
        <v>5521</v>
      </c>
      <c r="O456" s="2" t="s">
        <v>17</v>
      </c>
      <c r="P456" s="2">
        <v>0</v>
      </c>
      <c r="Q456" s="2" t="s">
        <v>18</v>
      </c>
      <c r="R456" s="13">
        <v>1</v>
      </c>
      <c r="S456" s="13">
        <v>67</v>
      </c>
      <c r="T456" s="13">
        <v>1</v>
      </c>
      <c r="U456" s="14">
        <f>Table9[[#This Row],['# Bugs]]/Table9[[#This Row],[LOC]]</f>
        <v>1.4925373134328358E-2</v>
      </c>
    </row>
    <row r="457" spans="1:21" x14ac:dyDescent="0.3">
      <c r="A457" s="2">
        <v>12546</v>
      </c>
      <c r="B457" s="2" t="s">
        <v>7420</v>
      </c>
      <c r="C457" s="2" t="s">
        <v>11557</v>
      </c>
      <c r="D457" s="2" t="s">
        <v>8502</v>
      </c>
      <c r="E457" s="2">
        <v>3802</v>
      </c>
      <c r="F457" s="2">
        <v>152</v>
      </c>
      <c r="G457" s="2">
        <v>0</v>
      </c>
      <c r="H457" s="2">
        <v>152</v>
      </c>
      <c r="I457" s="1">
        <v>42701.754907407405</v>
      </c>
      <c r="J457" s="2" t="s">
        <v>7422</v>
      </c>
      <c r="K457" s="2" t="s">
        <v>8503</v>
      </c>
      <c r="L457" s="13">
        <v>152</v>
      </c>
      <c r="M457" s="2" t="s">
        <v>7387</v>
      </c>
      <c r="N457" s="2" t="s">
        <v>5521</v>
      </c>
      <c r="O457" s="2" t="s">
        <v>17</v>
      </c>
      <c r="P457" s="2">
        <v>0</v>
      </c>
      <c r="Q457" s="2" t="s">
        <v>18</v>
      </c>
      <c r="R457" s="13">
        <v>1</v>
      </c>
      <c r="S457" s="13">
        <v>152</v>
      </c>
      <c r="T457" s="13">
        <v>1</v>
      </c>
      <c r="U457" s="14">
        <f>Table9[[#This Row],['# Bugs]]/Table9[[#This Row],[LOC]]</f>
        <v>6.5789473684210523E-3</v>
      </c>
    </row>
    <row r="458" spans="1:21" x14ac:dyDescent="0.3">
      <c r="A458" s="2">
        <v>12604</v>
      </c>
      <c r="B458" s="2" t="s">
        <v>7420</v>
      </c>
      <c r="C458" s="2" t="s">
        <v>11557</v>
      </c>
      <c r="D458" s="2" t="s">
        <v>8525</v>
      </c>
      <c r="E458" s="2">
        <v>3802</v>
      </c>
      <c r="F458" s="2">
        <v>32</v>
      </c>
      <c r="G458" s="2">
        <v>0</v>
      </c>
      <c r="H458" s="2">
        <v>32</v>
      </c>
      <c r="I458" s="1">
        <v>42701.754907407405</v>
      </c>
      <c r="J458" s="2" t="s">
        <v>7422</v>
      </c>
      <c r="K458" s="2" t="s">
        <v>8526</v>
      </c>
      <c r="L458" s="13">
        <v>32</v>
      </c>
      <c r="M458" s="2" t="s">
        <v>7387</v>
      </c>
      <c r="N458" s="2" t="s">
        <v>5521</v>
      </c>
      <c r="O458" s="2" t="s">
        <v>17</v>
      </c>
      <c r="P458" s="2">
        <v>0</v>
      </c>
      <c r="Q458" s="2" t="s">
        <v>18</v>
      </c>
      <c r="R458" s="13">
        <v>1</v>
      </c>
      <c r="S458" s="13">
        <v>32</v>
      </c>
      <c r="T458" s="13">
        <v>1</v>
      </c>
      <c r="U458" s="14">
        <f>Table9[[#This Row],['# Bugs]]/Table9[[#This Row],[LOC]]</f>
        <v>3.125E-2</v>
      </c>
    </row>
    <row r="459" spans="1:21" x14ac:dyDescent="0.3">
      <c r="A459" s="2">
        <v>12659</v>
      </c>
      <c r="B459" s="2" t="s">
        <v>7420</v>
      </c>
      <c r="C459" s="2" t="s">
        <v>11557</v>
      </c>
      <c r="D459" s="2" t="s">
        <v>8551</v>
      </c>
      <c r="E459" s="2">
        <v>3802</v>
      </c>
      <c r="F459" s="2">
        <v>48</v>
      </c>
      <c r="G459" s="2">
        <v>0</v>
      </c>
      <c r="H459" s="2">
        <v>48</v>
      </c>
      <c r="I459" s="1">
        <v>42701.754907407405</v>
      </c>
      <c r="J459" s="2" t="s">
        <v>7422</v>
      </c>
      <c r="K459" s="2" t="s">
        <v>8552</v>
      </c>
      <c r="L459" s="13">
        <v>48</v>
      </c>
      <c r="M459" s="2" t="s">
        <v>7387</v>
      </c>
      <c r="N459" s="2" t="s">
        <v>5521</v>
      </c>
      <c r="O459" s="2" t="s">
        <v>17</v>
      </c>
      <c r="P459" s="2">
        <v>0</v>
      </c>
      <c r="Q459" s="2" t="s">
        <v>18</v>
      </c>
      <c r="R459" s="13">
        <v>1</v>
      </c>
      <c r="S459" s="13">
        <v>48</v>
      </c>
      <c r="T459" s="13">
        <v>1</v>
      </c>
      <c r="U459" s="14">
        <f>Table9[[#This Row],['# Bugs]]/Table9[[#This Row],[LOC]]</f>
        <v>2.0833333333333332E-2</v>
      </c>
    </row>
    <row r="460" spans="1:21" x14ac:dyDescent="0.3">
      <c r="A460" s="2">
        <v>12718</v>
      </c>
      <c r="B460" s="2" t="s">
        <v>7420</v>
      </c>
      <c r="C460" s="2" t="s">
        <v>11557</v>
      </c>
      <c r="D460" s="2" t="s">
        <v>8569</v>
      </c>
      <c r="E460" s="2">
        <v>3802</v>
      </c>
      <c r="F460" s="2">
        <v>93</v>
      </c>
      <c r="G460" s="2">
        <v>0</v>
      </c>
      <c r="H460" s="2">
        <v>93</v>
      </c>
      <c r="I460" s="1">
        <v>42701.754907407405</v>
      </c>
      <c r="J460" s="2" t="s">
        <v>7422</v>
      </c>
      <c r="K460" s="2" t="s">
        <v>8570</v>
      </c>
      <c r="L460" s="13">
        <v>93</v>
      </c>
      <c r="M460" s="2" t="s">
        <v>7387</v>
      </c>
      <c r="N460" s="2" t="s">
        <v>5521</v>
      </c>
      <c r="O460" s="2" t="s">
        <v>17</v>
      </c>
      <c r="P460" s="2">
        <v>0</v>
      </c>
      <c r="Q460" s="2" t="s">
        <v>18</v>
      </c>
      <c r="R460" s="13">
        <v>1</v>
      </c>
      <c r="S460" s="13">
        <v>93</v>
      </c>
      <c r="T460" s="13">
        <v>1</v>
      </c>
      <c r="U460" s="14">
        <f>Table9[[#This Row],['# Bugs]]/Table9[[#This Row],[LOC]]</f>
        <v>1.0752688172043012E-2</v>
      </c>
    </row>
    <row r="461" spans="1:21" x14ac:dyDescent="0.3">
      <c r="A461" s="2">
        <v>12758</v>
      </c>
      <c r="B461" s="2" t="s">
        <v>7420</v>
      </c>
      <c r="C461" s="2" t="s">
        <v>11557</v>
      </c>
      <c r="D461" s="2" t="s">
        <v>8577</v>
      </c>
      <c r="E461" s="2">
        <v>3802</v>
      </c>
      <c r="F461" s="2">
        <v>364</v>
      </c>
      <c r="G461" s="2">
        <v>0</v>
      </c>
      <c r="H461" s="2">
        <v>364</v>
      </c>
      <c r="I461" s="1">
        <v>42701.754907407405</v>
      </c>
      <c r="J461" s="2" t="s">
        <v>7422</v>
      </c>
      <c r="K461" s="2" t="s">
        <v>8578</v>
      </c>
      <c r="L461" s="13">
        <v>364</v>
      </c>
      <c r="M461" s="2" t="s">
        <v>7387</v>
      </c>
      <c r="N461" s="2" t="s">
        <v>5521</v>
      </c>
      <c r="O461" s="2" t="s">
        <v>17</v>
      </c>
      <c r="P461" s="2">
        <v>0</v>
      </c>
      <c r="Q461" s="2" t="s">
        <v>18</v>
      </c>
      <c r="R461" s="13">
        <v>1</v>
      </c>
      <c r="S461" s="13">
        <v>364</v>
      </c>
      <c r="T461" s="13">
        <v>1</v>
      </c>
      <c r="U461" s="14">
        <f>Table9[[#This Row],['# Bugs]]/Table9[[#This Row],[LOC]]</f>
        <v>2.7472527472527475E-3</v>
      </c>
    </row>
    <row r="462" spans="1:21" x14ac:dyDescent="0.3">
      <c r="A462" s="2">
        <v>12819</v>
      </c>
      <c r="B462" s="2" t="s">
        <v>7420</v>
      </c>
      <c r="C462" s="2" t="s">
        <v>11557</v>
      </c>
      <c r="D462" s="2" t="s">
        <v>8598</v>
      </c>
      <c r="E462" s="2">
        <v>3802</v>
      </c>
      <c r="F462" s="2">
        <v>32</v>
      </c>
      <c r="G462" s="2">
        <v>0</v>
      </c>
      <c r="H462" s="2">
        <v>32</v>
      </c>
      <c r="I462" s="1">
        <v>42701.754907407405</v>
      </c>
      <c r="J462" s="2" t="s">
        <v>7422</v>
      </c>
      <c r="K462" s="2" t="s">
        <v>8599</v>
      </c>
      <c r="L462" s="13">
        <v>32</v>
      </c>
      <c r="M462" s="2" t="s">
        <v>7387</v>
      </c>
      <c r="N462" s="2" t="s">
        <v>5521</v>
      </c>
      <c r="O462" s="2" t="s">
        <v>17</v>
      </c>
      <c r="P462" s="2">
        <v>0</v>
      </c>
      <c r="Q462" s="2" t="s">
        <v>18</v>
      </c>
      <c r="R462" s="13">
        <v>1</v>
      </c>
      <c r="S462" s="13">
        <v>32</v>
      </c>
      <c r="T462" s="13">
        <v>1</v>
      </c>
      <c r="U462" s="14">
        <f>Table9[[#This Row],['# Bugs]]/Table9[[#This Row],[LOC]]</f>
        <v>3.125E-2</v>
      </c>
    </row>
    <row r="463" spans="1:21" x14ac:dyDescent="0.3">
      <c r="A463" s="2">
        <v>12888</v>
      </c>
      <c r="B463" s="2" t="s">
        <v>7420</v>
      </c>
      <c r="C463" s="2" t="s">
        <v>11557</v>
      </c>
      <c r="D463" s="2" t="s">
        <v>8621</v>
      </c>
      <c r="E463" s="2">
        <v>3802</v>
      </c>
      <c r="F463" s="2">
        <v>128</v>
      </c>
      <c r="G463" s="2">
        <v>0</v>
      </c>
      <c r="H463" s="2">
        <v>128</v>
      </c>
      <c r="I463" s="1">
        <v>42701.754907407405</v>
      </c>
      <c r="J463" s="2" t="s">
        <v>7422</v>
      </c>
      <c r="K463" s="2" t="s">
        <v>8622</v>
      </c>
      <c r="L463" s="13">
        <v>128</v>
      </c>
      <c r="M463" s="2" t="s">
        <v>7387</v>
      </c>
      <c r="N463" s="2" t="s">
        <v>5521</v>
      </c>
      <c r="O463" s="2" t="s">
        <v>17</v>
      </c>
      <c r="P463" s="2">
        <v>0</v>
      </c>
      <c r="Q463" s="2" t="s">
        <v>18</v>
      </c>
      <c r="R463" s="13">
        <v>1</v>
      </c>
      <c r="S463" s="13">
        <v>128</v>
      </c>
      <c r="T463" s="13">
        <v>1</v>
      </c>
      <c r="U463" s="14">
        <f>Table9[[#This Row],['# Bugs]]/Table9[[#This Row],[LOC]]</f>
        <v>7.8125E-3</v>
      </c>
    </row>
    <row r="464" spans="1:21" x14ac:dyDescent="0.3">
      <c r="A464" s="2">
        <v>7890</v>
      </c>
      <c r="B464" s="2" t="s">
        <v>5436</v>
      </c>
      <c r="C464" s="2" t="s">
        <v>11242</v>
      </c>
      <c r="D464" s="2" t="s">
        <v>2635</v>
      </c>
      <c r="E464" s="2">
        <v>2709</v>
      </c>
      <c r="F464" s="2">
        <v>4</v>
      </c>
      <c r="G464" s="2">
        <v>2</v>
      </c>
      <c r="H464" s="2">
        <v>2</v>
      </c>
      <c r="I464" s="1">
        <v>42812.560011574074</v>
      </c>
      <c r="J464" s="2" t="s">
        <v>5437</v>
      </c>
      <c r="K464" s="2" t="s">
        <v>5438</v>
      </c>
      <c r="L464" s="13">
        <v>330</v>
      </c>
      <c r="M464" s="2" t="s">
        <v>17</v>
      </c>
      <c r="N464" s="2" t="s">
        <v>17</v>
      </c>
      <c r="O464" s="2" t="s">
        <v>17</v>
      </c>
      <c r="P464" s="2">
        <v>0</v>
      </c>
      <c r="Q464" s="2" t="s">
        <v>17</v>
      </c>
      <c r="R464" s="13">
        <v>5</v>
      </c>
      <c r="S464" s="13">
        <v>78</v>
      </c>
      <c r="T464" s="13">
        <v>1</v>
      </c>
      <c r="U464" s="14">
        <f>Table9[[#This Row],['# Bugs]]/Table9[[#This Row],[LOC]]</f>
        <v>3.0303030303030303E-3</v>
      </c>
    </row>
    <row r="465" spans="1:21" x14ac:dyDescent="0.3">
      <c r="A465" s="2">
        <v>8468</v>
      </c>
      <c r="B465" s="2" t="s">
        <v>5893</v>
      </c>
      <c r="C465" s="2" t="s">
        <v>11323</v>
      </c>
      <c r="D465" s="2" t="s">
        <v>5894</v>
      </c>
      <c r="E465" s="2">
        <v>2950</v>
      </c>
      <c r="F465" s="2">
        <v>368</v>
      </c>
      <c r="G465" s="2">
        <v>0</v>
      </c>
      <c r="H465" s="2">
        <v>368</v>
      </c>
      <c r="I465" s="1">
        <v>42788.589814803243</v>
      </c>
      <c r="J465" s="2" t="s">
        <v>5895</v>
      </c>
      <c r="K465" s="2" t="s">
        <v>5896</v>
      </c>
      <c r="L465" s="13">
        <v>368</v>
      </c>
      <c r="M465" s="2"/>
      <c r="N465" s="2"/>
      <c r="O465" s="2"/>
      <c r="P465" s="2">
        <v>0</v>
      </c>
      <c r="Q465" s="2" t="s">
        <v>17</v>
      </c>
      <c r="R465" s="13">
        <v>5</v>
      </c>
      <c r="S465" s="13">
        <v>393</v>
      </c>
      <c r="T465" s="13">
        <v>3</v>
      </c>
      <c r="U465" s="14">
        <f>Table9[[#This Row],['# Bugs]]/Table9[[#This Row],[LOC]]</f>
        <v>8.152173913043478E-3</v>
      </c>
    </row>
    <row r="466" spans="1:21" x14ac:dyDescent="0.3">
      <c r="A466" s="2">
        <v>8912</v>
      </c>
      <c r="B466" s="2" t="s">
        <v>6146</v>
      </c>
      <c r="C466" s="2" t="s">
        <v>11386</v>
      </c>
      <c r="D466" s="2" t="s">
        <v>2422</v>
      </c>
      <c r="E466" s="2">
        <v>3096</v>
      </c>
      <c r="F466" s="2">
        <v>23</v>
      </c>
      <c r="G466" s="2">
        <v>13</v>
      </c>
      <c r="H466" s="2">
        <v>10</v>
      </c>
      <c r="I466" s="1">
        <v>42782.829398148147</v>
      </c>
      <c r="J466" s="2" t="s">
        <v>6147</v>
      </c>
      <c r="K466" s="2" t="s">
        <v>6308</v>
      </c>
      <c r="L466" s="13">
        <v>464</v>
      </c>
      <c r="M466" s="2" t="s">
        <v>6148</v>
      </c>
      <c r="N466" s="2" t="s">
        <v>6149</v>
      </c>
      <c r="O466" s="2" t="s">
        <v>17</v>
      </c>
      <c r="P466" s="2">
        <v>0</v>
      </c>
      <c r="Q466" s="2" t="s">
        <v>18</v>
      </c>
      <c r="R466" s="13">
        <v>4</v>
      </c>
      <c r="S466" s="13">
        <v>221</v>
      </c>
      <c r="T466" s="13">
        <v>2</v>
      </c>
      <c r="U466" s="14">
        <f>Table9[[#This Row],['# Bugs]]/Table9[[#This Row],[LOC]]</f>
        <v>4.3103448275862068E-3</v>
      </c>
    </row>
    <row r="467" spans="1:21" x14ac:dyDescent="0.3">
      <c r="A467" s="2">
        <v>10732</v>
      </c>
      <c r="B467" s="2" t="s">
        <v>7395</v>
      </c>
      <c r="C467" s="2" t="s">
        <v>11556</v>
      </c>
      <c r="D467" s="2" t="s">
        <v>7396</v>
      </c>
      <c r="E467" s="2">
        <v>3774</v>
      </c>
      <c r="F467" s="2">
        <v>110</v>
      </c>
      <c r="G467" s="2">
        <v>0</v>
      </c>
      <c r="H467" s="2">
        <v>110</v>
      </c>
      <c r="I467" s="1">
        <v>42701.80636574074</v>
      </c>
      <c r="J467" s="2" t="s">
        <v>7397</v>
      </c>
      <c r="K467" s="2" t="s">
        <v>7398</v>
      </c>
      <c r="L467" s="13">
        <v>110</v>
      </c>
      <c r="M467" s="2" t="s">
        <v>17</v>
      </c>
      <c r="N467" s="2" t="s">
        <v>17</v>
      </c>
      <c r="O467" s="2" t="s">
        <v>17</v>
      </c>
      <c r="P467" s="2">
        <v>0</v>
      </c>
      <c r="Q467" s="2" t="s">
        <v>17</v>
      </c>
      <c r="R467" s="13">
        <v>1</v>
      </c>
      <c r="S467" s="13">
        <v>110</v>
      </c>
      <c r="T467" s="13">
        <v>0</v>
      </c>
      <c r="U467" s="14">
        <f>Table9[[#This Row],['# Bugs]]/Table9[[#This Row],[LOC]]</f>
        <v>0</v>
      </c>
    </row>
    <row r="468" spans="1:21" x14ac:dyDescent="0.3">
      <c r="A468" s="2">
        <v>7799</v>
      </c>
      <c r="B468" s="2" t="s">
        <v>5361</v>
      </c>
      <c r="C468" s="2" t="s">
        <v>11238</v>
      </c>
      <c r="D468" s="2" t="s">
        <v>3235</v>
      </c>
      <c r="E468" s="2">
        <v>2673</v>
      </c>
      <c r="F468" s="2">
        <v>2</v>
      </c>
      <c r="G468" s="2">
        <v>2</v>
      </c>
      <c r="H468" s="2">
        <v>0</v>
      </c>
      <c r="I468" s="1">
        <v>42818.564004629632</v>
      </c>
      <c r="J468" s="2" t="s">
        <v>5362</v>
      </c>
      <c r="K468" s="2" t="s">
        <v>5363</v>
      </c>
      <c r="L468" s="13">
        <v>619</v>
      </c>
      <c r="M468" s="2"/>
      <c r="N468" s="2"/>
      <c r="O468" s="2"/>
      <c r="P468" s="2">
        <v>0</v>
      </c>
      <c r="Q468" s="2" t="s">
        <v>17</v>
      </c>
      <c r="R468" s="13">
        <v>2</v>
      </c>
      <c r="S468" s="13">
        <v>315</v>
      </c>
      <c r="T468" s="13">
        <v>1</v>
      </c>
      <c r="U468" s="14">
        <f>Table9[[#This Row],['# Bugs]]/Table9[[#This Row],[LOC]]</f>
        <v>1.6155088852988692E-3</v>
      </c>
    </row>
    <row r="469" spans="1:21" x14ac:dyDescent="0.3">
      <c r="A469" s="2">
        <v>8580</v>
      </c>
      <c r="B469" s="2" t="s">
        <v>6001</v>
      </c>
      <c r="C469" s="2" t="s">
        <v>11347</v>
      </c>
      <c r="D469" s="2" t="s">
        <v>1301</v>
      </c>
      <c r="E469" s="2">
        <v>2992</v>
      </c>
      <c r="F469" s="2">
        <v>7</v>
      </c>
      <c r="G469" s="2">
        <v>2</v>
      </c>
      <c r="H469" s="2">
        <v>5</v>
      </c>
      <c r="I469" s="1">
        <v>42785.756574074076</v>
      </c>
      <c r="J469" s="2" t="s">
        <v>6002</v>
      </c>
      <c r="K469" s="2" t="s">
        <v>6003</v>
      </c>
      <c r="L469" s="13">
        <v>538</v>
      </c>
      <c r="M469" s="2"/>
      <c r="N469" s="2"/>
      <c r="O469" s="2"/>
      <c r="P469" s="2">
        <v>0</v>
      </c>
      <c r="Q469" s="2" t="s">
        <v>17</v>
      </c>
      <c r="R469" s="13">
        <v>5</v>
      </c>
      <c r="S469" s="13">
        <v>30</v>
      </c>
      <c r="T469" s="13">
        <v>1</v>
      </c>
      <c r="U469" s="14">
        <f>Table9[[#This Row],['# Bugs]]/Table9[[#This Row],[LOC]]</f>
        <v>1.8587360594795538E-3</v>
      </c>
    </row>
    <row r="470" spans="1:21" x14ac:dyDescent="0.3">
      <c r="A470" s="2">
        <v>9179</v>
      </c>
      <c r="B470" s="2" t="s">
        <v>6572</v>
      </c>
      <c r="C470" s="2" t="s">
        <v>11456</v>
      </c>
      <c r="D470" s="2" t="s">
        <v>3603</v>
      </c>
      <c r="E470" s="2">
        <v>3276</v>
      </c>
      <c r="F470" s="2">
        <v>2</v>
      </c>
      <c r="G470" s="2">
        <v>1</v>
      </c>
      <c r="H470" s="2">
        <v>1</v>
      </c>
      <c r="I470" s="1">
        <v>42764.47184027778</v>
      </c>
      <c r="J470" s="2" t="s">
        <v>6573</v>
      </c>
      <c r="K470" s="2" t="s">
        <v>6574</v>
      </c>
      <c r="L470" s="13">
        <v>138</v>
      </c>
      <c r="M470" s="2" t="s">
        <v>17</v>
      </c>
      <c r="N470" s="2" t="s">
        <v>17</v>
      </c>
      <c r="O470" s="2" t="s">
        <v>17</v>
      </c>
      <c r="P470" s="2">
        <v>0</v>
      </c>
      <c r="Q470" s="2" t="s">
        <v>17</v>
      </c>
      <c r="R470" s="13">
        <v>3</v>
      </c>
      <c r="S470" s="13">
        <v>10</v>
      </c>
      <c r="T470" s="13">
        <v>0</v>
      </c>
      <c r="U470" s="14">
        <f>Table9[[#This Row],['# Bugs]]/Table9[[#This Row],[LOC]]</f>
        <v>0</v>
      </c>
    </row>
    <row r="471" spans="1:21" x14ac:dyDescent="0.3">
      <c r="A471" s="2">
        <v>10048</v>
      </c>
      <c r="B471" s="2" t="s">
        <v>6182</v>
      </c>
      <c r="C471" s="2" t="s">
        <v>11385</v>
      </c>
      <c r="D471" s="2" t="s">
        <v>927</v>
      </c>
      <c r="E471" s="2">
        <v>3116</v>
      </c>
      <c r="F471" s="2">
        <v>79</v>
      </c>
      <c r="G471" s="2">
        <v>1</v>
      </c>
      <c r="H471" s="2">
        <v>78</v>
      </c>
      <c r="I471" s="1">
        <v>42782.897627314815</v>
      </c>
      <c r="J471" s="2" t="s">
        <v>6183</v>
      </c>
      <c r="K471" s="2" t="s">
        <v>7039</v>
      </c>
      <c r="L471" s="13">
        <v>441</v>
      </c>
      <c r="M471" s="2" t="s">
        <v>6063</v>
      </c>
      <c r="N471" s="2" t="s">
        <v>6064</v>
      </c>
      <c r="O471" s="2" t="s">
        <v>17</v>
      </c>
      <c r="P471" s="2">
        <v>0</v>
      </c>
      <c r="Q471" s="2" t="s">
        <v>18</v>
      </c>
      <c r="R471" s="13">
        <v>3</v>
      </c>
      <c r="S471" s="13">
        <v>89</v>
      </c>
      <c r="T471" s="13">
        <v>2</v>
      </c>
      <c r="U471" s="14">
        <f>Table9[[#This Row],['# Bugs]]/Table9[[#This Row],[LOC]]</f>
        <v>4.5351473922902496E-3</v>
      </c>
    </row>
    <row r="472" spans="1:21" x14ac:dyDescent="0.3">
      <c r="A472" s="2">
        <v>10409</v>
      </c>
      <c r="B472" s="2" t="s">
        <v>7202</v>
      </c>
      <c r="C472" s="2" t="s">
        <v>11520</v>
      </c>
      <c r="D472" s="2" t="s">
        <v>7203</v>
      </c>
      <c r="E472" s="2">
        <v>3613</v>
      </c>
      <c r="F472" s="2">
        <v>5</v>
      </c>
      <c r="G472" s="2">
        <v>5</v>
      </c>
      <c r="H472" s="2">
        <v>0</v>
      </c>
      <c r="I472" s="1">
        <v>42731.629293981481</v>
      </c>
      <c r="J472" s="2" t="s">
        <v>7204</v>
      </c>
      <c r="K472" s="2" t="s">
        <v>7205</v>
      </c>
      <c r="L472" s="13">
        <v>62</v>
      </c>
      <c r="M472" s="2"/>
      <c r="N472" s="2"/>
      <c r="O472" s="2"/>
      <c r="P472" s="2">
        <v>1</v>
      </c>
      <c r="Q472" s="2" t="s">
        <v>17</v>
      </c>
      <c r="R472" s="13">
        <v>1</v>
      </c>
      <c r="S472" s="13">
        <v>5</v>
      </c>
      <c r="T472" s="13">
        <v>0</v>
      </c>
      <c r="U472" s="14">
        <f>Table9[[#This Row],['# Bugs]]/Table9[[#This Row],[LOC]]</f>
        <v>0</v>
      </c>
    </row>
    <row r="473" spans="1:21" x14ac:dyDescent="0.3">
      <c r="A473" s="2">
        <v>10116</v>
      </c>
      <c r="B473" s="2" t="s">
        <v>6182</v>
      </c>
      <c r="C473" s="2" t="s">
        <v>11385</v>
      </c>
      <c r="D473" s="2" t="s">
        <v>1388</v>
      </c>
      <c r="E473" s="2">
        <v>3116</v>
      </c>
      <c r="F473" s="2">
        <v>2</v>
      </c>
      <c r="G473" s="2">
        <v>1</v>
      </c>
      <c r="H473" s="2">
        <v>1</v>
      </c>
      <c r="I473" s="1">
        <v>42782.897627314815</v>
      </c>
      <c r="J473" s="2" t="s">
        <v>6183</v>
      </c>
      <c r="K473" s="2" t="s">
        <v>7075</v>
      </c>
      <c r="L473" s="13">
        <v>457</v>
      </c>
      <c r="M473" s="2" t="s">
        <v>6063</v>
      </c>
      <c r="N473" s="2" t="s">
        <v>6064</v>
      </c>
      <c r="O473" s="2" t="s">
        <v>17</v>
      </c>
      <c r="P473" s="2">
        <v>0</v>
      </c>
      <c r="Q473" s="2" t="s">
        <v>18</v>
      </c>
      <c r="R473" s="13">
        <v>2</v>
      </c>
      <c r="S473" s="13">
        <v>12</v>
      </c>
      <c r="T473" s="13">
        <v>2</v>
      </c>
      <c r="U473" s="14">
        <f>Table9[[#This Row],['# Bugs]]/Table9[[#This Row],[LOC]]</f>
        <v>4.3763676148796497E-3</v>
      </c>
    </row>
    <row r="474" spans="1:21" x14ac:dyDescent="0.3">
      <c r="A474" s="2">
        <v>8683</v>
      </c>
      <c r="B474" s="2" t="s">
        <v>6096</v>
      </c>
      <c r="C474" s="2" t="s">
        <v>11363</v>
      </c>
      <c r="D474" s="2" t="s">
        <v>1205</v>
      </c>
      <c r="E474" s="2">
        <v>3049</v>
      </c>
      <c r="F474" s="2">
        <v>4</v>
      </c>
      <c r="G474" s="2">
        <v>2</v>
      </c>
      <c r="H474" s="2">
        <v>2</v>
      </c>
      <c r="I474" s="1">
        <v>42784.895439814813</v>
      </c>
      <c r="J474" s="2" t="s">
        <v>6097</v>
      </c>
      <c r="K474" s="2" t="s">
        <v>6098</v>
      </c>
      <c r="L474" s="13">
        <v>404</v>
      </c>
      <c r="M474" s="2" t="s">
        <v>17</v>
      </c>
      <c r="N474" s="2" t="s">
        <v>17</v>
      </c>
      <c r="O474" s="2" t="s">
        <v>17</v>
      </c>
      <c r="P474" s="2">
        <v>1</v>
      </c>
      <c r="Q474" s="2" t="s">
        <v>17</v>
      </c>
      <c r="R474" s="13">
        <v>10</v>
      </c>
      <c r="S474" s="13">
        <v>283</v>
      </c>
      <c r="T474" s="13">
        <v>2</v>
      </c>
      <c r="U474" s="14">
        <f>Table9[[#This Row],['# Bugs]]/Table9[[#This Row],[LOC]]</f>
        <v>4.9504950495049506E-3</v>
      </c>
    </row>
    <row r="475" spans="1:21" x14ac:dyDescent="0.3">
      <c r="A475" s="2">
        <v>9364</v>
      </c>
      <c r="B475" s="2" t="s">
        <v>6660</v>
      </c>
      <c r="C475" s="2" t="s">
        <v>11457</v>
      </c>
      <c r="D475" s="2" t="s">
        <v>6701</v>
      </c>
      <c r="E475" s="2">
        <v>3313</v>
      </c>
      <c r="F475" s="2">
        <v>70</v>
      </c>
      <c r="G475" s="2">
        <v>0</v>
      </c>
      <c r="H475" s="2">
        <v>70</v>
      </c>
      <c r="I475" s="1">
        <v>42763.647060185183</v>
      </c>
      <c r="J475" s="2" t="s">
        <v>6661</v>
      </c>
      <c r="K475" s="2" t="s">
        <v>6702</v>
      </c>
      <c r="L475" s="13">
        <v>70</v>
      </c>
      <c r="M475" s="2"/>
      <c r="N475" s="2"/>
      <c r="O475" s="2"/>
      <c r="P475" s="2">
        <v>1</v>
      </c>
      <c r="Q475" s="2" t="s">
        <v>17</v>
      </c>
      <c r="R475" s="13">
        <v>1</v>
      </c>
      <c r="S475" s="13">
        <v>70</v>
      </c>
      <c r="T475" s="13">
        <v>0</v>
      </c>
      <c r="U475" s="14">
        <f>Table9[[#This Row],['# Bugs]]/Table9[[#This Row],[LOC]]</f>
        <v>0</v>
      </c>
    </row>
    <row r="476" spans="1:21" x14ac:dyDescent="0.3">
      <c r="A476" s="2">
        <v>9417</v>
      </c>
      <c r="B476" s="2" t="s">
        <v>6660</v>
      </c>
      <c r="C476" s="2" t="s">
        <v>11457</v>
      </c>
      <c r="D476" s="2" t="s">
        <v>6737</v>
      </c>
      <c r="E476" s="2">
        <v>3313</v>
      </c>
      <c r="F476" s="2">
        <v>46</v>
      </c>
      <c r="G476" s="2">
        <v>0</v>
      </c>
      <c r="H476" s="2">
        <v>46</v>
      </c>
      <c r="I476" s="1">
        <v>42763.647060185183</v>
      </c>
      <c r="J476" s="2" t="s">
        <v>6661</v>
      </c>
      <c r="K476" s="2" t="s">
        <v>6738</v>
      </c>
      <c r="L476" s="13">
        <v>46</v>
      </c>
      <c r="M476" s="2"/>
      <c r="N476" s="2"/>
      <c r="O476" s="2"/>
      <c r="P476" s="2">
        <v>1</v>
      </c>
      <c r="Q476" s="2" t="s">
        <v>17</v>
      </c>
      <c r="R476" s="13">
        <v>1</v>
      </c>
      <c r="S476" s="13">
        <v>46</v>
      </c>
      <c r="T476" s="13">
        <v>0</v>
      </c>
      <c r="U476" s="14">
        <f>Table9[[#This Row],['# Bugs]]/Table9[[#This Row],[LOC]]</f>
        <v>0</v>
      </c>
    </row>
    <row r="477" spans="1:21" x14ac:dyDescent="0.3">
      <c r="A477" s="2">
        <v>9669</v>
      </c>
      <c r="B477" s="2" t="s">
        <v>6461</v>
      </c>
      <c r="C477" s="2" t="s">
        <v>11426</v>
      </c>
      <c r="D477" s="2" t="s">
        <v>4753</v>
      </c>
      <c r="E477" s="2">
        <v>3235</v>
      </c>
      <c r="F477" s="2">
        <v>8</v>
      </c>
      <c r="G477" s="2">
        <v>4</v>
      </c>
      <c r="H477" s="2">
        <v>4</v>
      </c>
      <c r="I477" s="1">
        <v>42772.954733796294</v>
      </c>
      <c r="J477" s="2" t="s">
        <v>6462</v>
      </c>
      <c r="K477" s="2" t="s">
        <v>6879</v>
      </c>
      <c r="L477" s="13">
        <v>213</v>
      </c>
      <c r="M477" s="2" t="s">
        <v>6371</v>
      </c>
      <c r="N477" s="2" t="s">
        <v>6256</v>
      </c>
      <c r="O477" s="2" t="s">
        <v>17</v>
      </c>
      <c r="P477" s="2">
        <v>0</v>
      </c>
      <c r="Q477" s="2" t="s">
        <v>18</v>
      </c>
      <c r="R477" s="13">
        <v>2</v>
      </c>
      <c r="S477" s="13">
        <v>11</v>
      </c>
      <c r="T477" s="13">
        <v>1</v>
      </c>
      <c r="U477" s="14">
        <f>Table9[[#This Row],['# Bugs]]/Table9[[#This Row],[LOC]]</f>
        <v>4.6948356807511738E-3</v>
      </c>
    </row>
    <row r="478" spans="1:21" x14ac:dyDescent="0.3">
      <c r="A478" s="2">
        <v>8937</v>
      </c>
      <c r="B478" s="2" t="s">
        <v>6146</v>
      </c>
      <c r="C478" s="2" t="s">
        <v>11386</v>
      </c>
      <c r="D478" s="2" t="s">
        <v>2482</v>
      </c>
      <c r="E478" s="2">
        <v>3096</v>
      </c>
      <c r="F478" s="2">
        <v>25</v>
      </c>
      <c r="G478" s="2">
        <v>15</v>
      </c>
      <c r="H478" s="2">
        <v>10</v>
      </c>
      <c r="I478" s="1">
        <v>42782.829398148147</v>
      </c>
      <c r="J478" s="2" t="s">
        <v>6147</v>
      </c>
      <c r="K478" s="2" t="s">
        <v>6329</v>
      </c>
      <c r="L478" s="13">
        <v>449</v>
      </c>
      <c r="M478" s="2" t="s">
        <v>6148</v>
      </c>
      <c r="N478" s="2" t="s">
        <v>6149</v>
      </c>
      <c r="O478" s="2" t="s">
        <v>17</v>
      </c>
      <c r="P478" s="2">
        <v>0</v>
      </c>
      <c r="Q478" s="2" t="s">
        <v>18</v>
      </c>
      <c r="R478" s="13">
        <v>6</v>
      </c>
      <c r="S478" s="13">
        <v>258</v>
      </c>
      <c r="T478" s="13">
        <v>4</v>
      </c>
      <c r="U478" s="14">
        <f>Table9[[#This Row],['# Bugs]]/Table9[[#This Row],[LOC]]</f>
        <v>8.9086859688195987E-3</v>
      </c>
    </row>
    <row r="479" spans="1:21" x14ac:dyDescent="0.3">
      <c r="A479" s="2">
        <v>9771</v>
      </c>
      <c r="B479" s="2" t="s">
        <v>6461</v>
      </c>
      <c r="C479" s="2" t="s">
        <v>11426</v>
      </c>
      <c r="D479" s="2" t="s">
        <v>6931</v>
      </c>
      <c r="E479" s="2">
        <v>3235</v>
      </c>
      <c r="F479" s="2">
        <v>8</v>
      </c>
      <c r="G479" s="2">
        <v>4</v>
      </c>
      <c r="H479" s="2">
        <v>4</v>
      </c>
      <c r="I479" s="1">
        <v>42772.954733796294</v>
      </c>
      <c r="J479" s="2" t="s">
        <v>6462</v>
      </c>
      <c r="K479" s="2" t="s">
        <v>6932</v>
      </c>
      <c r="L479" s="13">
        <v>102</v>
      </c>
      <c r="M479" s="2" t="s">
        <v>6371</v>
      </c>
      <c r="N479" s="2" t="s">
        <v>6256</v>
      </c>
      <c r="O479" s="2" t="s">
        <v>17</v>
      </c>
      <c r="P479" s="2">
        <v>0</v>
      </c>
      <c r="Q479" s="2" t="s">
        <v>18</v>
      </c>
      <c r="R479" s="13">
        <v>1</v>
      </c>
      <c r="S479" s="13">
        <v>8</v>
      </c>
      <c r="T479" s="13">
        <v>1</v>
      </c>
      <c r="U479" s="14">
        <f>Table9[[#This Row],['# Bugs]]/Table9[[#This Row],[LOC]]</f>
        <v>9.8039215686274508E-3</v>
      </c>
    </row>
    <row r="480" spans="1:21" x14ac:dyDescent="0.3">
      <c r="A480" s="2">
        <v>10268</v>
      </c>
      <c r="B480" s="2" t="s">
        <v>6182</v>
      </c>
      <c r="C480" s="2" t="s">
        <v>11385</v>
      </c>
      <c r="D480" s="2" t="s">
        <v>6904</v>
      </c>
      <c r="E480" s="2">
        <v>3116</v>
      </c>
      <c r="F480" s="2">
        <v>170</v>
      </c>
      <c r="G480" s="2">
        <v>0</v>
      </c>
      <c r="H480" s="2">
        <v>170</v>
      </c>
      <c r="I480" s="1">
        <v>42782.897627314815</v>
      </c>
      <c r="J480" s="2" t="s">
        <v>6183</v>
      </c>
      <c r="K480" s="2" t="s">
        <v>7132</v>
      </c>
      <c r="L480" s="13">
        <v>170</v>
      </c>
      <c r="M480" s="2" t="s">
        <v>6063</v>
      </c>
      <c r="N480" s="2" t="s">
        <v>6064</v>
      </c>
      <c r="O480" s="2" t="s">
        <v>17</v>
      </c>
      <c r="P480" s="2">
        <v>0</v>
      </c>
      <c r="Q480" s="2" t="s">
        <v>18</v>
      </c>
      <c r="R480" s="13">
        <v>3</v>
      </c>
      <c r="S480" s="13">
        <v>179</v>
      </c>
      <c r="T480" s="13">
        <v>1</v>
      </c>
      <c r="U480" s="14">
        <f>Table9[[#This Row],['# Bugs]]/Table9[[#This Row],[LOC]]</f>
        <v>5.8823529411764705E-3</v>
      </c>
    </row>
    <row r="481" spans="1:21" x14ac:dyDescent="0.3">
      <c r="A481" s="2">
        <v>10170</v>
      </c>
      <c r="B481" s="2" t="s">
        <v>6182</v>
      </c>
      <c r="C481" s="2" t="s">
        <v>11385</v>
      </c>
      <c r="D481" s="2" t="s">
        <v>6706</v>
      </c>
      <c r="E481" s="2">
        <v>3116</v>
      </c>
      <c r="F481" s="2">
        <v>227</v>
      </c>
      <c r="G481" s="2">
        <v>0</v>
      </c>
      <c r="H481" s="2">
        <v>227</v>
      </c>
      <c r="I481" s="1">
        <v>42782.897627314815</v>
      </c>
      <c r="J481" s="2" t="s">
        <v>6183</v>
      </c>
      <c r="K481" s="2" t="s">
        <v>7091</v>
      </c>
      <c r="L481" s="13">
        <v>227</v>
      </c>
      <c r="M481" s="2" t="s">
        <v>6063</v>
      </c>
      <c r="N481" s="2" t="s">
        <v>6064</v>
      </c>
      <c r="O481" s="2" t="s">
        <v>17</v>
      </c>
      <c r="P481" s="2">
        <v>0</v>
      </c>
      <c r="Q481" s="2" t="s">
        <v>18</v>
      </c>
      <c r="R481" s="13">
        <v>3</v>
      </c>
      <c r="S481" s="13">
        <v>247</v>
      </c>
      <c r="T481" s="13">
        <v>1</v>
      </c>
      <c r="U481" s="14">
        <f>Table9[[#This Row],['# Bugs]]/Table9[[#This Row],[LOC]]</f>
        <v>4.4052863436123352E-3</v>
      </c>
    </row>
    <row r="482" spans="1:21" x14ac:dyDescent="0.3">
      <c r="A482" s="2">
        <v>10220</v>
      </c>
      <c r="B482" s="2" t="s">
        <v>6182</v>
      </c>
      <c r="C482" s="2" t="s">
        <v>11385</v>
      </c>
      <c r="D482" s="2" t="s">
        <v>2473</v>
      </c>
      <c r="E482" s="2">
        <v>3116</v>
      </c>
      <c r="F482" s="2">
        <v>4</v>
      </c>
      <c r="G482" s="2">
        <v>2</v>
      </c>
      <c r="H482" s="2">
        <v>2</v>
      </c>
      <c r="I482" s="1">
        <v>42782.897627314815</v>
      </c>
      <c r="J482" s="2" t="s">
        <v>6183</v>
      </c>
      <c r="K482" s="2" t="s">
        <v>7109</v>
      </c>
      <c r="L482" s="13">
        <v>265</v>
      </c>
      <c r="M482" s="2" t="s">
        <v>6063</v>
      </c>
      <c r="N482" s="2" t="s">
        <v>6064</v>
      </c>
      <c r="O482" s="2" t="s">
        <v>17</v>
      </c>
      <c r="P482" s="2">
        <v>0</v>
      </c>
      <c r="Q482" s="2" t="s">
        <v>18</v>
      </c>
      <c r="R482" s="13">
        <v>4</v>
      </c>
      <c r="S482" s="13">
        <v>28</v>
      </c>
      <c r="T482" s="13">
        <v>2</v>
      </c>
      <c r="U482" s="14">
        <f>Table9[[#This Row],['# Bugs]]/Table9[[#This Row],[LOC]]</f>
        <v>7.5471698113207548E-3</v>
      </c>
    </row>
    <row r="483" spans="1:21" x14ac:dyDescent="0.3">
      <c r="A483" s="2">
        <v>7651</v>
      </c>
      <c r="B483" s="2" t="s">
        <v>5285</v>
      </c>
      <c r="C483" s="2" t="s">
        <v>11219</v>
      </c>
      <c r="D483" s="2" t="s">
        <v>1948</v>
      </c>
      <c r="E483" s="2">
        <v>2614</v>
      </c>
      <c r="F483" s="2">
        <v>2</v>
      </c>
      <c r="G483" s="2">
        <v>1</v>
      </c>
      <c r="H483" s="2">
        <v>1</v>
      </c>
      <c r="I483" s="1">
        <v>42831.712870370371</v>
      </c>
      <c r="J483" s="2" t="s">
        <v>5286</v>
      </c>
      <c r="K483" s="2" t="s">
        <v>5287</v>
      </c>
      <c r="L483" s="13">
        <v>308</v>
      </c>
      <c r="M483" s="2"/>
      <c r="N483" s="2"/>
      <c r="O483" s="2"/>
      <c r="P483" s="2">
        <v>0</v>
      </c>
      <c r="Q483" s="2" t="s">
        <v>17</v>
      </c>
      <c r="R483" s="13">
        <v>7</v>
      </c>
      <c r="S483" s="13">
        <v>116</v>
      </c>
      <c r="T483" s="13">
        <v>1</v>
      </c>
      <c r="U483" s="14">
        <f>Table9[[#This Row],['# Bugs]]/Table9[[#This Row],[LOC]]</f>
        <v>3.246753246753247E-3</v>
      </c>
    </row>
    <row r="484" spans="1:21" x14ac:dyDescent="0.3">
      <c r="A484" s="2">
        <v>10087</v>
      </c>
      <c r="B484" s="2" t="s">
        <v>7053</v>
      </c>
      <c r="C484" s="2" t="s">
        <v>11504</v>
      </c>
      <c r="D484" s="2" t="s">
        <v>7054</v>
      </c>
      <c r="E484" s="2">
        <v>3522</v>
      </c>
      <c r="F484" s="2">
        <v>4</v>
      </c>
      <c r="G484" s="2">
        <v>2</v>
      </c>
      <c r="H484" s="2">
        <v>2</v>
      </c>
      <c r="I484" s="1">
        <v>42733.943344907406</v>
      </c>
      <c r="J484" s="2" t="s">
        <v>7055</v>
      </c>
      <c r="K484" s="2" t="s">
        <v>7056</v>
      </c>
      <c r="L484" s="13">
        <v>160</v>
      </c>
      <c r="M484" s="2"/>
      <c r="N484" s="2"/>
      <c r="O484" s="2"/>
      <c r="P484" s="2">
        <v>1</v>
      </c>
      <c r="Q484" s="2" t="s">
        <v>17</v>
      </c>
      <c r="R484" s="13">
        <v>1</v>
      </c>
      <c r="S484" s="13">
        <v>4</v>
      </c>
      <c r="T484" s="13">
        <v>0</v>
      </c>
      <c r="U484" s="14">
        <f>Table9[[#This Row],['# Bugs]]/Table9[[#This Row],[LOC]]</f>
        <v>0</v>
      </c>
    </row>
    <row r="485" spans="1:21" x14ac:dyDescent="0.3">
      <c r="A485" s="2">
        <v>8494</v>
      </c>
      <c r="B485" s="2" t="s">
        <v>5823</v>
      </c>
      <c r="C485" s="2" t="s">
        <v>11314</v>
      </c>
      <c r="D485" s="2" t="s">
        <v>1896</v>
      </c>
      <c r="E485" s="2">
        <v>2908</v>
      </c>
      <c r="F485" s="2">
        <v>2</v>
      </c>
      <c r="G485" s="2">
        <v>2</v>
      </c>
      <c r="H485" s="2">
        <v>0</v>
      </c>
      <c r="I485" s="1">
        <v>42788.767754629633</v>
      </c>
      <c r="J485" s="2" t="s">
        <v>5824</v>
      </c>
      <c r="K485" s="2" t="s">
        <v>5934</v>
      </c>
      <c r="L485" s="13">
        <v>278</v>
      </c>
      <c r="M485" s="2" t="s">
        <v>17</v>
      </c>
      <c r="N485" s="2" t="s">
        <v>17</v>
      </c>
      <c r="O485" s="2" t="s">
        <v>17</v>
      </c>
      <c r="P485" s="2">
        <v>0</v>
      </c>
      <c r="Q485" s="2" t="s">
        <v>17</v>
      </c>
      <c r="R485" s="13">
        <v>3</v>
      </c>
      <c r="S485" s="13">
        <v>148</v>
      </c>
      <c r="T485" s="13">
        <v>1</v>
      </c>
      <c r="U485" s="14">
        <f>Table9[[#This Row],['# Bugs]]/Table9[[#This Row],[LOC]]</f>
        <v>3.5971223021582736E-3</v>
      </c>
    </row>
    <row r="486" spans="1:21" x14ac:dyDescent="0.3">
      <c r="A486" s="2">
        <v>8346</v>
      </c>
      <c r="B486" s="2" t="s">
        <v>5778</v>
      </c>
      <c r="C486" s="2" t="s">
        <v>11298</v>
      </c>
      <c r="D486" s="2" t="s">
        <v>3447</v>
      </c>
      <c r="E486" s="2">
        <v>2891</v>
      </c>
      <c r="F486" s="2">
        <v>4</v>
      </c>
      <c r="G486" s="2">
        <v>4</v>
      </c>
      <c r="H486" s="2">
        <v>0</v>
      </c>
      <c r="I486" s="1">
        <v>42792.87777777778</v>
      </c>
      <c r="J486" s="2" t="s">
        <v>5779</v>
      </c>
      <c r="K486" s="2" t="s">
        <v>5780</v>
      </c>
      <c r="L486" s="13">
        <v>323</v>
      </c>
      <c r="M486" s="2" t="s">
        <v>17</v>
      </c>
      <c r="N486" s="2" t="s">
        <v>17</v>
      </c>
      <c r="O486" s="2" t="s">
        <v>17</v>
      </c>
      <c r="P486" s="2">
        <v>0</v>
      </c>
      <c r="Q486" s="2" t="s">
        <v>17</v>
      </c>
      <c r="R486" s="13">
        <v>2</v>
      </c>
      <c r="S486" s="13">
        <v>10</v>
      </c>
      <c r="T486" s="13">
        <v>1</v>
      </c>
      <c r="U486" s="14">
        <f>Table9[[#This Row],['# Bugs]]/Table9[[#This Row],[LOC]]</f>
        <v>3.0959752321981426E-3</v>
      </c>
    </row>
    <row r="487" spans="1:21" x14ac:dyDescent="0.3">
      <c r="A487" s="2">
        <v>9589</v>
      </c>
      <c r="B487" s="2" t="s">
        <v>6461</v>
      </c>
      <c r="C487" s="2" t="s">
        <v>11426</v>
      </c>
      <c r="D487" s="2" t="s">
        <v>6848</v>
      </c>
      <c r="E487" s="2">
        <v>3235</v>
      </c>
      <c r="F487" s="2">
        <v>6</v>
      </c>
      <c r="G487" s="2">
        <v>3</v>
      </c>
      <c r="H487" s="2">
        <v>3</v>
      </c>
      <c r="I487" s="1">
        <v>42772.954733796294</v>
      </c>
      <c r="J487" s="2" t="s">
        <v>6462</v>
      </c>
      <c r="K487" s="2" t="s">
        <v>6849</v>
      </c>
      <c r="L487" s="13">
        <v>141</v>
      </c>
      <c r="M487" s="2" t="s">
        <v>6371</v>
      </c>
      <c r="N487" s="2" t="s">
        <v>6256</v>
      </c>
      <c r="O487" s="2" t="s">
        <v>17</v>
      </c>
      <c r="P487" s="2">
        <v>0</v>
      </c>
      <c r="Q487" s="2" t="s">
        <v>18</v>
      </c>
      <c r="R487" s="13">
        <v>2</v>
      </c>
      <c r="S487" s="13">
        <v>39</v>
      </c>
      <c r="T487" s="13">
        <v>1</v>
      </c>
      <c r="U487" s="14">
        <f>Table9[[#This Row],['# Bugs]]/Table9[[#This Row],[LOC]]</f>
        <v>7.0921985815602835E-3</v>
      </c>
    </row>
    <row r="488" spans="1:21" x14ac:dyDescent="0.3">
      <c r="A488" s="2">
        <v>8723</v>
      </c>
      <c r="B488" s="2" t="s">
        <v>6114</v>
      </c>
      <c r="C488" s="2" t="s">
        <v>11376</v>
      </c>
      <c r="D488" s="2" t="s">
        <v>6129</v>
      </c>
      <c r="E488" s="2">
        <v>3068</v>
      </c>
      <c r="F488" s="2">
        <v>4</v>
      </c>
      <c r="G488" s="2">
        <v>4</v>
      </c>
      <c r="H488" s="2">
        <v>0</v>
      </c>
      <c r="I488" s="1">
        <v>42783.945659722223</v>
      </c>
      <c r="J488" s="2" t="s">
        <v>6115</v>
      </c>
      <c r="K488" s="2" t="s">
        <v>6130</v>
      </c>
      <c r="L488" s="13">
        <v>66</v>
      </c>
      <c r="M488" s="2"/>
      <c r="N488" s="2"/>
      <c r="O488" s="2"/>
      <c r="P488" s="2">
        <v>0</v>
      </c>
      <c r="Q488" s="2" t="s">
        <v>17</v>
      </c>
      <c r="R488" s="13">
        <v>2</v>
      </c>
      <c r="S488" s="13">
        <v>66</v>
      </c>
      <c r="T488" s="13">
        <v>1</v>
      </c>
      <c r="U488" s="14">
        <f>Table9[[#This Row],['# Bugs]]/Table9[[#This Row],[LOC]]</f>
        <v>1.5151515151515152E-2</v>
      </c>
    </row>
    <row r="489" spans="1:21" x14ac:dyDescent="0.3">
      <c r="A489" s="2">
        <v>8114</v>
      </c>
      <c r="B489" s="2" t="s">
        <v>5535</v>
      </c>
      <c r="C489" s="2" t="s">
        <v>11260</v>
      </c>
      <c r="D489" s="2" t="s">
        <v>1458</v>
      </c>
      <c r="E489" s="2">
        <v>2760</v>
      </c>
      <c r="F489" s="2">
        <v>2</v>
      </c>
      <c r="G489" s="2">
        <v>1</v>
      </c>
      <c r="H489" s="2">
        <v>1</v>
      </c>
      <c r="I489" s="1">
        <v>42802.561539351853</v>
      </c>
      <c r="J489" s="2" t="s">
        <v>5536</v>
      </c>
      <c r="K489" s="2" t="s">
        <v>5612</v>
      </c>
      <c r="L489" s="13">
        <v>455</v>
      </c>
      <c r="M489" s="2" t="s">
        <v>5538</v>
      </c>
      <c r="N489" s="2" t="s">
        <v>17</v>
      </c>
      <c r="O489" s="2" t="s">
        <v>5539</v>
      </c>
      <c r="P489" s="2">
        <v>0</v>
      </c>
      <c r="Q489" s="2" t="s">
        <v>17</v>
      </c>
      <c r="R489" s="13">
        <v>3</v>
      </c>
      <c r="S489" s="13">
        <v>12</v>
      </c>
      <c r="T489" s="13">
        <v>1</v>
      </c>
      <c r="U489" s="14">
        <f>Table9[[#This Row],['# Bugs]]/Table9[[#This Row],[LOC]]</f>
        <v>2.1978021978021978E-3</v>
      </c>
    </row>
    <row r="490" spans="1:21" x14ac:dyDescent="0.3">
      <c r="A490" s="2">
        <v>7883</v>
      </c>
      <c r="B490" s="2" t="s">
        <v>5426</v>
      </c>
      <c r="C490" s="2" t="s">
        <v>11245</v>
      </c>
      <c r="D490" s="2" t="s">
        <v>1575</v>
      </c>
      <c r="E490" s="2">
        <v>2710</v>
      </c>
      <c r="F490" s="2">
        <v>48</v>
      </c>
      <c r="G490" s="2">
        <v>23</v>
      </c>
      <c r="H490" s="2">
        <v>25</v>
      </c>
      <c r="I490" s="1">
        <v>42811.887766203705</v>
      </c>
      <c r="J490" s="2" t="s">
        <v>5427</v>
      </c>
      <c r="K490" s="2" t="s">
        <v>5428</v>
      </c>
      <c r="L490" s="13">
        <v>452</v>
      </c>
      <c r="M490" s="2" t="s">
        <v>5429</v>
      </c>
      <c r="N490" s="2" t="s">
        <v>5430</v>
      </c>
      <c r="O490" s="2" t="s">
        <v>17</v>
      </c>
      <c r="P490" s="2">
        <v>0</v>
      </c>
      <c r="Q490" s="2" t="s">
        <v>18</v>
      </c>
      <c r="R490" s="13">
        <v>7</v>
      </c>
      <c r="S490" s="13">
        <v>119</v>
      </c>
      <c r="T490" s="13">
        <v>3</v>
      </c>
      <c r="U490" s="14">
        <f>Table9[[#This Row],['# Bugs]]/Table9[[#This Row],[LOC]]</f>
        <v>6.6371681415929203E-3</v>
      </c>
    </row>
    <row r="491" spans="1:21" x14ac:dyDescent="0.3">
      <c r="A491" s="2">
        <v>8865</v>
      </c>
      <c r="B491" s="2" t="s">
        <v>6135</v>
      </c>
      <c r="C491" s="2" t="s">
        <v>11377</v>
      </c>
      <c r="D491" s="2" t="s">
        <v>4801</v>
      </c>
      <c r="E491" s="2">
        <v>3070</v>
      </c>
      <c r="F491" s="2">
        <v>2</v>
      </c>
      <c r="G491" s="2">
        <v>1</v>
      </c>
      <c r="H491" s="2">
        <v>1</v>
      </c>
      <c r="I491" s="1">
        <v>42783.945324074077</v>
      </c>
      <c r="J491" s="2" t="s">
        <v>6136</v>
      </c>
      <c r="K491" s="2" t="s">
        <v>6258</v>
      </c>
      <c r="L491" s="13">
        <v>420</v>
      </c>
      <c r="M491" s="2" t="s">
        <v>6137</v>
      </c>
      <c r="N491" s="2" t="s">
        <v>6138</v>
      </c>
      <c r="O491" s="2" t="s">
        <v>17</v>
      </c>
      <c r="P491" s="2">
        <v>0</v>
      </c>
      <c r="Q491" s="2" t="s">
        <v>18</v>
      </c>
      <c r="R491" s="13">
        <v>3</v>
      </c>
      <c r="S491" s="13">
        <v>182</v>
      </c>
      <c r="T491" s="13">
        <v>2</v>
      </c>
      <c r="U491" s="14">
        <f>Table9[[#This Row],['# Bugs]]/Table9[[#This Row],[LOC]]</f>
        <v>4.7619047619047623E-3</v>
      </c>
    </row>
    <row r="492" spans="1:21" x14ac:dyDescent="0.3">
      <c r="A492" s="2">
        <v>9197</v>
      </c>
      <c r="B492" s="2" t="s">
        <v>6421</v>
      </c>
      <c r="C492" s="2" t="s">
        <v>11417</v>
      </c>
      <c r="D492" s="2" t="s">
        <v>3982</v>
      </c>
      <c r="E492" s="2">
        <v>3191</v>
      </c>
      <c r="F492" s="2">
        <v>6</v>
      </c>
      <c r="G492" s="2">
        <v>6</v>
      </c>
      <c r="H492" s="2">
        <v>0</v>
      </c>
      <c r="I492" s="1">
        <v>42774.953321759262</v>
      </c>
      <c r="J492" s="2" t="s">
        <v>6422</v>
      </c>
      <c r="K492" s="2" t="s">
        <v>6585</v>
      </c>
      <c r="L492" s="13">
        <v>403</v>
      </c>
      <c r="M492" s="2" t="s">
        <v>5874</v>
      </c>
      <c r="N492" s="2" t="s">
        <v>5875</v>
      </c>
      <c r="O492" s="2" t="s">
        <v>17</v>
      </c>
      <c r="P492" s="2">
        <v>0</v>
      </c>
      <c r="Q492" s="2" t="s">
        <v>17</v>
      </c>
      <c r="R492" s="13">
        <v>3</v>
      </c>
      <c r="S492" s="13">
        <v>16</v>
      </c>
      <c r="T492" s="13">
        <v>1</v>
      </c>
      <c r="U492" s="14">
        <f>Table9[[#This Row],['# Bugs]]/Table9[[#This Row],[LOC]]</f>
        <v>2.4813895781637717E-3</v>
      </c>
    </row>
    <row r="493" spans="1:21" x14ac:dyDescent="0.3">
      <c r="A493" s="2">
        <v>9814</v>
      </c>
      <c r="B493" s="2" t="s">
        <v>6799</v>
      </c>
      <c r="C493" s="2" t="s">
        <v>11467</v>
      </c>
      <c r="D493" s="2" t="s">
        <v>3296</v>
      </c>
      <c r="E493" s="2">
        <v>3358</v>
      </c>
      <c r="F493" s="2">
        <v>2</v>
      </c>
      <c r="G493" s="2">
        <v>0</v>
      </c>
      <c r="H493" s="2">
        <v>2</v>
      </c>
      <c r="I493" s="1">
        <v>42757.596122685187</v>
      </c>
      <c r="J493" s="2" t="s">
        <v>6800</v>
      </c>
      <c r="K493" s="2" t="s">
        <v>6958</v>
      </c>
      <c r="L493" s="13">
        <v>196</v>
      </c>
      <c r="M493" s="2" t="s">
        <v>6801</v>
      </c>
      <c r="N493" s="2" t="s">
        <v>17</v>
      </c>
      <c r="O493" s="2" t="s">
        <v>6802</v>
      </c>
      <c r="P493" s="2">
        <v>0</v>
      </c>
      <c r="Q493" s="2" t="s">
        <v>17</v>
      </c>
      <c r="R493" s="13">
        <v>2</v>
      </c>
      <c r="S493" s="13">
        <v>9</v>
      </c>
      <c r="T493" s="13">
        <v>0</v>
      </c>
      <c r="U493" s="14">
        <f>Table9[[#This Row],['# Bugs]]/Table9[[#This Row],[LOC]]</f>
        <v>0</v>
      </c>
    </row>
    <row r="494" spans="1:21" x14ac:dyDescent="0.3">
      <c r="A494" s="2">
        <v>10735</v>
      </c>
      <c r="B494" s="2" t="s">
        <v>7402</v>
      </c>
      <c r="C494" s="2" t="s">
        <v>11552</v>
      </c>
      <c r="D494" s="2" t="s">
        <v>7393</v>
      </c>
      <c r="E494" s="2">
        <v>3776</v>
      </c>
      <c r="F494" s="2">
        <v>34</v>
      </c>
      <c r="G494" s="2">
        <v>0</v>
      </c>
      <c r="H494" s="2">
        <v>34</v>
      </c>
      <c r="I494" s="1">
        <v>42701.880486111113</v>
      </c>
      <c r="J494" s="2" t="s">
        <v>7403</v>
      </c>
      <c r="K494" s="2" t="s">
        <v>7404</v>
      </c>
      <c r="L494" s="13">
        <v>368</v>
      </c>
      <c r="M494" s="2"/>
      <c r="N494" s="2"/>
      <c r="O494" s="2"/>
      <c r="P494" s="2">
        <v>0</v>
      </c>
      <c r="Q494" s="2" t="s">
        <v>17</v>
      </c>
      <c r="R494" s="13">
        <v>2</v>
      </c>
      <c r="S494" s="13">
        <v>36</v>
      </c>
      <c r="T494" s="13">
        <v>0</v>
      </c>
      <c r="U494" s="14">
        <f>Table9[[#This Row],['# Bugs]]/Table9[[#This Row],[LOC]]</f>
        <v>0</v>
      </c>
    </row>
    <row r="495" spans="1:21" x14ac:dyDescent="0.3">
      <c r="A495" s="2">
        <v>9305</v>
      </c>
      <c r="B495" s="2" t="s">
        <v>6466</v>
      </c>
      <c r="C495" s="2" t="s">
        <v>11425</v>
      </c>
      <c r="D495" s="2" t="s">
        <v>4785</v>
      </c>
      <c r="E495" s="2">
        <v>3224</v>
      </c>
      <c r="F495" s="2">
        <v>6</v>
      </c>
      <c r="G495" s="2">
        <v>3</v>
      </c>
      <c r="H495" s="2">
        <v>3</v>
      </c>
      <c r="I495" s="1">
        <v>42772.966122685182</v>
      </c>
      <c r="J495" s="2" t="s">
        <v>6467</v>
      </c>
      <c r="K495" s="2" t="s">
        <v>6658</v>
      </c>
      <c r="L495" s="13">
        <v>231</v>
      </c>
      <c r="M495" s="2" t="s">
        <v>6371</v>
      </c>
      <c r="N495" s="2" t="s">
        <v>6256</v>
      </c>
      <c r="O495" s="2" t="s">
        <v>17</v>
      </c>
      <c r="P495" s="2">
        <v>0</v>
      </c>
      <c r="Q495" s="2" t="s">
        <v>18</v>
      </c>
      <c r="R495" s="13">
        <v>5</v>
      </c>
      <c r="S495" s="13">
        <v>16</v>
      </c>
      <c r="T495" s="13">
        <v>1</v>
      </c>
      <c r="U495" s="14">
        <f>Table9[[#This Row],['# Bugs]]/Table9[[#This Row],[LOC]]</f>
        <v>4.329004329004329E-3</v>
      </c>
    </row>
    <row r="496" spans="1:21" x14ac:dyDescent="0.3">
      <c r="A496" s="2">
        <v>10181</v>
      </c>
      <c r="B496" s="2" t="s">
        <v>6936</v>
      </c>
      <c r="C496" s="2" t="s">
        <v>11480</v>
      </c>
      <c r="D496" s="2" t="s">
        <v>7099</v>
      </c>
      <c r="E496" s="2">
        <v>3444</v>
      </c>
      <c r="F496" s="2">
        <v>6</v>
      </c>
      <c r="G496" s="2">
        <v>3</v>
      </c>
      <c r="H496" s="2">
        <v>3</v>
      </c>
      <c r="I496" s="1">
        <v>42736.936307858799</v>
      </c>
      <c r="J496" s="2" t="s">
        <v>6937</v>
      </c>
      <c r="K496" s="2" t="s">
        <v>7100</v>
      </c>
      <c r="L496" s="13">
        <v>143</v>
      </c>
      <c r="M496" s="2"/>
      <c r="N496" s="2"/>
      <c r="O496" s="2"/>
      <c r="P496" s="2">
        <v>1</v>
      </c>
      <c r="Q496" s="2" t="s">
        <v>17</v>
      </c>
      <c r="R496" s="13">
        <v>1</v>
      </c>
      <c r="S496" s="13">
        <v>6</v>
      </c>
      <c r="T496" s="13">
        <v>0</v>
      </c>
      <c r="U496" s="14">
        <f>Table9[[#This Row],['# Bugs]]/Table9[[#This Row],[LOC]]</f>
        <v>0</v>
      </c>
    </row>
    <row r="497" spans="1:21" x14ac:dyDescent="0.3">
      <c r="A497" s="2">
        <v>9384</v>
      </c>
      <c r="B497" s="2" t="s">
        <v>6466</v>
      </c>
      <c r="C497" s="2" t="s">
        <v>11425</v>
      </c>
      <c r="D497" s="2" t="s">
        <v>2991</v>
      </c>
      <c r="E497" s="2">
        <v>3224</v>
      </c>
      <c r="F497" s="2">
        <v>8</v>
      </c>
      <c r="G497" s="2">
        <v>4</v>
      </c>
      <c r="H497" s="2">
        <v>4</v>
      </c>
      <c r="I497" s="1">
        <v>42772.966122685182</v>
      </c>
      <c r="J497" s="2" t="s">
        <v>6467</v>
      </c>
      <c r="K497" s="2" t="s">
        <v>6711</v>
      </c>
      <c r="L497" s="13">
        <v>146</v>
      </c>
      <c r="M497" s="2" t="s">
        <v>6371</v>
      </c>
      <c r="N497" s="2" t="s">
        <v>6256</v>
      </c>
      <c r="O497" s="2" t="s">
        <v>17</v>
      </c>
      <c r="P497" s="2">
        <v>0</v>
      </c>
      <c r="Q497" s="2" t="s">
        <v>17</v>
      </c>
      <c r="R497" s="13">
        <v>1</v>
      </c>
      <c r="S497" s="13">
        <v>8</v>
      </c>
      <c r="T497" s="13">
        <v>0</v>
      </c>
      <c r="U497" s="14">
        <f>Table9[[#This Row],['# Bugs]]/Table9[[#This Row],[LOC]]</f>
        <v>0</v>
      </c>
    </row>
    <row r="498" spans="1:21" x14ac:dyDescent="0.3">
      <c r="A498" s="2">
        <v>10811</v>
      </c>
      <c r="B498" s="2" t="s">
        <v>7383</v>
      </c>
      <c r="C498" s="2" t="s">
        <v>11550</v>
      </c>
      <c r="D498" s="2" t="s">
        <v>7468</v>
      </c>
      <c r="E498" s="2">
        <v>3763</v>
      </c>
      <c r="F498" s="2">
        <v>98</v>
      </c>
      <c r="G498" s="2">
        <v>0</v>
      </c>
      <c r="H498" s="2">
        <v>98</v>
      </c>
      <c r="I498" s="1">
        <v>42701.881435185183</v>
      </c>
      <c r="J498" s="2" t="s">
        <v>7385</v>
      </c>
      <c r="K498" s="2" t="s">
        <v>7469</v>
      </c>
      <c r="L498" s="13">
        <v>98</v>
      </c>
      <c r="M498" s="2"/>
      <c r="N498" s="2"/>
      <c r="O498" s="2"/>
      <c r="P498" s="2">
        <v>0</v>
      </c>
      <c r="Q498" s="2" t="s">
        <v>17</v>
      </c>
      <c r="R498" s="13">
        <v>1</v>
      </c>
      <c r="S498" s="13">
        <v>98</v>
      </c>
      <c r="T498" s="13">
        <v>0</v>
      </c>
      <c r="U498" s="14">
        <f>Table9[[#This Row],['# Bugs]]/Table9[[#This Row],[LOC]]</f>
        <v>0</v>
      </c>
    </row>
    <row r="499" spans="1:21" x14ac:dyDescent="0.3">
      <c r="A499" s="2">
        <v>9450</v>
      </c>
      <c r="B499" s="2" t="s">
        <v>6466</v>
      </c>
      <c r="C499" s="2" t="s">
        <v>11425</v>
      </c>
      <c r="D499" s="2" t="s">
        <v>2169</v>
      </c>
      <c r="E499" s="2">
        <v>3224</v>
      </c>
      <c r="F499" s="2">
        <v>6</v>
      </c>
      <c r="G499" s="2">
        <v>3</v>
      </c>
      <c r="H499" s="2">
        <v>3</v>
      </c>
      <c r="I499" s="1">
        <v>42772.966122685182</v>
      </c>
      <c r="J499" s="2" t="s">
        <v>6467</v>
      </c>
      <c r="K499" s="2" t="s">
        <v>6758</v>
      </c>
      <c r="L499" s="13">
        <v>100</v>
      </c>
      <c r="M499" s="2" t="s">
        <v>6371</v>
      </c>
      <c r="N499" s="2" t="s">
        <v>6256</v>
      </c>
      <c r="O499" s="2" t="s">
        <v>17</v>
      </c>
      <c r="P499" s="2">
        <v>0</v>
      </c>
      <c r="Q499" s="2" t="s">
        <v>18</v>
      </c>
      <c r="R499" s="13">
        <v>1</v>
      </c>
      <c r="S499" s="13">
        <v>6</v>
      </c>
      <c r="T499" s="13">
        <v>1</v>
      </c>
      <c r="U499" s="14">
        <f>Table9[[#This Row],['# Bugs]]/Table9[[#This Row],[LOC]]</f>
        <v>0.01</v>
      </c>
    </row>
    <row r="500" spans="1:21" x14ac:dyDescent="0.3">
      <c r="A500" s="2">
        <v>7754</v>
      </c>
      <c r="B500" s="2" t="s">
        <v>5333</v>
      </c>
      <c r="C500" s="2" t="s">
        <v>11227</v>
      </c>
      <c r="D500" s="2" t="s">
        <v>5334</v>
      </c>
      <c r="E500" s="2">
        <v>2644</v>
      </c>
      <c r="F500" s="2">
        <v>8</v>
      </c>
      <c r="G500" s="2">
        <v>6</v>
      </c>
      <c r="H500" s="2">
        <v>2</v>
      </c>
      <c r="I500" s="1">
        <v>42820.883402777778</v>
      </c>
      <c r="J500" s="2" t="s">
        <v>5335</v>
      </c>
      <c r="K500" s="2" t="s">
        <v>5336</v>
      </c>
      <c r="L500" s="13">
        <v>71</v>
      </c>
      <c r="M500" s="2" t="s">
        <v>17</v>
      </c>
      <c r="N500" s="2" t="s">
        <v>17</v>
      </c>
      <c r="O500" s="2" t="s">
        <v>17</v>
      </c>
      <c r="P500" s="2">
        <v>0</v>
      </c>
      <c r="Q500" s="2" t="s">
        <v>17</v>
      </c>
      <c r="R500" s="13">
        <v>5</v>
      </c>
      <c r="S500" s="13">
        <v>81</v>
      </c>
      <c r="T500" s="13">
        <v>2</v>
      </c>
      <c r="U500" s="14">
        <f>Table9[[#This Row],['# Bugs]]/Table9[[#This Row],[LOC]]</f>
        <v>2.8169014084507043E-2</v>
      </c>
    </row>
    <row r="501" spans="1:21" x14ac:dyDescent="0.3">
      <c r="A501" s="2">
        <v>9591</v>
      </c>
      <c r="B501" s="2" t="s">
        <v>6466</v>
      </c>
      <c r="C501" s="2" t="s">
        <v>11425</v>
      </c>
      <c r="D501" s="2" t="s">
        <v>1944</v>
      </c>
      <c r="E501" s="2">
        <v>3224</v>
      </c>
      <c r="F501" s="2">
        <v>6</v>
      </c>
      <c r="G501" s="2">
        <v>3</v>
      </c>
      <c r="H501" s="2">
        <v>3</v>
      </c>
      <c r="I501" s="1">
        <v>42772.966122685182</v>
      </c>
      <c r="J501" s="2" t="s">
        <v>6467</v>
      </c>
      <c r="K501" s="2" t="s">
        <v>6851</v>
      </c>
      <c r="L501" s="13">
        <v>96</v>
      </c>
      <c r="M501" s="2" t="s">
        <v>6371</v>
      </c>
      <c r="N501" s="2" t="s">
        <v>6256</v>
      </c>
      <c r="O501" s="2" t="s">
        <v>17</v>
      </c>
      <c r="P501" s="2">
        <v>0</v>
      </c>
      <c r="Q501" s="2" t="s">
        <v>18</v>
      </c>
      <c r="R501" s="13">
        <v>4</v>
      </c>
      <c r="S501" s="13">
        <v>173</v>
      </c>
      <c r="T501" s="13">
        <v>3</v>
      </c>
      <c r="U501" s="14">
        <f>Table9[[#This Row],['# Bugs]]/Table9[[#This Row],[LOC]]</f>
        <v>3.125E-2</v>
      </c>
    </row>
    <row r="502" spans="1:21" x14ac:dyDescent="0.3">
      <c r="A502" s="2">
        <v>9648</v>
      </c>
      <c r="B502" s="2" t="s">
        <v>6466</v>
      </c>
      <c r="C502" s="2" t="s">
        <v>11425</v>
      </c>
      <c r="D502" s="2" t="s">
        <v>1980</v>
      </c>
      <c r="E502" s="2">
        <v>3224</v>
      </c>
      <c r="F502" s="2">
        <v>6</v>
      </c>
      <c r="G502" s="2">
        <v>3</v>
      </c>
      <c r="H502" s="2">
        <v>3</v>
      </c>
      <c r="I502" s="1">
        <v>42772.966122685182</v>
      </c>
      <c r="J502" s="2" t="s">
        <v>6467</v>
      </c>
      <c r="K502" s="2" t="s">
        <v>6871</v>
      </c>
      <c r="L502" s="13">
        <v>103</v>
      </c>
      <c r="M502" s="2" t="s">
        <v>6371</v>
      </c>
      <c r="N502" s="2" t="s">
        <v>6256</v>
      </c>
      <c r="O502" s="2" t="s">
        <v>17</v>
      </c>
      <c r="P502" s="2">
        <v>0</v>
      </c>
      <c r="Q502" s="2" t="s">
        <v>18</v>
      </c>
      <c r="R502" s="13">
        <v>3</v>
      </c>
      <c r="S502" s="13">
        <v>111</v>
      </c>
      <c r="T502" s="13">
        <v>2</v>
      </c>
      <c r="U502" s="14">
        <f>Table9[[#This Row],['# Bugs]]/Table9[[#This Row],[LOC]]</f>
        <v>1.9417475728155338E-2</v>
      </c>
    </row>
    <row r="503" spans="1:21" x14ac:dyDescent="0.3">
      <c r="A503" s="2">
        <v>10726</v>
      </c>
      <c r="B503" s="2" t="s">
        <v>7389</v>
      </c>
      <c r="C503" s="2" t="s">
        <v>11549</v>
      </c>
      <c r="D503" s="2" t="s">
        <v>7390</v>
      </c>
      <c r="E503" s="2">
        <v>3775</v>
      </c>
      <c r="F503" s="2">
        <v>43</v>
      </c>
      <c r="G503" s="2">
        <v>0</v>
      </c>
      <c r="H503" s="2">
        <v>43</v>
      </c>
      <c r="I503" s="1">
        <v>42701.930162037039</v>
      </c>
      <c r="J503" s="2" t="s">
        <v>7391</v>
      </c>
      <c r="K503" s="2" t="s">
        <v>7392</v>
      </c>
      <c r="L503" s="13">
        <v>43</v>
      </c>
      <c r="M503" s="2" t="s">
        <v>17</v>
      </c>
      <c r="N503" s="2" t="s">
        <v>17</v>
      </c>
      <c r="O503" s="2" t="s">
        <v>17</v>
      </c>
      <c r="P503" s="2">
        <v>0</v>
      </c>
      <c r="Q503" s="2" t="s">
        <v>17</v>
      </c>
      <c r="R503" s="13">
        <v>1</v>
      </c>
      <c r="S503" s="13">
        <v>43</v>
      </c>
      <c r="T503" s="13">
        <v>0</v>
      </c>
      <c r="U503" s="14">
        <f>Table9[[#This Row],['# Bugs]]/Table9[[#This Row],[LOC]]</f>
        <v>0</v>
      </c>
    </row>
    <row r="504" spans="1:21" x14ac:dyDescent="0.3">
      <c r="A504" s="2">
        <v>8002</v>
      </c>
      <c r="B504" s="2" t="s">
        <v>5501</v>
      </c>
      <c r="C504" s="2" t="s">
        <v>11255</v>
      </c>
      <c r="D504" s="2" t="s">
        <v>1964</v>
      </c>
      <c r="E504" s="2">
        <v>2752</v>
      </c>
      <c r="F504" s="2">
        <v>1</v>
      </c>
      <c r="G504" s="2">
        <v>1</v>
      </c>
      <c r="H504" s="2">
        <v>0</v>
      </c>
      <c r="I504" s="1">
        <v>42805.439247685186</v>
      </c>
      <c r="J504" s="2" t="s">
        <v>5502</v>
      </c>
      <c r="K504" s="2" t="s">
        <v>5503</v>
      </c>
      <c r="L504" s="13">
        <v>237</v>
      </c>
      <c r="M504" s="2" t="s">
        <v>5481</v>
      </c>
      <c r="N504" s="2" t="s">
        <v>5482</v>
      </c>
      <c r="O504" s="2" t="s">
        <v>17</v>
      </c>
      <c r="P504" s="2">
        <v>0</v>
      </c>
      <c r="Q504" s="2" t="s">
        <v>18</v>
      </c>
      <c r="R504" s="13">
        <v>3</v>
      </c>
      <c r="S504" s="13">
        <v>23</v>
      </c>
      <c r="T504" s="13">
        <v>2</v>
      </c>
      <c r="U504" s="14">
        <f>Table9[[#This Row],['# Bugs]]/Table9[[#This Row],[LOC]]</f>
        <v>8.4388185654008432E-3</v>
      </c>
    </row>
    <row r="505" spans="1:21" x14ac:dyDescent="0.3">
      <c r="A505" s="2">
        <v>9826</v>
      </c>
      <c r="B505" s="2" t="s">
        <v>6466</v>
      </c>
      <c r="C505" s="2" t="s">
        <v>11425</v>
      </c>
      <c r="D505" s="2" t="s">
        <v>4907</v>
      </c>
      <c r="E505" s="2">
        <v>3224</v>
      </c>
      <c r="F505" s="2">
        <v>6</v>
      </c>
      <c r="G505" s="2">
        <v>3</v>
      </c>
      <c r="H505" s="2">
        <v>3</v>
      </c>
      <c r="I505" s="1">
        <v>42772.966122685182</v>
      </c>
      <c r="J505" s="2" t="s">
        <v>6467</v>
      </c>
      <c r="K505" s="2" t="s">
        <v>6962</v>
      </c>
      <c r="L505" s="13">
        <v>401</v>
      </c>
      <c r="M505" s="2" t="s">
        <v>6371</v>
      </c>
      <c r="N505" s="2" t="s">
        <v>6256</v>
      </c>
      <c r="O505" s="2" t="s">
        <v>17</v>
      </c>
      <c r="P505" s="2">
        <v>0</v>
      </c>
      <c r="Q505" s="2" t="s">
        <v>18</v>
      </c>
      <c r="R505" s="13">
        <v>1</v>
      </c>
      <c r="S505" s="13">
        <v>6</v>
      </c>
      <c r="T505" s="13">
        <v>1</v>
      </c>
      <c r="U505" s="14">
        <f>Table9[[#This Row],['# Bugs]]/Table9[[#This Row],[LOC]]</f>
        <v>2.4937655860349127E-3</v>
      </c>
    </row>
    <row r="506" spans="1:21" x14ac:dyDescent="0.3">
      <c r="A506" s="2">
        <v>8037</v>
      </c>
      <c r="B506" s="2" t="s">
        <v>5507</v>
      </c>
      <c r="C506" s="2" t="s">
        <v>11257</v>
      </c>
      <c r="D506" s="2" t="s">
        <v>2001</v>
      </c>
      <c r="E506" s="2">
        <v>2754</v>
      </c>
      <c r="F506" s="2">
        <v>5</v>
      </c>
      <c r="G506" s="2">
        <v>3</v>
      </c>
      <c r="H506" s="2">
        <v>2</v>
      </c>
      <c r="I506" s="1">
        <v>42804.97146990741</v>
      </c>
      <c r="J506" s="2" t="s">
        <v>5508</v>
      </c>
      <c r="K506" s="2" t="s">
        <v>5522</v>
      </c>
      <c r="L506" s="13">
        <v>151</v>
      </c>
      <c r="M506" s="2" t="s">
        <v>5509</v>
      </c>
      <c r="N506" s="2" t="s">
        <v>5482</v>
      </c>
      <c r="O506" s="2" t="s">
        <v>17</v>
      </c>
      <c r="P506" s="2">
        <v>0</v>
      </c>
      <c r="Q506" s="2" t="s">
        <v>18</v>
      </c>
      <c r="R506" s="13">
        <v>3</v>
      </c>
      <c r="S506" s="13">
        <v>10</v>
      </c>
      <c r="T506" s="13">
        <v>2</v>
      </c>
      <c r="U506" s="14">
        <f>Table9[[#This Row],['# Bugs]]/Table9[[#This Row],[LOC]]</f>
        <v>1.3245033112582781E-2</v>
      </c>
    </row>
    <row r="507" spans="1:21" x14ac:dyDescent="0.3">
      <c r="A507" s="2">
        <v>8649</v>
      </c>
      <c r="B507" s="2" t="s">
        <v>6065</v>
      </c>
      <c r="C507" s="2" t="s">
        <v>11365</v>
      </c>
      <c r="D507" s="2" t="s">
        <v>1916</v>
      </c>
      <c r="E507" s="2">
        <v>3038</v>
      </c>
      <c r="F507" s="2">
        <v>4</v>
      </c>
      <c r="G507" s="2">
        <v>2</v>
      </c>
      <c r="H507" s="2">
        <v>2</v>
      </c>
      <c r="I507" s="1">
        <v>42784.622476840275</v>
      </c>
      <c r="J507" s="2" t="s">
        <v>6066</v>
      </c>
      <c r="K507" s="2" t="s">
        <v>6067</v>
      </c>
      <c r="L507" s="13">
        <v>244</v>
      </c>
      <c r="M507" s="2" t="s">
        <v>17</v>
      </c>
      <c r="N507" s="2" t="s">
        <v>17</v>
      </c>
      <c r="O507" s="2" t="s">
        <v>17</v>
      </c>
      <c r="P507" s="2">
        <v>1</v>
      </c>
      <c r="Q507" s="2" t="s">
        <v>17</v>
      </c>
      <c r="R507" s="13">
        <v>2</v>
      </c>
      <c r="S507" s="13">
        <v>10</v>
      </c>
      <c r="T507" s="13">
        <v>1</v>
      </c>
      <c r="U507" s="14">
        <f>Table9[[#This Row],['# Bugs]]/Table9[[#This Row],[LOC]]</f>
        <v>4.0983606557377051E-3</v>
      </c>
    </row>
    <row r="508" spans="1:21" x14ac:dyDescent="0.3">
      <c r="A508" s="2">
        <v>8091</v>
      </c>
      <c r="B508" s="2" t="s">
        <v>5507</v>
      </c>
      <c r="C508" s="2" t="s">
        <v>11257</v>
      </c>
      <c r="D508" s="2" t="s">
        <v>2023</v>
      </c>
      <c r="E508" s="2">
        <v>2754</v>
      </c>
      <c r="F508" s="2">
        <v>9</v>
      </c>
      <c r="G508" s="2">
        <v>4</v>
      </c>
      <c r="H508" s="2">
        <v>5</v>
      </c>
      <c r="I508" s="1">
        <v>42804.97146990741</v>
      </c>
      <c r="J508" s="2" t="s">
        <v>5508</v>
      </c>
      <c r="K508" s="2" t="s">
        <v>5592</v>
      </c>
      <c r="L508" s="13">
        <v>233</v>
      </c>
      <c r="M508" s="2" t="s">
        <v>5509</v>
      </c>
      <c r="N508" s="2" t="s">
        <v>5482</v>
      </c>
      <c r="O508" s="2" t="s">
        <v>17</v>
      </c>
      <c r="P508" s="2">
        <v>0</v>
      </c>
      <c r="Q508" s="2" t="s">
        <v>18</v>
      </c>
      <c r="R508" s="13">
        <v>3</v>
      </c>
      <c r="S508" s="13">
        <v>25</v>
      </c>
      <c r="T508" s="13">
        <v>3</v>
      </c>
      <c r="U508" s="14">
        <f>Table9[[#This Row],['# Bugs]]/Table9[[#This Row],[LOC]]</f>
        <v>1.2875536480686695E-2</v>
      </c>
    </row>
    <row r="509" spans="1:21" x14ac:dyDescent="0.3">
      <c r="A509" s="2">
        <v>10696</v>
      </c>
      <c r="B509" s="2" t="s">
        <v>7368</v>
      </c>
      <c r="C509" s="2" t="s">
        <v>11554</v>
      </c>
      <c r="D509" s="2" t="s">
        <v>7369</v>
      </c>
      <c r="E509" s="2">
        <v>3752</v>
      </c>
      <c r="F509" s="2">
        <v>16</v>
      </c>
      <c r="G509" s="2">
        <v>8</v>
      </c>
      <c r="H509" s="2">
        <v>8</v>
      </c>
      <c r="I509" s="1">
        <v>42701.822060185186</v>
      </c>
      <c r="J509" s="2" t="s">
        <v>7370</v>
      </c>
      <c r="K509" s="2" t="s">
        <v>7371</v>
      </c>
      <c r="L509" s="13">
        <v>70</v>
      </c>
      <c r="M509" s="2"/>
      <c r="N509" s="2"/>
      <c r="O509" s="2"/>
      <c r="P509" s="2">
        <v>0</v>
      </c>
      <c r="Q509" s="2" t="s">
        <v>17</v>
      </c>
      <c r="R509" s="13">
        <v>1</v>
      </c>
      <c r="S509" s="13">
        <v>16</v>
      </c>
      <c r="T509" s="13">
        <v>0</v>
      </c>
      <c r="U509" s="14">
        <f>Table9[[#This Row],['# Bugs]]/Table9[[#This Row],[LOC]]</f>
        <v>0</v>
      </c>
    </row>
    <row r="510" spans="1:21" x14ac:dyDescent="0.3">
      <c r="A510" s="2">
        <v>10737</v>
      </c>
      <c r="B510" s="2" t="s">
        <v>7405</v>
      </c>
      <c r="C510" s="2" t="s">
        <v>11553</v>
      </c>
      <c r="D510" s="2" t="s">
        <v>7406</v>
      </c>
      <c r="E510" s="2">
        <v>3768</v>
      </c>
      <c r="F510" s="2">
        <v>1</v>
      </c>
      <c r="G510" s="2">
        <v>1</v>
      </c>
      <c r="H510" s="2">
        <v>0</v>
      </c>
      <c r="I510" s="1">
        <v>42701.824328703704</v>
      </c>
      <c r="J510" s="2" t="s">
        <v>7407</v>
      </c>
      <c r="K510" s="2" t="s">
        <v>7408</v>
      </c>
      <c r="L510" s="13">
        <v>54</v>
      </c>
      <c r="M510" s="2" t="s">
        <v>17</v>
      </c>
      <c r="N510" s="2" t="s">
        <v>17</v>
      </c>
      <c r="O510" s="2" t="s">
        <v>17</v>
      </c>
      <c r="P510" s="2">
        <v>0</v>
      </c>
      <c r="Q510" s="2" t="s">
        <v>17</v>
      </c>
      <c r="R510" s="13">
        <v>1</v>
      </c>
      <c r="S510" s="13">
        <v>1</v>
      </c>
      <c r="T510" s="13">
        <v>0</v>
      </c>
      <c r="U510" s="14">
        <f>Table9[[#This Row],['# Bugs]]/Table9[[#This Row],[LOC]]</f>
        <v>0</v>
      </c>
    </row>
    <row r="511" spans="1:21" x14ac:dyDescent="0.3">
      <c r="A511" s="2">
        <v>10152</v>
      </c>
      <c r="B511" s="2" t="s">
        <v>6466</v>
      </c>
      <c r="C511" s="2" t="s">
        <v>11425</v>
      </c>
      <c r="D511" s="2" t="s">
        <v>1872</v>
      </c>
      <c r="E511" s="2">
        <v>3224</v>
      </c>
      <c r="F511" s="2">
        <v>10</v>
      </c>
      <c r="G511" s="2">
        <v>3</v>
      </c>
      <c r="H511" s="2">
        <v>7</v>
      </c>
      <c r="I511" s="1">
        <v>42772.966122685182</v>
      </c>
      <c r="J511" s="2" t="s">
        <v>6467</v>
      </c>
      <c r="K511" s="2" t="s">
        <v>7087</v>
      </c>
      <c r="L511" s="13">
        <v>187</v>
      </c>
      <c r="M511" s="2" t="s">
        <v>6371</v>
      </c>
      <c r="N511" s="2" t="s">
        <v>6256</v>
      </c>
      <c r="O511" s="2" t="s">
        <v>17</v>
      </c>
      <c r="P511" s="2">
        <v>0</v>
      </c>
      <c r="Q511" s="2" t="s">
        <v>18</v>
      </c>
      <c r="R511" s="13">
        <v>2</v>
      </c>
      <c r="S511" s="13">
        <v>17</v>
      </c>
      <c r="T511" s="13">
        <v>1</v>
      </c>
      <c r="U511" s="14">
        <f>Table9[[#This Row],['# Bugs]]/Table9[[#This Row],[LOC]]</f>
        <v>5.3475935828877002E-3</v>
      </c>
    </row>
    <row r="512" spans="1:21" x14ac:dyDescent="0.3">
      <c r="A512" s="2">
        <v>10201</v>
      </c>
      <c r="B512" s="2" t="s">
        <v>6466</v>
      </c>
      <c r="C512" s="2" t="s">
        <v>11425</v>
      </c>
      <c r="D512" s="2" t="s">
        <v>2270</v>
      </c>
      <c r="E512" s="2">
        <v>3224</v>
      </c>
      <c r="F512" s="2">
        <v>6</v>
      </c>
      <c r="G512" s="2">
        <v>3</v>
      </c>
      <c r="H512" s="2">
        <v>3</v>
      </c>
      <c r="I512" s="1">
        <v>42772.966122685182</v>
      </c>
      <c r="J512" s="2" t="s">
        <v>6467</v>
      </c>
      <c r="K512" s="2" t="s">
        <v>7104</v>
      </c>
      <c r="L512" s="13">
        <v>136</v>
      </c>
      <c r="M512" s="2" t="s">
        <v>6371</v>
      </c>
      <c r="N512" s="2" t="s">
        <v>6256</v>
      </c>
      <c r="O512" s="2" t="s">
        <v>17</v>
      </c>
      <c r="P512" s="2">
        <v>0</v>
      </c>
      <c r="Q512" s="2" t="s">
        <v>18</v>
      </c>
      <c r="R512" s="13">
        <v>2</v>
      </c>
      <c r="S512" s="13">
        <v>14</v>
      </c>
      <c r="T512" s="13">
        <v>2</v>
      </c>
      <c r="U512" s="14">
        <f>Table9[[#This Row],['# Bugs]]/Table9[[#This Row],[LOC]]</f>
        <v>1.4705882352941176E-2</v>
      </c>
    </row>
    <row r="513" spans="1:21" x14ac:dyDescent="0.3">
      <c r="A513" s="2">
        <v>10240</v>
      </c>
      <c r="B513" s="2" t="s">
        <v>6936</v>
      </c>
      <c r="C513" s="2" t="s">
        <v>11480</v>
      </c>
      <c r="D513" s="2" t="s">
        <v>7120</v>
      </c>
      <c r="E513" s="2">
        <v>3444</v>
      </c>
      <c r="F513" s="2">
        <v>3</v>
      </c>
      <c r="G513" s="2">
        <v>1</v>
      </c>
      <c r="H513" s="2">
        <v>2</v>
      </c>
      <c r="I513" s="1">
        <v>42736.936307858799</v>
      </c>
      <c r="J513" s="2" t="s">
        <v>6937</v>
      </c>
      <c r="K513" s="2" t="s">
        <v>7121</v>
      </c>
      <c r="L513" s="13">
        <v>76</v>
      </c>
      <c r="M513" s="2"/>
      <c r="N513" s="2"/>
      <c r="O513" s="2"/>
      <c r="P513" s="2">
        <v>1</v>
      </c>
      <c r="Q513" s="2" t="s">
        <v>17</v>
      </c>
      <c r="R513" s="13">
        <v>1</v>
      </c>
      <c r="S513" s="13">
        <v>3</v>
      </c>
      <c r="T513" s="13">
        <v>0</v>
      </c>
      <c r="U513" s="14">
        <f>Table9[[#This Row],['# Bugs]]/Table9[[#This Row],[LOC]]</f>
        <v>0</v>
      </c>
    </row>
    <row r="514" spans="1:21" x14ac:dyDescent="0.3">
      <c r="A514" s="2">
        <v>8470</v>
      </c>
      <c r="B514" s="2" t="s">
        <v>5899</v>
      </c>
      <c r="C514" s="2" t="s">
        <v>11335</v>
      </c>
      <c r="D514" s="2" t="s">
        <v>1379</v>
      </c>
      <c r="E514" s="2">
        <v>2947</v>
      </c>
      <c r="F514" s="2">
        <v>10</v>
      </c>
      <c r="G514" s="2">
        <v>9</v>
      </c>
      <c r="H514" s="2">
        <v>1</v>
      </c>
      <c r="I514" s="1">
        <v>42787.864108796297</v>
      </c>
      <c r="J514" s="2" t="s">
        <v>5900</v>
      </c>
      <c r="K514" s="2" t="s">
        <v>5901</v>
      </c>
      <c r="L514" s="13">
        <v>167</v>
      </c>
      <c r="M514" s="2" t="s">
        <v>5902</v>
      </c>
      <c r="N514" s="2" t="s">
        <v>5903</v>
      </c>
      <c r="O514" s="2" t="s">
        <v>17</v>
      </c>
      <c r="P514" s="2">
        <v>0</v>
      </c>
      <c r="Q514" s="2" t="s">
        <v>18</v>
      </c>
      <c r="R514" s="13">
        <v>2</v>
      </c>
      <c r="S514" s="13">
        <v>43</v>
      </c>
      <c r="T514" s="13">
        <v>1</v>
      </c>
      <c r="U514" s="14">
        <f>Table9[[#This Row],['# Bugs]]/Table9[[#This Row],[LOC]]</f>
        <v>5.9880239520958087E-3</v>
      </c>
    </row>
    <row r="515" spans="1:21" x14ac:dyDescent="0.3">
      <c r="A515" s="2">
        <v>10250</v>
      </c>
      <c r="B515" s="2" t="s">
        <v>6466</v>
      </c>
      <c r="C515" s="2" t="s">
        <v>11425</v>
      </c>
      <c r="D515" s="2" t="s">
        <v>1446</v>
      </c>
      <c r="E515" s="2">
        <v>3224</v>
      </c>
      <c r="F515" s="2">
        <v>6</v>
      </c>
      <c r="G515" s="2">
        <v>3</v>
      </c>
      <c r="H515" s="2">
        <v>3</v>
      </c>
      <c r="I515" s="1">
        <v>42772.966122685182</v>
      </c>
      <c r="J515" s="2" t="s">
        <v>6467</v>
      </c>
      <c r="K515" s="2" t="s">
        <v>7125</v>
      </c>
      <c r="L515" s="13">
        <v>163</v>
      </c>
      <c r="M515" s="2" t="s">
        <v>6371</v>
      </c>
      <c r="N515" s="2" t="s">
        <v>6256</v>
      </c>
      <c r="O515" s="2" t="s">
        <v>17</v>
      </c>
      <c r="P515" s="2">
        <v>0</v>
      </c>
      <c r="Q515" s="2" t="s">
        <v>18</v>
      </c>
      <c r="R515" s="13">
        <v>1</v>
      </c>
      <c r="S515" s="13">
        <v>6</v>
      </c>
      <c r="T515" s="13">
        <v>1</v>
      </c>
      <c r="U515" s="14">
        <f>Table9[[#This Row],['# Bugs]]/Table9[[#This Row],[LOC]]</f>
        <v>6.1349693251533744E-3</v>
      </c>
    </row>
    <row r="516" spans="1:21" x14ac:dyDescent="0.3">
      <c r="A516" s="2">
        <v>8537</v>
      </c>
      <c r="B516" s="2" t="s">
        <v>5899</v>
      </c>
      <c r="C516" s="2" t="s">
        <v>11335</v>
      </c>
      <c r="D516" s="2" t="s">
        <v>1145</v>
      </c>
      <c r="E516" s="2">
        <v>2947</v>
      </c>
      <c r="F516" s="2">
        <v>3</v>
      </c>
      <c r="G516" s="2">
        <v>1</v>
      </c>
      <c r="H516" s="2">
        <v>2</v>
      </c>
      <c r="I516" s="1">
        <v>42787.864108796297</v>
      </c>
      <c r="J516" s="2" t="s">
        <v>5900</v>
      </c>
      <c r="K516" s="2" t="s">
        <v>5962</v>
      </c>
      <c r="L516" s="13">
        <v>420</v>
      </c>
      <c r="M516" s="2" t="s">
        <v>5902</v>
      </c>
      <c r="N516" s="2" t="s">
        <v>5903</v>
      </c>
      <c r="O516" s="2" t="s">
        <v>17</v>
      </c>
      <c r="P516" s="2">
        <v>0</v>
      </c>
      <c r="Q516" s="2" t="s">
        <v>18</v>
      </c>
      <c r="R516" s="13">
        <v>3</v>
      </c>
      <c r="S516" s="13">
        <v>15</v>
      </c>
      <c r="T516" s="13">
        <v>2</v>
      </c>
      <c r="U516" s="14">
        <f>Table9[[#This Row],['# Bugs]]/Table9[[#This Row],[LOC]]</f>
        <v>4.7619047619047623E-3</v>
      </c>
    </row>
    <row r="517" spans="1:21" x14ac:dyDescent="0.3">
      <c r="A517" s="2">
        <v>10362</v>
      </c>
      <c r="B517" s="2" t="s">
        <v>6466</v>
      </c>
      <c r="C517" s="2" t="s">
        <v>11425</v>
      </c>
      <c r="D517" s="2" t="s">
        <v>1240</v>
      </c>
      <c r="E517" s="2">
        <v>3224</v>
      </c>
      <c r="F517" s="2">
        <v>6</v>
      </c>
      <c r="G517" s="2">
        <v>3</v>
      </c>
      <c r="H517" s="2">
        <v>3</v>
      </c>
      <c r="I517" s="1">
        <v>42772.966122685182</v>
      </c>
      <c r="J517" s="2" t="s">
        <v>6467</v>
      </c>
      <c r="K517" s="2" t="s">
        <v>7162</v>
      </c>
      <c r="L517" s="13">
        <v>86</v>
      </c>
      <c r="M517" s="2" t="s">
        <v>6371</v>
      </c>
      <c r="N517" s="2" t="s">
        <v>6256</v>
      </c>
      <c r="O517" s="2" t="s">
        <v>17</v>
      </c>
      <c r="P517" s="2">
        <v>0</v>
      </c>
      <c r="Q517" s="2" t="s">
        <v>18</v>
      </c>
      <c r="R517" s="13">
        <v>1</v>
      </c>
      <c r="S517" s="13">
        <v>6</v>
      </c>
      <c r="T517" s="13">
        <v>1</v>
      </c>
      <c r="U517" s="14">
        <f>Table9[[#This Row],['# Bugs]]/Table9[[#This Row],[LOC]]</f>
        <v>1.1627906976744186E-2</v>
      </c>
    </row>
    <row r="518" spans="1:21" x14ac:dyDescent="0.3">
      <c r="A518" s="2">
        <v>7872</v>
      </c>
      <c r="B518" s="2" t="s">
        <v>5409</v>
      </c>
      <c r="C518" s="2" t="s">
        <v>11237</v>
      </c>
      <c r="D518" s="2" t="s">
        <v>1668</v>
      </c>
      <c r="E518" s="2">
        <v>2692</v>
      </c>
      <c r="F518" s="2">
        <v>135</v>
      </c>
      <c r="G518" s="2">
        <v>96</v>
      </c>
      <c r="H518" s="2">
        <v>39</v>
      </c>
      <c r="I518" s="1">
        <v>42818.566168981481</v>
      </c>
      <c r="J518" s="2" t="s">
        <v>5410</v>
      </c>
      <c r="K518" s="2" t="s">
        <v>5411</v>
      </c>
      <c r="L518" s="13">
        <v>1097</v>
      </c>
      <c r="M518" s="2" t="s">
        <v>5377</v>
      </c>
      <c r="N518" s="2" t="s">
        <v>5378</v>
      </c>
      <c r="O518" s="2" t="s">
        <v>17</v>
      </c>
      <c r="P518" s="2">
        <v>0</v>
      </c>
      <c r="Q518" s="2" t="s">
        <v>18</v>
      </c>
      <c r="R518" s="13">
        <v>7</v>
      </c>
      <c r="S518" s="13">
        <v>231</v>
      </c>
      <c r="T518" s="13">
        <v>4</v>
      </c>
      <c r="U518" s="14">
        <f>Table9[[#This Row],['# Bugs]]/Table9[[#This Row],[LOC]]</f>
        <v>3.6463081130355514E-3</v>
      </c>
    </row>
    <row r="519" spans="1:21" x14ac:dyDescent="0.3">
      <c r="A519" s="2">
        <v>7795</v>
      </c>
      <c r="B519" s="2" t="s">
        <v>5354</v>
      </c>
      <c r="C519" s="2" t="s">
        <v>11231</v>
      </c>
      <c r="D519" s="2" t="s">
        <v>5355</v>
      </c>
      <c r="E519" s="2">
        <v>2660</v>
      </c>
      <c r="F519" s="2">
        <v>1</v>
      </c>
      <c r="G519" s="2">
        <v>0</v>
      </c>
      <c r="H519" s="2">
        <v>1</v>
      </c>
      <c r="I519" s="1">
        <v>42819.417175925926</v>
      </c>
      <c r="J519" s="2" t="s">
        <v>5356</v>
      </c>
      <c r="K519" s="2" t="s">
        <v>5357</v>
      </c>
      <c r="L519" s="13">
        <v>291</v>
      </c>
      <c r="M519" s="2"/>
      <c r="N519" s="2"/>
      <c r="O519" s="2"/>
      <c r="P519" s="2">
        <v>0</v>
      </c>
      <c r="Q519" s="2" t="s">
        <v>17</v>
      </c>
      <c r="R519" s="13">
        <v>1</v>
      </c>
      <c r="S519" s="13">
        <v>1</v>
      </c>
      <c r="T519" s="13">
        <v>0</v>
      </c>
      <c r="U519" s="14">
        <f>Table9[[#This Row],['# Bugs]]/Table9[[#This Row],[LOC]]</f>
        <v>0</v>
      </c>
    </row>
    <row r="520" spans="1:21" x14ac:dyDescent="0.3">
      <c r="A520" s="2">
        <v>10426</v>
      </c>
      <c r="B520" s="2" t="s">
        <v>6466</v>
      </c>
      <c r="C520" s="2" t="s">
        <v>11425</v>
      </c>
      <c r="D520" s="2" t="s">
        <v>1202</v>
      </c>
      <c r="E520" s="2">
        <v>3224</v>
      </c>
      <c r="F520" s="2">
        <v>6</v>
      </c>
      <c r="G520" s="2">
        <v>3</v>
      </c>
      <c r="H520" s="2">
        <v>3</v>
      </c>
      <c r="I520" s="1">
        <v>42772.966122685182</v>
      </c>
      <c r="J520" s="2" t="s">
        <v>6467</v>
      </c>
      <c r="K520" s="2" t="s">
        <v>7206</v>
      </c>
      <c r="L520" s="13">
        <v>442</v>
      </c>
      <c r="M520" s="2" t="s">
        <v>6371</v>
      </c>
      <c r="N520" s="2" t="s">
        <v>6256</v>
      </c>
      <c r="O520" s="2" t="s">
        <v>17</v>
      </c>
      <c r="P520" s="2">
        <v>0</v>
      </c>
      <c r="Q520" s="2" t="s">
        <v>18</v>
      </c>
      <c r="R520" s="13">
        <v>1</v>
      </c>
      <c r="S520" s="13">
        <v>6</v>
      </c>
      <c r="T520" s="13">
        <v>1</v>
      </c>
      <c r="U520" s="14">
        <f>Table9[[#This Row],['# Bugs]]/Table9[[#This Row],[LOC]]</f>
        <v>2.2624434389140274E-3</v>
      </c>
    </row>
    <row r="521" spans="1:21" x14ac:dyDescent="0.3">
      <c r="A521" s="2">
        <v>10481</v>
      </c>
      <c r="B521" s="2" t="s">
        <v>6466</v>
      </c>
      <c r="C521" s="2" t="s">
        <v>11425</v>
      </c>
      <c r="D521" s="2" t="s">
        <v>1303</v>
      </c>
      <c r="E521" s="2">
        <v>3224</v>
      </c>
      <c r="F521" s="2">
        <v>6</v>
      </c>
      <c r="G521" s="2">
        <v>3</v>
      </c>
      <c r="H521" s="2">
        <v>3</v>
      </c>
      <c r="I521" s="1">
        <v>42772.966122685182</v>
      </c>
      <c r="J521" s="2" t="s">
        <v>6467</v>
      </c>
      <c r="K521" s="2" t="s">
        <v>7236</v>
      </c>
      <c r="L521" s="13">
        <v>627</v>
      </c>
      <c r="M521" s="2" t="s">
        <v>6371</v>
      </c>
      <c r="N521" s="2" t="s">
        <v>6256</v>
      </c>
      <c r="O521" s="2" t="s">
        <v>17</v>
      </c>
      <c r="P521" s="2">
        <v>0</v>
      </c>
      <c r="Q521" s="2" t="s">
        <v>18</v>
      </c>
      <c r="R521" s="13">
        <v>3</v>
      </c>
      <c r="S521" s="13">
        <v>13</v>
      </c>
      <c r="T521" s="13">
        <v>1</v>
      </c>
      <c r="U521" s="14">
        <f>Table9[[#This Row],['# Bugs]]/Table9[[#This Row],[LOC]]</f>
        <v>1.594896331738437E-3</v>
      </c>
    </row>
    <row r="522" spans="1:21" x14ac:dyDescent="0.3">
      <c r="A522" s="2">
        <v>8515</v>
      </c>
      <c r="B522" s="2" t="s">
        <v>5743</v>
      </c>
      <c r="C522" s="2" t="s">
        <v>11294</v>
      </c>
      <c r="D522" s="2" t="s">
        <v>1560</v>
      </c>
      <c r="E522" s="2">
        <v>2862</v>
      </c>
      <c r="F522" s="2">
        <v>2</v>
      </c>
      <c r="G522" s="2">
        <v>1</v>
      </c>
      <c r="H522" s="2">
        <v>1</v>
      </c>
      <c r="I522" s="1">
        <v>42794.9062037037</v>
      </c>
      <c r="J522" s="2" t="s">
        <v>5744</v>
      </c>
      <c r="K522" s="2" t="s">
        <v>5944</v>
      </c>
      <c r="L522" s="13">
        <v>1597</v>
      </c>
      <c r="M522" s="2" t="s">
        <v>5745</v>
      </c>
      <c r="N522" s="2" t="s">
        <v>5746</v>
      </c>
      <c r="O522" s="2" t="s">
        <v>17</v>
      </c>
      <c r="P522" s="2">
        <v>0</v>
      </c>
      <c r="Q522" s="2" t="s">
        <v>18</v>
      </c>
      <c r="R522" s="13">
        <v>11</v>
      </c>
      <c r="S522" s="13">
        <v>224</v>
      </c>
      <c r="T522" s="13">
        <v>3</v>
      </c>
      <c r="U522" s="14">
        <f>Table9[[#This Row],['# Bugs]]/Table9[[#This Row],[LOC]]</f>
        <v>1.878522229179712E-3</v>
      </c>
    </row>
    <row r="523" spans="1:21" x14ac:dyDescent="0.3">
      <c r="A523" s="2">
        <v>8049</v>
      </c>
      <c r="B523" s="2" t="s">
        <v>5540</v>
      </c>
      <c r="C523" s="2" t="s">
        <v>11263</v>
      </c>
      <c r="D523" s="2" t="s">
        <v>2317</v>
      </c>
      <c r="E523" s="2">
        <v>2778</v>
      </c>
      <c r="F523" s="2">
        <v>34</v>
      </c>
      <c r="G523" s="2">
        <v>18</v>
      </c>
      <c r="H523" s="2">
        <v>16</v>
      </c>
      <c r="I523" s="1">
        <v>42801.87164351852</v>
      </c>
      <c r="J523" s="2" t="s">
        <v>5541</v>
      </c>
      <c r="K523" s="2" t="s">
        <v>5542</v>
      </c>
      <c r="L523" s="13">
        <v>106</v>
      </c>
      <c r="M523" s="2" t="s">
        <v>17</v>
      </c>
      <c r="N523" s="2" t="s">
        <v>17</v>
      </c>
      <c r="O523" s="2" t="s">
        <v>17</v>
      </c>
      <c r="P523" s="2">
        <v>0</v>
      </c>
      <c r="Q523" s="2" t="s">
        <v>17</v>
      </c>
      <c r="R523" s="13">
        <v>2</v>
      </c>
      <c r="S523" s="13">
        <v>40</v>
      </c>
      <c r="T523" s="13">
        <v>1</v>
      </c>
      <c r="U523" s="14">
        <f>Table9[[#This Row],['# Bugs]]/Table9[[#This Row],[LOC]]</f>
        <v>9.433962264150943E-3</v>
      </c>
    </row>
    <row r="524" spans="1:21" x14ac:dyDescent="0.3">
      <c r="A524" s="2">
        <v>8155</v>
      </c>
      <c r="B524" s="2" t="s">
        <v>5661</v>
      </c>
      <c r="C524" s="2" t="s">
        <v>11264</v>
      </c>
      <c r="D524" s="2" t="s">
        <v>5662</v>
      </c>
      <c r="E524" s="2">
        <v>2762</v>
      </c>
      <c r="F524" s="2">
        <v>2</v>
      </c>
      <c r="G524" s="2">
        <v>1</v>
      </c>
      <c r="H524" s="2">
        <v>1</v>
      </c>
      <c r="I524" s="1">
        <v>42799.659097222226</v>
      </c>
      <c r="J524" s="2" t="s">
        <v>5663</v>
      </c>
      <c r="K524" s="2" t="s">
        <v>5664</v>
      </c>
      <c r="L524" s="13">
        <v>85</v>
      </c>
      <c r="M524" s="2" t="s">
        <v>17</v>
      </c>
      <c r="N524" s="2" t="s">
        <v>17</v>
      </c>
      <c r="O524" s="2" t="s">
        <v>17</v>
      </c>
      <c r="P524" s="2">
        <v>1</v>
      </c>
      <c r="Q524" s="2" t="s">
        <v>17</v>
      </c>
      <c r="R524" s="13">
        <v>1</v>
      </c>
      <c r="S524" s="13">
        <v>2</v>
      </c>
      <c r="T524" s="13">
        <v>0</v>
      </c>
      <c r="U524" s="14">
        <f>Table9[[#This Row],['# Bugs]]/Table9[[#This Row],[LOC]]</f>
        <v>0</v>
      </c>
    </row>
    <row r="525" spans="1:21" x14ac:dyDescent="0.3">
      <c r="A525" s="2">
        <v>8859</v>
      </c>
      <c r="B525" s="2" t="s">
        <v>6250</v>
      </c>
      <c r="C525" s="2" t="s">
        <v>11400</v>
      </c>
      <c r="D525" s="2" t="s">
        <v>2146</v>
      </c>
      <c r="E525" s="2">
        <v>3149</v>
      </c>
      <c r="F525" s="2">
        <v>2</v>
      </c>
      <c r="G525" s="2">
        <v>1</v>
      </c>
      <c r="H525" s="2">
        <v>1</v>
      </c>
      <c r="I525" s="1">
        <v>42777.510324062503</v>
      </c>
      <c r="J525" s="2" t="s">
        <v>6251</v>
      </c>
      <c r="K525" s="2" t="s">
        <v>6252</v>
      </c>
      <c r="L525" s="13">
        <v>383</v>
      </c>
      <c r="M525" s="2"/>
      <c r="N525" s="2"/>
      <c r="O525" s="2"/>
      <c r="P525" s="2">
        <v>0</v>
      </c>
      <c r="Q525" s="2" t="s">
        <v>17</v>
      </c>
      <c r="R525" s="13">
        <v>3</v>
      </c>
      <c r="S525" s="13">
        <v>19</v>
      </c>
      <c r="T525" s="13">
        <v>1</v>
      </c>
      <c r="U525" s="14">
        <f>Table9[[#This Row],['# Bugs]]/Table9[[#This Row],[LOC]]</f>
        <v>2.6109660574412533E-3</v>
      </c>
    </row>
    <row r="526" spans="1:21" x14ac:dyDescent="0.3">
      <c r="A526" s="2">
        <v>9031</v>
      </c>
      <c r="B526" s="2" t="s">
        <v>6373</v>
      </c>
      <c r="C526" s="2" t="s">
        <v>11428</v>
      </c>
      <c r="D526" s="2" t="s">
        <v>1270</v>
      </c>
      <c r="E526" s="2">
        <v>3207</v>
      </c>
      <c r="F526" s="2">
        <v>6</v>
      </c>
      <c r="G526" s="2">
        <v>3</v>
      </c>
      <c r="H526" s="2">
        <v>3</v>
      </c>
      <c r="I526" s="1">
        <v>42772.926631944443</v>
      </c>
      <c r="J526" s="2" t="s">
        <v>6374</v>
      </c>
      <c r="K526" s="2" t="s">
        <v>6444</v>
      </c>
      <c r="L526" s="13">
        <v>104</v>
      </c>
      <c r="M526" s="2" t="s">
        <v>6371</v>
      </c>
      <c r="N526" s="2" t="s">
        <v>6256</v>
      </c>
      <c r="O526" s="2" t="s">
        <v>17</v>
      </c>
      <c r="P526" s="2">
        <v>0</v>
      </c>
      <c r="Q526" s="2" t="s">
        <v>18</v>
      </c>
      <c r="R526" s="13">
        <v>1</v>
      </c>
      <c r="S526" s="13">
        <v>6</v>
      </c>
      <c r="T526" s="13">
        <v>1</v>
      </c>
      <c r="U526" s="14">
        <f>Table9[[#This Row],['# Bugs]]/Table9[[#This Row],[LOC]]</f>
        <v>9.6153846153846159E-3</v>
      </c>
    </row>
    <row r="527" spans="1:21" x14ac:dyDescent="0.3">
      <c r="A527" s="2">
        <v>9105</v>
      </c>
      <c r="B527" s="2" t="s">
        <v>6373</v>
      </c>
      <c r="C527" s="2" t="s">
        <v>11428</v>
      </c>
      <c r="D527" s="2" t="s">
        <v>4848</v>
      </c>
      <c r="E527" s="2">
        <v>3207</v>
      </c>
      <c r="F527" s="2">
        <v>8</v>
      </c>
      <c r="G527" s="2">
        <v>4</v>
      </c>
      <c r="H527" s="2">
        <v>4</v>
      </c>
      <c r="I527" s="1">
        <v>42772.926631944443</v>
      </c>
      <c r="J527" s="2" t="s">
        <v>6374</v>
      </c>
      <c r="K527" s="2" t="s">
        <v>6516</v>
      </c>
      <c r="L527" s="13">
        <v>522</v>
      </c>
      <c r="M527" s="2" t="s">
        <v>6371</v>
      </c>
      <c r="N527" s="2" t="s">
        <v>6256</v>
      </c>
      <c r="O527" s="2" t="s">
        <v>17</v>
      </c>
      <c r="P527" s="2">
        <v>0</v>
      </c>
      <c r="Q527" s="2" t="s">
        <v>18</v>
      </c>
      <c r="R527" s="13">
        <v>2</v>
      </c>
      <c r="S527" s="13">
        <v>9</v>
      </c>
      <c r="T527" s="13">
        <v>2</v>
      </c>
      <c r="U527" s="14">
        <f>Table9[[#This Row],['# Bugs]]/Table9[[#This Row],[LOC]]</f>
        <v>3.8314176245210726E-3</v>
      </c>
    </row>
    <row r="528" spans="1:21" x14ac:dyDescent="0.3">
      <c r="A528" s="2">
        <v>8410</v>
      </c>
      <c r="B528" s="2" t="s">
        <v>5832</v>
      </c>
      <c r="C528" s="2" t="s">
        <v>11321</v>
      </c>
      <c r="D528" s="2" t="s">
        <v>4020</v>
      </c>
      <c r="E528" s="2">
        <v>2921</v>
      </c>
      <c r="F528" s="2">
        <v>2</v>
      </c>
      <c r="G528" s="2">
        <v>0</v>
      </c>
      <c r="H528" s="2">
        <v>2</v>
      </c>
      <c r="I528" s="1">
        <v>42788.756284722222</v>
      </c>
      <c r="J528" s="2" t="s">
        <v>5833</v>
      </c>
      <c r="K528" s="2" t="s">
        <v>5834</v>
      </c>
      <c r="L528" s="13">
        <v>74</v>
      </c>
      <c r="M528" s="2" t="s">
        <v>17</v>
      </c>
      <c r="N528" s="2" t="s">
        <v>17</v>
      </c>
      <c r="O528" s="2" t="s">
        <v>17</v>
      </c>
      <c r="P528" s="2">
        <v>0</v>
      </c>
      <c r="Q528" s="2" t="s">
        <v>17</v>
      </c>
      <c r="R528" s="13">
        <v>2</v>
      </c>
      <c r="S528" s="13">
        <v>78</v>
      </c>
      <c r="T528" s="13">
        <v>0</v>
      </c>
      <c r="U528" s="14">
        <f>Table9[[#This Row],['# Bugs]]/Table9[[#This Row],[LOC]]</f>
        <v>0</v>
      </c>
    </row>
    <row r="529" spans="1:21" x14ac:dyDescent="0.3">
      <c r="A529" s="2">
        <v>8608</v>
      </c>
      <c r="B529" s="2" t="s">
        <v>5904</v>
      </c>
      <c r="C529" s="2" t="s">
        <v>11324</v>
      </c>
      <c r="D529" s="2" t="s">
        <v>4047</v>
      </c>
      <c r="E529" s="2">
        <v>2942</v>
      </c>
      <c r="F529" s="2">
        <v>87</v>
      </c>
      <c r="G529" s="2">
        <v>87</v>
      </c>
      <c r="H529" s="2">
        <v>0</v>
      </c>
      <c r="I529" s="1">
        <v>42788.58940971065</v>
      </c>
      <c r="J529" s="2" t="s">
        <v>5905</v>
      </c>
      <c r="K529" s="2" t="s">
        <v>6041</v>
      </c>
      <c r="L529" s="13">
        <v>87</v>
      </c>
      <c r="M529" s="2" t="s">
        <v>17</v>
      </c>
      <c r="N529" s="2" t="s">
        <v>17</v>
      </c>
      <c r="O529" s="2" t="s">
        <v>17</v>
      </c>
      <c r="P529" s="2">
        <v>0</v>
      </c>
      <c r="Q529" s="2" t="s">
        <v>17</v>
      </c>
      <c r="R529" s="13">
        <v>1</v>
      </c>
      <c r="S529" s="13">
        <v>87</v>
      </c>
      <c r="T529" s="13">
        <v>0</v>
      </c>
      <c r="U529" s="14">
        <f>Table9[[#This Row],['# Bugs]]/Table9[[#This Row],[LOC]]</f>
        <v>0</v>
      </c>
    </row>
    <row r="530" spans="1:21" x14ac:dyDescent="0.3">
      <c r="A530" s="2">
        <v>8309</v>
      </c>
      <c r="B530" s="2" t="s">
        <v>5535</v>
      </c>
      <c r="C530" s="2" t="s">
        <v>11260</v>
      </c>
      <c r="D530" s="2" t="s">
        <v>4093</v>
      </c>
      <c r="E530" s="2">
        <v>2760</v>
      </c>
      <c r="F530" s="2">
        <v>4</v>
      </c>
      <c r="G530" s="2">
        <v>1</v>
      </c>
      <c r="H530" s="2">
        <v>3</v>
      </c>
      <c r="I530" s="1">
        <v>42802.561539351853</v>
      </c>
      <c r="J530" s="2" t="s">
        <v>5536</v>
      </c>
      <c r="K530" s="2" t="s">
        <v>5755</v>
      </c>
      <c r="L530" s="13">
        <v>364</v>
      </c>
      <c r="M530" s="2" t="s">
        <v>5538</v>
      </c>
      <c r="N530" s="2" t="s">
        <v>17</v>
      </c>
      <c r="O530" s="2" t="s">
        <v>5539</v>
      </c>
      <c r="P530" s="2">
        <v>0</v>
      </c>
      <c r="Q530" s="2" t="s">
        <v>17</v>
      </c>
      <c r="R530" s="13">
        <v>6</v>
      </c>
      <c r="S530" s="13">
        <v>378</v>
      </c>
      <c r="T530" s="13">
        <v>0</v>
      </c>
      <c r="U530" s="14">
        <f>Table9[[#This Row],['# Bugs]]/Table9[[#This Row],[LOC]]</f>
        <v>0</v>
      </c>
    </row>
    <row r="531" spans="1:21" x14ac:dyDescent="0.3">
      <c r="A531" s="2">
        <v>8418</v>
      </c>
      <c r="B531" s="2" t="s">
        <v>5776</v>
      </c>
      <c r="C531" s="2" t="s">
        <v>11307</v>
      </c>
      <c r="D531" s="2" t="s">
        <v>4139</v>
      </c>
      <c r="E531" s="2">
        <v>2887</v>
      </c>
      <c r="F531" s="2">
        <v>3</v>
      </c>
      <c r="G531" s="2">
        <v>2</v>
      </c>
      <c r="H531" s="2">
        <v>1</v>
      </c>
      <c r="I531" s="1">
        <v>42790.76666666667</v>
      </c>
      <c r="J531" s="2" t="s">
        <v>5777</v>
      </c>
      <c r="K531" s="2" t="s">
        <v>5849</v>
      </c>
      <c r="L531" s="13">
        <v>487</v>
      </c>
      <c r="M531" s="2" t="s">
        <v>17</v>
      </c>
      <c r="N531" s="2" t="s">
        <v>17</v>
      </c>
      <c r="O531" s="2" t="s">
        <v>17</v>
      </c>
      <c r="P531" s="2">
        <v>1</v>
      </c>
      <c r="Q531" s="2" t="s">
        <v>17</v>
      </c>
      <c r="R531" s="13">
        <v>2</v>
      </c>
      <c r="S531" s="13">
        <v>489</v>
      </c>
      <c r="T531" s="13">
        <v>0</v>
      </c>
      <c r="U531" s="14">
        <f>Table9[[#This Row],['# Bugs]]/Table9[[#This Row],[LOC]]</f>
        <v>0</v>
      </c>
    </row>
    <row r="532" spans="1:21" x14ac:dyDescent="0.3">
      <c r="A532" s="2">
        <v>13099</v>
      </c>
      <c r="B532" s="2" t="s">
        <v>7429</v>
      </c>
      <c r="C532" s="2" t="s">
        <v>11558</v>
      </c>
      <c r="D532" s="2" t="s">
        <v>1371</v>
      </c>
      <c r="E532" s="2">
        <v>3801</v>
      </c>
      <c r="F532" s="2">
        <v>4</v>
      </c>
      <c r="G532" s="2">
        <v>3</v>
      </c>
      <c r="H532" s="2">
        <v>1</v>
      </c>
      <c r="I532" s="1">
        <v>42701.754282407404</v>
      </c>
      <c r="J532" s="2" t="s">
        <v>7430</v>
      </c>
      <c r="K532" s="2" t="s">
        <v>8695</v>
      </c>
      <c r="L532" s="13">
        <v>568</v>
      </c>
      <c r="M532" s="2" t="s">
        <v>7387</v>
      </c>
      <c r="N532" s="2" t="s">
        <v>5521</v>
      </c>
      <c r="O532" s="2" t="s">
        <v>17</v>
      </c>
      <c r="P532" s="2">
        <v>0</v>
      </c>
      <c r="Q532" s="2" t="s">
        <v>18</v>
      </c>
      <c r="R532" s="13">
        <v>1</v>
      </c>
      <c r="S532" s="13">
        <v>4</v>
      </c>
      <c r="T532" s="13">
        <v>1</v>
      </c>
      <c r="U532" s="14">
        <f>Table9[[#This Row],['# Bugs]]/Table9[[#This Row],[LOC]]</f>
        <v>1.7605633802816902E-3</v>
      </c>
    </row>
    <row r="533" spans="1:21" x14ac:dyDescent="0.3">
      <c r="A533" s="2">
        <v>8586</v>
      </c>
      <c r="B533" s="2" t="s">
        <v>6009</v>
      </c>
      <c r="C533" s="2" t="s">
        <v>11341</v>
      </c>
      <c r="D533" s="2" t="s">
        <v>3195</v>
      </c>
      <c r="E533" s="2">
        <v>2993</v>
      </c>
      <c r="F533" s="2">
        <v>5</v>
      </c>
      <c r="G533" s="2">
        <v>2</v>
      </c>
      <c r="H533" s="2">
        <v>3</v>
      </c>
      <c r="I533" s="1">
        <v>42785.92335646991</v>
      </c>
      <c r="J533" s="2" t="s">
        <v>6010</v>
      </c>
      <c r="K533" s="2" t="s">
        <v>6011</v>
      </c>
      <c r="L533" s="13">
        <v>129</v>
      </c>
      <c r="M533" s="2"/>
      <c r="N533" s="2"/>
      <c r="O533" s="2"/>
      <c r="P533" s="2">
        <v>0</v>
      </c>
      <c r="Q533" s="2" t="s">
        <v>17</v>
      </c>
      <c r="R533" s="13">
        <v>3</v>
      </c>
      <c r="S533" s="13">
        <v>44</v>
      </c>
      <c r="T533" s="13">
        <v>1</v>
      </c>
      <c r="U533" s="14">
        <f>Table9[[#This Row],['# Bugs]]/Table9[[#This Row],[LOC]]</f>
        <v>7.7519379844961239E-3</v>
      </c>
    </row>
    <row r="534" spans="1:21" x14ac:dyDescent="0.3">
      <c r="A534" s="2">
        <v>9897</v>
      </c>
      <c r="B534" s="2" t="s">
        <v>6799</v>
      </c>
      <c r="C534" s="2" t="s">
        <v>11467</v>
      </c>
      <c r="D534" s="2" t="s">
        <v>6886</v>
      </c>
      <c r="E534" s="2">
        <v>3358</v>
      </c>
      <c r="F534" s="2">
        <v>1</v>
      </c>
      <c r="G534" s="2">
        <v>0</v>
      </c>
      <c r="H534" s="2">
        <v>1</v>
      </c>
      <c r="I534" s="1">
        <v>42757.596122685187</v>
      </c>
      <c r="J534" s="2" t="s">
        <v>6800</v>
      </c>
      <c r="K534" s="2" t="s">
        <v>6985</v>
      </c>
      <c r="L534" s="13">
        <v>104</v>
      </c>
      <c r="M534" s="2" t="s">
        <v>6801</v>
      </c>
      <c r="N534" s="2" t="s">
        <v>17</v>
      </c>
      <c r="O534" s="2" t="s">
        <v>6802</v>
      </c>
      <c r="P534" s="2">
        <v>0</v>
      </c>
      <c r="Q534" s="2" t="s">
        <v>17</v>
      </c>
      <c r="R534" s="13">
        <v>2</v>
      </c>
      <c r="S534" s="13">
        <v>3</v>
      </c>
      <c r="T534" s="13">
        <v>0</v>
      </c>
      <c r="U534" s="14">
        <f>Table9[[#This Row],['# Bugs]]/Table9[[#This Row],[LOC]]</f>
        <v>0</v>
      </c>
    </row>
    <row r="535" spans="1:21" x14ac:dyDescent="0.3">
      <c r="A535" s="2">
        <v>10340</v>
      </c>
      <c r="B535" s="2" t="s">
        <v>6182</v>
      </c>
      <c r="C535" s="2" t="s">
        <v>11385</v>
      </c>
      <c r="D535" s="2" t="s">
        <v>6581</v>
      </c>
      <c r="E535" s="2">
        <v>3116</v>
      </c>
      <c r="F535" s="2">
        <v>1137</v>
      </c>
      <c r="G535" s="2">
        <v>0</v>
      </c>
      <c r="H535" s="2">
        <v>1137</v>
      </c>
      <c r="I535" s="1">
        <v>42782.897627314815</v>
      </c>
      <c r="J535" s="2" t="s">
        <v>6183</v>
      </c>
      <c r="K535" s="2" t="s">
        <v>7157</v>
      </c>
      <c r="L535" s="13">
        <v>1137</v>
      </c>
      <c r="M535" s="2" t="s">
        <v>6063</v>
      </c>
      <c r="N535" s="2" t="s">
        <v>6064</v>
      </c>
      <c r="O535" s="2" t="s">
        <v>17</v>
      </c>
      <c r="P535" s="2">
        <v>0</v>
      </c>
      <c r="Q535" s="2" t="s">
        <v>18</v>
      </c>
      <c r="R535" s="13">
        <v>5</v>
      </c>
      <c r="S535" s="13">
        <v>1167</v>
      </c>
      <c r="T535" s="13">
        <v>2</v>
      </c>
      <c r="U535" s="14">
        <f>Table9[[#This Row],['# Bugs]]/Table9[[#This Row],[LOC]]</f>
        <v>1.7590149516270889E-3</v>
      </c>
    </row>
    <row r="536" spans="1:21" x14ac:dyDescent="0.3">
      <c r="A536" s="2">
        <v>7836</v>
      </c>
      <c r="B536" s="2" t="s">
        <v>5392</v>
      </c>
      <c r="C536" s="2" t="s">
        <v>11224</v>
      </c>
      <c r="D536" s="2" t="s">
        <v>1189</v>
      </c>
      <c r="E536" s="2">
        <v>2689</v>
      </c>
      <c r="F536" s="2">
        <v>10</v>
      </c>
      <c r="G536" s="2">
        <v>5</v>
      </c>
      <c r="H536" s="2">
        <v>5</v>
      </c>
      <c r="I536" s="1">
        <v>42822.562650462962</v>
      </c>
      <c r="J536" s="2" t="s">
        <v>5393</v>
      </c>
      <c r="K536" s="2" t="s">
        <v>5394</v>
      </c>
      <c r="L536" s="13">
        <v>1567</v>
      </c>
      <c r="M536" s="2" t="s">
        <v>17</v>
      </c>
      <c r="N536" s="2" t="s">
        <v>17</v>
      </c>
      <c r="O536" s="2" t="s">
        <v>17</v>
      </c>
      <c r="P536" s="2">
        <v>1</v>
      </c>
      <c r="Q536" s="2" t="s">
        <v>17</v>
      </c>
      <c r="R536" s="13">
        <v>19</v>
      </c>
      <c r="S536" s="13">
        <v>237</v>
      </c>
      <c r="T536" s="13">
        <v>8</v>
      </c>
      <c r="U536" s="14">
        <f>Table9[[#This Row],['# Bugs]]/Table9[[#This Row],[LOC]]</f>
        <v>5.1052967453733252E-3</v>
      </c>
    </row>
    <row r="537" spans="1:21" x14ac:dyDescent="0.3">
      <c r="A537" s="2">
        <v>8209</v>
      </c>
      <c r="B537" s="2" t="s">
        <v>5535</v>
      </c>
      <c r="C537" s="2" t="s">
        <v>11260</v>
      </c>
      <c r="D537" s="2" t="s">
        <v>2055</v>
      </c>
      <c r="E537" s="2">
        <v>2760</v>
      </c>
      <c r="F537" s="2">
        <v>15</v>
      </c>
      <c r="G537" s="2">
        <v>7</v>
      </c>
      <c r="H537" s="2">
        <v>8</v>
      </c>
      <c r="I537" s="1">
        <v>42802.561539351853</v>
      </c>
      <c r="J537" s="2" t="s">
        <v>5536</v>
      </c>
      <c r="K537" s="2" t="s">
        <v>5691</v>
      </c>
      <c r="L537" s="13">
        <v>167</v>
      </c>
      <c r="M537" s="2" t="s">
        <v>5538</v>
      </c>
      <c r="N537" s="2" t="s">
        <v>17</v>
      </c>
      <c r="O537" s="2" t="s">
        <v>5539</v>
      </c>
      <c r="P537" s="2">
        <v>0</v>
      </c>
      <c r="Q537" s="2" t="s">
        <v>17</v>
      </c>
      <c r="R537" s="13">
        <v>4</v>
      </c>
      <c r="S537" s="13">
        <v>35</v>
      </c>
      <c r="T537" s="13">
        <v>0</v>
      </c>
      <c r="U537" s="14">
        <f>Table9[[#This Row],['# Bugs]]/Table9[[#This Row],[LOC]]</f>
        <v>0</v>
      </c>
    </row>
    <row r="538" spans="1:21" x14ac:dyDescent="0.3">
      <c r="A538" s="2">
        <v>7794</v>
      </c>
      <c r="B538" s="2" t="s">
        <v>5351</v>
      </c>
      <c r="C538" s="2" t="s">
        <v>11241</v>
      </c>
      <c r="D538" s="2" t="s">
        <v>1611</v>
      </c>
      <c r="E538" s="2">
        <v>2669</v>
      </c>
      <c r="F538" s="2">
        <v>2</v>
      </c>
      <c r="G538" s="2">
        <v>1</v>
      </c>
      <c r="H538" s="2">
        <v>1</v>
      </c>
      <c r="I538" s="1">
        <v>42812.867581018516</v>
      </c>
      <c r="J538" s="2" t="s">
        <v>5352</v>
      </c>
      <c r="K538" s="2" t="s">
        <v>5353</v>
      </c>
      <c r="L538" s="13">
        <v>673</v>
      </c>
      <c r="M538" s="2" t="s">
        <v>17</v>
      </c>
      <c r="N538" s="2" t="s">
        <v>17</v>
      </c>
      <c r="O538" s="2" t="s">
        <v>17</v>
      </c>
      <c r="P538" s="2">
        <v>0</v>
      </c>
      <c r="Q538" s="2" t="s">
        <v>17</v>
      </c>
      <c r="R538" s="13">
        <v>7</v>
      </c>
      <c r="S538" s="13">
        <v>97</v>
      </c>
      <c r="T538" s="13">
        <v>3</v>
      </c>
      <c r="U538" s="14">
        <f>Table9[[#This Row],['# Bugs]]/Table9[[#This Row],[LOC]]</f>
        <v>4.4576523031203564E-3</v>
      </c>
    </row>
    <row r="539" spans="1:21" x14ac:dyDescent="0.3">
      <c r="A539" s="2">
        <v>10380</v>
      </c>
      <c r="B539" s="2" t="s">
        <v>6182</v>
      </c>
      <c r="C539" s="2" t="s">
        <v>11385</v>
      </c>
      <c r="D539" s="2" t="s">
        <v>7178</v>
      </c>
      <c r="E539" s="2">
        <v>3116</v>
      </c>
      <c r="F539" s="2">
        <v>88</v>
      </c>
      <c r="G539" s="2">
        <v>0</v>
      </c>
      <c r="H539" s="2">
        <v>88</v>
      </c>
      <c r="I539" s="1">
        <v>42782.897627314815</v>
      </c>
      <c r="J539" s="2" t="s">
        <v>6183</v>
      </c>
      <c r="K539" s="2" t="s">
        <v>7179</v>
      </c>
      <c r="L539" s="13">
        <v>88</v>
      </c>
      <c r="M539" s="2" t="s">
        <v>6063</v>
      </c>
      <c r="N539" s="2" t="s">
        <v>6064</v>
      </c>
      <c r="O539" s="2" t="s">
        <v>17</v>
      </c>
      <c r="P539" s="2">
        <v>0</v>
      </c>
      <c r="Q539" s="2" t="s">
        <v>18</v>
      </c>
      <c r="R539" s="13">
        <v>1</v>
      </c>
      <c r="S539" s="13">
        <v>88</v>
      </c>
      <c r="T539" s="13">
        <v>1</v>
      </c>
      <c r="U539" s="14">
        <f>Table9[[#This Row],['# Bugs]]/Table9[[#This Row],[LOC]]</f>
        <v>1.1363636363636364E-2</v>
      </c>
    </row>
    <row r="540" spans="1:21" x14ac:dyDescent="0.3">
      <c r="A540" s="2">
        <v>8192</v>
      </c>
      <c r="B540" s="2" t="s">
        <v>5680</v>
      </c>
      <c r="C540" s="2" t="s">
        <v>11288</v>
      </c>
      <c r="D540" s="2" t="s">
        <v>1342</v>
      </c>
      <c r="E540" s="2">
        <v>2828</v>
      </c>
      <c r="F540" s="2">
        <v>16</v>
      </c>
      <c r="G540" s="2">
        <v>8</v>
      </c>
      <c r="H540" s="2">
        <v>8</v>
      </c>
      <c r="I540" s="1">
        <v>42796.580671296295</v>
      </c>
      <c r="J540" s="2" t="s">
        <v>5681</v>
      </c>
      <c r="K540" s="2" t="s">
        <v>5682</v>
      </c>
      <c r="L540" s="13">
        <v>2096</v>
      </c>
      <c r="M540" s="2"/>
      <c r="N540" s="2"/>
      <c r="O540" s="2"/>
      <c r="P540" s="2">
        <v>0</v>
      </c>
      <c r="Q540" s="2" t="s">
        <v>17</v>
      </c>
      <c r="R540" s="13">
        <v>16</v>
      </c>
      <c r="S540" s="13">
        <v>320</v>
      </c>
      <c r="T540" s="13">
        <v>6</v>
      </c>
      <c r="U540" s="14">
        <f>Table9[[#This Row],['# Bugs]]/Table9[[#This Row],[LOC]]</f>
        <v>2.8625954198473282E-3</v>
      </c>
    </row>
    <row r="541" spans="1:21" x14ac:dyDescent="0.3">
      <c r="A541" s="2">
        <v>10443</v>
      </c>
      <c r="B541" s="2" t="s">
        <v>6182</v>
      </c>
      <c r="C541" s="2" t="s">
        <v>11385</v>
      </c>
      <c r="D541" s="2" t="s">
        <v>7217</v>
      </c>
      <c r="E541" s="2">
        <v>3116</v>
      </c>
      <c r="F541" s="2">
        <v>2</v>
      </c>
      <c r="G541" s="2">
        <v>1</v>
      </c>
      <c r="H541" s="2">
        <v>1</v>
      </c>
      <c r="I541" s="1">
        <v>42782.897627314815</v>
      </c>
      <c r="J541" s="2" t="s">
        <v>6183</v>
      </c>
      <c r="K541" s="2" t="s">
        <v>7218</v>
      </c>
      <c r="L541" s="13">
        <v>77</v>
      </c>
      <c r="M541" s="2" t="s">
        <v>6063</v>
      </c>
      <c r="N541" s="2" t="s">
        <v>6064</v>
      </c>
      <c r="O541" s="2" t="s">
        <v>17</v>
      </c>
      <c r="P541" s="2">
        <v>0</v>
      </c>
      <c r="Q541" s="2" t="s">
        <v>18</v>
      </c>
      <c r="R541" s="13">
        <v>1</v>
      </c>
      <c r="S541" s="13">
        <v>2</v>
      </c>
      <c r="T541" s="13">
        <v>1</v>
      </c>
      <c r="U541" s="14">
        <f>Table9[[#This Row],['# Bugs]]/Table9[[#This Row],[LOC]]</f>
        <v>1.2987012987012988E-2</v>
      </c>
    </row>
    <row r="542" spans="1:21" x14ac:dyDescent="0.3">
      <c r="A542" s="2">
        <v>8467</v>
      </c>
      <c r="B542" s="2" t="s">
        <v>5888</v>
      </c>
      <c r="C542" s="2" t="s">
        <v>11334</v>
      </c>
      <c r="D542" s="2" t="s">
        <v>1900</v>
      </c>
      <c r="E542" s="2">
        <v>2945</v>
      </c>
      <c r="F542" s="2">
        <v>1</v>
      </c>
      <c r="G542" s="2">
        <v>1</v>
      </c>
      <c r="H542" s="2">
        <v>0</v>
      </c>
      <c r="I542" s="1">
        <v>42787.86513888889</v>
      </c>
      <c r="J542" s="2" t="s">
        <v>5889</v>
      </c>
      <c r="K542" s="2" t="s">
        <v>5890</v>
      </c>
      <c r="L542" s="13">
        <v>279</v>
      </c>
      <c r="M542" s="2" t="s">
        <v>5891</v>
      </c>
      <c r="N542" s="2" t="s">
        <v>5892</v>
      </c>
      <c r="O542" s="2" t="s">
        <v>17</v>
      </c>
      <c r="P542" s="2">
        <v>0</v>
      </c>
      <c r="Q542" s="2" t="s">
        <v>18</v>
      </c>
      <c r="R542" s="13">
        <v>1</v>
      </c>
      <c r="S542" s="13">
        <v>1</v>
      </c>
      <c r="T542" s="13">
        <v>1</v>
      </c>
      <c r="U542" s="14">
        <f>Table9[[#This Row],['# Bugs]]/Table9[[#This Row],[LOC]]</f>
        <v>3.5842293906810036E-3</v>
      </c>
    </row>
    <row r="543" spans="1:21" x14ac:dyDescent="0.3">
      <c r="A543" s="2">
        <v>8789</v>
      </c>
      <c r="B543" s="2" t="s">
        <v>6197</v>
      </c>
      <c r="C543" s="2" t="s">
        <v>11384</v>
      </c>
      <c r="D543" s="2" t="s">
        <v>6198</v>
      </c>
      <c r="E543" s="2">
        <v>3112</v>
      </c>
      <c r="F543" s="2">
        <v>2</v>
      </c>
      <c r="G543" s="2">
        <v>1</v>
      </c>
      <c r="H543" s="2">
        <v>1</v>
      </c>
      <c r="I543" s="1">
        <v>42782.93891203704</v>
      </c>
      <c r="J543" s="2" t="s">
        <v>6199</v>
      </c>
      <c r="K543" s="2" t="s">
        <v>6200</v>
      </c>
      <c r="L543" s="13">
        <v>103</v>
      </c>
      <c r="M543" s="2" t="s">
        <v>6063</v>
      </c>
      <c r="N543" s="2" t="s">
        <v>6064</v>
      </c>
      <c r="O543" s="2" t="s">
        <v>17</v>
      </c>
      <c r="P543" s="2">
        <v>1</v>
      </c>
      <c r="Q543" s="2" t="s">
        <v>18</v>
      </c>
      <c r="R543" s="13">
        <v>2</v>
      </c>
      <c r="S543" s="13">
        <v>11</v>
      </c>
      <c r="T543" s="13">
        <v>2</v>
      </c>
      <c r="U543" s="14">
        <f>Table9[[#This Row],['# Bugs]]/Table9[[#This Row],[LOC]]</f>
        <v>1.9417475728155338E-2</v>
      </c>
    </row>
    <row r="544" spans="1:21" x14ac:dyDescent="0.3">
      <c r="A544" s="2">
        <v>8836</v>
      </c>
      <c r="B544" s="2" t="s">
        <v>6230</v>
      </c>
      <c r="C544" s="2" t="s">
        <v>11397</v>
      </c>
      <c r="D544" s="2" t="s">
        <v>3597</v>
      </c>
      <c r="E544" s="2">
        <v>3146</v>
      </c>
      <c r="F544" s="2">
        <v>10</v>
      </c>
      <c r="G544" s="2">
        <v>5</v>
      </c>
      <c r="H544" s="2">
        <v>5</v>
      </c>
      <c r="I544" s="1">
        <v>42777.58315972222</v>
      </c>
      <c r="J544" s="2" t="s">
        <v>6231</v>
      </c>
      <c r="K544" s="2" t="s">
        <v>6232</v>
      </c>
      <c r="L544" s="13">
        <v>123</v>
      </c>
      <c r="M544" s="2"/>
      <c r="N544" s="2"/>
      <c r="O544" s="2"/>
      <c r="P544" s="2">
        <v>0</v>
      </c>
      <c r="Q544" s="2" t="s">
        <v>17</v>
      </c>
      <c r="R544" s="13">
        <v>4</v>
      </c>
      <c r="S544" s="13">
        <v>32</v>
      </c>
      <c r="T544" s="13">
        <v>1</v>
      </c>
      <c r="U544" s="14">
        <f>Table9[[#This Row],['# Bugs]]/Table9[[#This Row],[LOC]]</f>
        <v>8.130081300813009E-3</v>
      </c>
    </row>
    <row r="545" spans="1:21" x14ac:dyDescent="0.3">
      <c r="A545" s="2">
        <v>8471</v>
      </c>
      <c r="B545" s="2" t="s">
        <v>5904</v>
      </c>
      <c r="C545" s="2" t="s">
        <v>11324</v>
      </c>
      <c r="D545" s="2" t="s">
        <v>3946</v>
      </c>
      <c r="E545" s="2">
        <v>2942</v>
      </c>
      <c r="F545" s="2">
        <v>2</v>
      </c>
      <c r="G545" s="2">
        <v>1</v>
      </c>
      <c r="H545" s="2">
        <v>1</v>
      </c>
      <c r="I545" s="1">
        <v>42788.58940971065</v>
      </c>
      <c r="J545" s="2" t="s">
        <v>5905</v>
      </c>
      <c r="K545" s="2" t="s">
        <v>5906</v>
      </c>
      <c r="L545" s="13">
        <v>295</v>
      </c>
      <c r="M545" s="2" t="s">
        <v>17</v>
      </c>
      <c r="N545" s="2" t="s">
        <v>17</v>
      </c>
      <c r="O545" s="2" t="s">
        <v>17</v>
      </c>
      <c r="P545" s="2">
        <v>0</v>
      </c>
      <c r="Q545" s="2" t="s">
        <v>17</v>
      </c>
      <c r="R545" s="13">
        <v>2</v>
      </c>
      <c r="S545" s="13">
        <v>4</v>
      </c>
      <c r="T545" s="13">
        <v>1</v>
      </c>
      <c r="U545" s="14">
        <f>Table9[[#This Row],['# Bugs]]/Table9[[#This Row],[LOC]]</f>
        <v>3.3898305084745762E-3</v>
      </c>
    </row>
    <row r="546" spans="1:21" x14ac:dyDescent="0.3">
      <c r="A546" s="2">
        <v>8259</v>
      </c>
      <c r="B546" s="2" t="s">
        <v>5535</v>
      </c>
      <c r="C546" s="2" t="s">
        <v>11260</v>
      </c>
      <c r="D546" s="2" t="s">
        <v>3610</v>
      </c>
      <c r="E546" s="2">
        <v>2760</v>
      </c>
      <c r="F546" s="2">
        <v>10</v>
      </c>
      <c r="G546" s="2">
        <v>4</v>
      </c>
      <c r="H546" s="2">
        <v>6</v>
      </c>
      <c r="I546" s="1">
        <v>42802.561539351853</v>
      </c>
      <c r="J546" s="2" t="s">
        <v>5536</v>
      </c>
      <c r="K546" s="2" t="s">
        <v>5715</v>
      </c>
      <c r="L546" s="13">
        <v>238</v>
      </c>
      <c r="M546" s="2" t="s">
        <v>5538</v>
      </c>
      <c r="N546" s="2" t="s">
        <v>17</v>
      </c>
      <c r="O546" s="2" t="s">
        <v>5539</v>
      </c>
      <c r="P546" s="2">
        <v>0</v>
      </c>
      <c r="Q546" s="2" t="s">
        <v>17</v>
      </c>
      <c r="R546" s="13">
        <v>4</v>
      </c>
      <c r="S546" s="13">
        <v>35</v>
      </c>
      <c r="T546" s="13">
        <v>0</v>
      </c>
      <c r="U546" s="14">
        <f>Table9[[#This Row],['# Bugs]]/Table9[[#This Row],[LOC]]</f>
        <v>0</v>
      </c>
    </row>
    <row r="547" spans="1:21" x14ac:dyDescent="0.3">
      <c r="A547" s="2">
        <v>10629</v>
      </c>
      <c r="B547" s="2" t="s">
        <v>6182</v>
      </c>
      <c r="C547" s="2" t="s">
        <v>11385</v>
      </c>
      <c r="D547" s="2" t="s">
        <v>6751</v>
      </c>
      <c r="E547" s="2">
        <v>3116</v>
      </c>
      <c r="F547" s="2">
        <v>371</v>
      </c>
      <c r="G547" s="2">
        <v>0</v>
      </c>
      <c r="H547" s="2">
        <v>371</v>
      </c>
      <c r="I547" s="1">
        <v>42782.897627314815</v>
      </c>
      <c r="J547" s="2" t="s">
        <v>6183</v>
      </c>
      <c r="K547" s="2" t="s">
        <v>7335</v>
      </c>
      <c r="L547" s="13">
        <v>371</v>
      </c>
      <c r="M547" s="2" t="s">
        <v>6063</v>
      </c>
      <c r="N547" s="2" t="s">
        <v>6064</v>
      </c>
      <c r="O547" s="2" t="s">
        <v>17</v>
      </c>
      <c r="P547" s="2">
        <v>0</v>
      </c>
      <c r="Q547" s="2" t="s">
        <v>18</v>
      </c>
      <c r="R547" s="13">
        <v>4</v>
      </c>
      <c r="S547" s="13">
        <v>385</v>
      </c>
      <c r="T547" s="13">
        <v>3</v>
      </c>
      <c r="U547" s="14">
        <f>Table9[[#This Row],['# Bugs]]/Table9[[#This Row],[LOC]]</f>
        <v>8.0862533692722376E-3</v>
      </c>
    </row>
    <row r="548" spans="1:21" x14ac:dyDescent="0.3">
      <c r="A548" s="2">
        <v>7850</v>
      </c>
      <c r="B548" s="2" t="s">
        <v>5354</v>
      </c>
      <c r="C548" s="2" t="s">
        <v>11231</v>
      </c>
      <c r="D548" s="2" t="s">
        <v>5399</v>
      </c>
      <c r="E548" s="2">
        <v>2660</v>
      </c>
      <c r="F548" s="2">
        <v>1</v>
      </c>
      <c r="G548" s="2">
        <v>0</v>
      </c>
      <c r="H548" s="2">
        <v>1</v>
      </c>
      <c r="I548" s="1">
        <v>42819.417175925926</v>
      </c>
      <c r="J548" s="2" t="s">
        <v>5356</v>
      </c>
      <c r="K548" s="2" t="s">
        <v>5400</v>
      </c>
      <c r="L548" s="13">
        <v>110</v>
      </c>
      <c r="M548" s="2"/>
      <c r="N548" s="2"/>
      <c r="O548" s="2"/>
      <c r="P548" s="2">
        <v>0</v>
      </c>
      <c r="Q548" s="2" t="s">
        <v>17</v>
      </c>
      <c r="R548" s="13">
        <v>1</v>
      </c>
      <c r="S548" s="13">
        <v>1</v>
      </c>
      <c r="T548" s="13">
        <v>0</v>
      </c>
      <c r="U548" s="14">
        <f>Table9[[#This Row],['# Bugs]]/Table9[[#This Row],[LOC]]</f>
        <v>0</v>
      </c>
    </row>
    <row r="549" spans="1:21" x14ac:dyDescent="0.3">
      <c r="A549" s="2">
        <v>7782</v>
      </c>
      <c r="B549" s="2" t="s">
        <v>5344</v>
      </c>
      <c r="C549" s="2" t="s">
        <v>11221</v>
      </c>
      <c r="D549" s="2" t="s">
        <v>5345</v>
      </c>
      <c r="E549" s="2">
        <v>2638</v>
      </c>
      <c r="F549" s="2">
        <v>2</v>
      </c>
      <c r="G549" s="2">
        <v>1</v>
      </c>
      <c r="H549" s="2">
        <v>1</v>
      </c>
      <c r="I549" s="1">
        <v>42826.636041655096</v>
      </c>
      <c r="J549" s="2" t="s">
        <v>5346</v>
      </c>
      <c r="K549" s="2" t="s">
        <v>5347</v>
      </c>
      <c r="L549" s="13">
        <v>137</v>
      </c>
      <c r="M549" s="2"/>
      <c r="N549" s="2"/>
      <c r="O549" s="2"/>
      <c r="P549" s="2">
        <v>1</v>
      </c>
      <c r="Q549" s="2" t="s">
        <v>17</v>
      </c>
      <c r="R549" s="13">
        <v>2</v>
      </c>
      <c r="S549" s="13">
        <v>3</v>
      </c>
      <c r="T549" s="13">
        <v>0</v>
      </c>
      <c r="U549" s="14">
        <f>Table9[[#This Row],['# Bugs]]/Table9[[#This Row],[LOC]]</f>
        <v>0</v>
      </c>
    </row>
    <row r="550" spans="1:21" x14ac:dyDescent="0.3">
      <c r="A550" s="2">
        <v>9260</v>
      </c>
      <c r="B550" s="2" t="s">
        <v>6576</v>
      </c>
      <c r="C550" s="2" t="s">
        <v>11427</v>
      </c>
      <c r="D550" s="2" t="s">
        <v>3527</v>
      </c>
      <c r="E550" s="2">
        <v>3282</v>
      </c>
      <c r="F550" s="2">
        <v>8</v>
      </c>
      <c r="G550" s="2">
        <v>4</v>
      </c>
      <c r="H550" s="2">
        <v>4</v>
      </c>
      <c r="I550" s="1">
        <v>42772.930011574077</v>
      </c>
      <c r="J550" s="2" t="s">
        <v>6577</v>
      </c>
      <c r="K550" s="2" t="s">
        <v>6634</v>
      </c>
      <c r="L550" s="13">
        <v>435</v>
      </c>
      <c r="M550" s="2" t="s">
        <v>6371</v>
      </c>
      <c r="N550" s="2" t="s">
        <v>6256</v>
      </c>
      <c r="O550" s="2" t="s">
        <v>17</v>
      </c>
      <c r="P550" s="2">
        <v>0</v>
      </c>
      <c r="Q550" s="2" t="s">
        <v>18</v>
      </c>
      <c r="R550" s="13">
        <v>1</v>
      </c>
      <c r="S550" s="13">
        <v>8</v>
      </c>
      <c r="T550" s="13">
        <v>1</v>
      </c>
      <c r="U550" s="14">
        <f>Table9[[#This Row],['# Bugs]]/Table9[[#This Row],[LOC]]</f>
        <v>2.2988505747126436E-3</v>
      </c>
    </row>
    <row r="551" spans="1:21" x14ac:dyDescent="0.3">
      <c r="A551" s="2">
        <v>7848</v>
      </c>
      <c r="B551" s="2" t="s">
        <v>5344</v>
      </c>
      <c r="C551" s="2" t="s">
        <v>11221</v>
      </c>
      <c r="D551" s="2" t="s">
        <v>5397</v>
      </c>
      <c r="E551" s="2">
        <v>2638</v>
      </c>
      <c r="F551" s="2">
        <v>2</v>
      </c>
      <c r="G551" s="2">
        <v>1</v>
      </c>
      <c r="H551" s="2">
        <v>1</v>
      </c>
      <c r="I551" s="1">
        <v>42826.636041655096</v>
      </c>
      <c r="J551" s="2" t="s">
        <v>5346</v>
      </c>
      <c r="K551" s="2" t="s">
        <v>5398</v>
      </c>
      <c r="L551" s="13">
        <v>76</v>
      </c>
      <c r="M551" s="2"/>
      <c r="N551" s="2"/>
      <c r="O551" s="2"/>
      <c r="P551" s="2">
        <v>1</v>
      </c>
      <c r="Q551" s="2" t="s">
        <v>17</v>
      </c>
      <c r="R551" s="13">
        <v>2</v>
      </c>
      <c r="S551" s="13">
        <v>3</v>
      </c>
      <c r="T551" s="13">
        <v>0</v>
      </c>
      <c r="U551" s="14">
        <f>Table9[[#This Row],['# Bugs]]/Table9[[#This Row],[LOC]]</f>
        <v>0</v>
      </c>
    </row>
    <row r="552" spans="1:21" x14ac:dyDescent="0.3">
      <c r="A552" s="2">
        <v>8003</v>
      </c>
      <c r="B552" s="2" t="s">
        <v>5354</v>
      </c>
      <c r="C552" s="2" t="s">
        <v>11231</v>
      </c>
      <c r="D552" s="2" t="s">
        <v>5504</v>
      </c>
      <c r="E552" s="2">
        <v>2660</v>
      </c>
      <c r="F552" s="2">
        <v>1</v>
      </c>
      <c r="G552" s="2">
        <v>0</v>
      </c>
      <c r="H552" s="2">
        <v>1</v>
      </c>
      <c r="I552" s="1">
        <v>42819.417175925926</v>
      </c>
      <c r="J552" s="2" t="s">
        <v>5356</v>
      </c>
      <c r="K552" s="2" t="s">
        <v>5505</v>
      </c>
      <c r="L552" s="13">
        <v>83</v>
      </c>
      <c r="M552" s="2"/>
      <c r="N552" s="2"/>
      <c r="O552" s="2"/>
      <c r="P552" s="2">
        <v>0</v>
      </c>
      <c r="Q552" s="2" t="s">
        <v>17</v>
      </c>
      <c r="R552" s="13">
        <v>1</v>
      </c>
      <c r="S552" s="13">
        <v>1</v>
      </c>
      <c r="T552" s="13">
        <v>0</v>
      </c>
      <c r="U552" s="14">
        <f>Table9[[#This Row],['# Bugs]]/Table9[[#This Row],[LOC]]</f>
        <v>0</v>
      </c>
    </row>
    <row r="553" spans="1:21" x14ac:dyDescent="0.3">
      <c r="A553" s="2">
        <v>9349</v>
      </c>
      <c r="B553" s="2" t="s">
        <v>6576</v>
      </c>
      <c r="C553" s="2" t="s">
        <v>11427</v>
      </c>
      <c r="D553" s="2" t="s">
        <v>6685</v>
      </c>
      <c r="E553" s="2">
        <v>3282</v>
      </c>
      <c r="F553" s="2">
        <v>8</v>
      </c>
      <c r="G553" s="2">
        <v>4</v>
      </c>
      <c r="H553" s="2">
        <v>4</v>
      </c>
      <c r="I553" s="1">
        <v>42772.930011574077</v>
      </c>
      <c r="J553" s="2" t="s">
        <v>6577</v>
      </c>
      <c r="K553" s="2" t="s">
        <v>6686</v>
      </c>
      <c r="L553" s="13">
        <v>229</v>
      </c>
      <c r="M553" s="2" t="s">
        <v>6371</v>
      </c>
      <c r="N553" s="2" t="s">
        <v>6256</v>
      </c>
      <c r="O553" s="2" t="s">
        <v>17</v>
      </c>
      <c r="P553" s="2">
        <v>0</v>
      </c>
      <c r="Q553" s="2" t="s">
        <v>17</v>
      </c>
      <c r="R553" s="13">
        <v>5</v>
      </c>
      <c r="S553" s="13">
        <v>99</v>
      </c>
      <c r="T553" s="13">
        <v>0</v>
      </c>
      <c r="U553" s="14">
        <f>Table9[[#This Row],['# Bugs]]/Table9[[#This Row],[LOC]]</f>
        <v>0</v>
      </c>
    </row>
    <row r="554" spans="1:21" x14ac:dyDescent="0.3">
      <c r="A554" s="2">
        <v>7912</v>
      </c>
      <c r="B554" s="2" t="s">
        <v>5457</v>
      </c>
      <c r="C554" s="2" t="s">
        <v>11250</v>
      </c>
      <c r="D554" s="2" t="s">
        <v>5431</v>
      </c>
      <c r="E554" s="2">
        <v>2697</v>
      </c>
      <c r="F554" s="2">
        <v>2</v>
      </c>
      <c r="G554" s="2">
        <v>1</v>
      </c>
      <c r="H554" s="2">
        <v>1</v>
      </c>
      <c r="I554" s="1">
        <v>42807.812222222223</v>
      </c>
      <c r="J554" s="2" t="s">
        <v>5458</v>
      </c>
      <c r="K554" s="2" t="s">
        <v>5459</v>
      </c>
      <c r="L554" s="13">
        <v>222</v>
      </c>
      <c r="M554" s="2" t="s">
        <v>17</v>
      </c>
      <c r="N554" s="2" t="s">
        <v>17</v>
      </c>
      <c r="O554" s="2" t="s">
        <v>17</v>
      </c>
      <c r="P554" s="2">
        <v>1</v>
      </c>
      <c r="Q554" s="2" t="s">
        <v>17</v>
      </c>
      <c r="R554" s="13">
        <v>3</v>
      </c>
      <c r="S554" s="13">
        <v>14</v>
      </c>
      <c r="T554" s="13">
        <v>1</v>
      </c>
      <c r="U554" s="14">
        <f>Table9[[#This Row],['# Bugs]]/Table9[[#This Row],[LOC]]</f>
        <v>4.5045045045045045E-3</v>
      </c>
    </row>
    <row r="555" spans="1:21" x14ac:dyDescent="0.3">
      <c r="A555" s="2">
        <v>9490</v>
      </c>
      <c r="B555" s="2" t="s">
        <v>6576</v>
      </c>
      <c r="C555" s="2" t="s">
        <v>11427</v>
      </c>
      <c r="D555" s="2" t="s">
        <v>3030</v>
      </c>
      <c r="E555" s="2">
        <v>3282</v>
      </c>
      <c r="F555" s="2">
        <v>6</v>
      </c>
      <c r="G555" s="2">
        <v>3</v>
      </c>
      <c r="H555" s="2">
        <v>3</v>
      </c>
      <c r="I555" s="1">
        <v>42772.930011574077</v>
      </c>
      <c r="J555" s="2" t="s">
        <v>6577</v>
      </c>
      <c r="K555" s="2" t="s">
        <v>6783</v>
      </c>
      <c r="L555" s="13">
        <v>572</v>
      </c>
      <c r="M555" s="2" t="s">
        <v>6371</v>
      </c>
      <c r="N555" s="2" t="s">
        <v>6256</v>
      </c>
      <c r="O555" s="2" t="s">
        <v>17</v>
      </c>
      <c r="P555" s="2">
        <v>0</v>
      </c>
      <c r="Q555" s="2" t="s">
        <v>18</v>
      </c>
      <c r="R555" s="13">
        <v>1</v>
      </c>
      <c r="S555" s="13">
        <v>6</v>
      </c>
      <c r="T555" s="13">
        <v>1</v>
      </c>
      <c r="U555" s="14">
        <f>Table9[[#This Row],['# Bugs]]/Table9[[#This Row],[LOC]]</f>
        <v>1.7482517482517483E-3</v>
      </c>
    </row>
    <row r="556" spans="1:21" x14ac:dyDescent="0.3">
      <c r="A556" s="2">
        <v>10351</v>
      </c>
      <c r="B556" s="2" t="s">
        <v>6936</v>
      </c>
      <c r="C556" s="2" t="s">
        <v>11480</v>
      </c>
      <c r="D556" s="2" t="s">
        <v>6943</v>
      </c>
      <c r="E556" s="2">
        <v>3444</v>
      </c>
      <c r="F556" s="2">
        <v>2</v>
      </c>
      <c r="G556" s="2">
        <v>1</v>
      </c>
      <c r="H556" s="2">
        <v>1</v>
      </c>
      <c r="I556" s="1">
        <v>42736.936307858799</v>
      </c>
      <c r="J556" s="2" t="s">
        <v>6937</v>
      </c>
      <c r="K556" s="2" t="s">
        <v>7160</v>
      </c>
      <c r="L556" s="13">
        <v>84</v>
      </c>
      <c r="M556" s="2"/>
      <c r="N556" s="2"/>
      <c r="O556" s="2"/>
      <c r="P556" s="2">
        <v>1</v>
      </c>
      <c r="Q556" s="2" t="s">
        <v>17</v>
      </c>
      <c r="R556" s="13">
        <v>2</v>
      </c>
      <c r="S556" s="13">
        <v>13</v>
      </c>
      <c r="T556" s="13">
        <v>0</v>
      </c>
      <c r="U556" s="14">
        <f>Table9[[#This Row],['# Bugs]]/Table9[[#This Row],[LOC]]</f>
        <v>0</v>
      </c>
    </row>
    <row r="557" spans="1:21" x14ac:dyDescent="0.3">
      <c r="A557" s="2">
        <v>10592</v>
      </c>
      <c r="B557" s="2" t="s">
        <v>7307</v>
      </c>
      <c r="C557" s="2" t="s">
        <v>11543</v>
      </c>
      <c r="D557" s="2" t="s">
        <v>3702</v>
      </c>
      <c r="E557" s="2">
        <v>3689</v>
      </c>
      <c r="F557" s="2">
        <v>10</v>
      </c>
      <c r="G557" s="2">
        <v>7</v>
      </c>
      <c r="H557" s="2">
        <v>3</v>
      </c>
      <c r="I557" s="1">
        <v>42723.972060185188</v>
      </c>
      <c r="J557" s="2" t="s">
        <v>7308</v>
      </c>
      <c r="K557" s="2" t="s">
        <v>7309</v>
      </c>
      <c r="L557" s="13">
        <v>281</v>
      </c>
      <c r="M557" s="2" t="s">
        <v>17</v>
      </c>
      <c r="N557" s="2" t="s">
        <v>17</v>
      </c>
      <c r="O557" s="2" t="s">
        <v>17</v>
      </c>
      <c r="P557" s="2">
        <v>1</v>
      </c>
      <c r="Q557" s="2" t="s">
        <v>17</v>
      </c>
      <c r="R557" s="13">
        <v>1</v>
      </c>
      <c r="S557" s="13">
        <v>10</v>
      </c>
      <c r="T557" s="13">
        <v>0</v>
      </c>
      <c r="U557" s="14">
        <f>Table9[[#This Row],['# Bugs]]/Table9[[#This Row],[LOC]]</f>
        <v>0</v>
      </c>
    </row>
    <row r="558" spans="1:21" x14ac:dyDescent="0.3">
      <c r="A558" s="2">
        <v>9734</v>
      </c>
      <c r="B558" s="2" t="s">
        <v>6838</v>
      </c>
      <c r="C558" s="2" t="s">
        <v>11468</v>
      </c>
      <c r="D558" s="2" t="s">
        <v>3560</v>
      </c>
      <c r="E558" s="2">
        <v>3373</v>
      </c>
      <c r="F558" s="2">
        <v>1</v>
      </c>
      <c r="G558" s="2">
        <v>0</v>
      </c>
      <c r="H558" s="2">
        <v>1</v>
      </c>
      <c r="I558" s="1">
        <v>42757.576585648145</v>
      </c>
      <c r="J558" s="2" t="s">
        <v>6839</v>
      </c>
      <c r="K558" s="2" t="s">
        <v>6918</v>
      </c>
      <c r="L558" s="13">
        <v>94</v>
      </c>
      <c r="M558" s="2" t="s">
        <v>6789</v>
      </c>
      <c r="N558" s="2" t="s">
        <v>17</v>
      </c>
      <c r="O558" s="2" t="s">
        <v>6790</v>
      </c>
      <c r="P558" s="2">
        <v>0</v>
      </c>
      <c r="Q558" s="2" t="s">
        <v>17</v>
      </c>
      <c r="R558" s="13">
        <v>2</v>
      </c>
      <c r="S558" s="13">
        <v>8</v>
      </c>
      <c r="T558" s="13">
        <v>0</v>
      </c>
      <c r="U558" s="14">
        <f>Table9[[#This Row],['# Bugs]]/Table9[[#This Row],[LOC]]</f>
        <v>0</v>
      </c>
    </row>
    <row r="559" spans="1:21" x14ac:dyDescent="0.3">
      <c r="A559" s="2">
        <v>9182</v>
      </c>
      <c r="B559" s="2" t="s">
        <v>6576</v>
      </c>
      <c r="C559" s="2" t="s">
        <v>11427</v>
      </c>
      <c r="D559" s="2" t="s">
        <v>1090</v>
      </c>
      <c r="E559" s="2">
        <v>3282</v>
      </c>
      <c r="F559" s="2">
        <v>8</v>
      </c>
      <c r="G559" s="2">
        <v>4</v>
      </c>
      <c r="H559" s="2">
        <v>4</v>
      </c>
      <c r="I559" s="1">
        <v>42772.930011574077</v>
      </c>
      <c r="J559" s="2" t="s">
        <v>6577</v>
      </c>
      <c r="K559" s="2" t="s">
        <v>6578</v>
      </c>
      <c r="L559" s="13">
        <v>267</v>
      </c>
      <c r="M559" s="2" t="s">
        <v>6371</v>
      </c>
      <c r="N559" s="2" t="s">
        <v>6256</v>
      </c>
      <c r="O559" s="2" t="s">
        <v>17</v>
      </c>
      <c r="P559" s="2">
        <v>0</v>
      </c>
      <c r="Q559" s="2" t="s">
        <v>17</v>
      </c>
      <c r="R559" s="13">
        <v>1</v>
      </c>
      <c r="S559" s="13">
        <v>8</v>
      </c>
      <c r="T559" s="13">
        <v>0</v>
      </c>
      <c r="U559" s="14">
        <f>Table9[[#This Row],['# Bugs]]/Table9[[#This Row],[LOC]]</f>
        <v>0</v>
      </c>
    </row>
    <row r="560" spans="1:21" x14ac:dyDescent="0.3">
      <c r="A560" s="2">
        <v>10677</v>
      </c>
      <c r="B560" s="2" t="s">
        <v>6182</v>
      </c>
      <c r="C560" s="2" t="s">
        <v>11385</v>
      </c>
      <c r="D560" s="2" t="s">
        <v>7083</v>
      </c>
      <c r="E560" s="2">
        <v>3116</v>
      </c>
      <c r="F560" s="2">
        <v>97</v>
      </c>
      <c r="G560" s="2">
        <v>0</v>
      </c>
      <c r="H560" s="2">
        <v>97</v>
      </c>
      <c r="I560" s="1">
        <v>42782.897627314815</v>
      </c>
      <c r="J560" s="2" t="s">
        <v>6183</v>
      </c>
      <c r="K560" s="2" t="s">
        <v>7360</v>
      </c>
      <c r="L560" s="13">
        <v>97</v>
      </c>
      <c r="M560" s="2" t="s">
        <v>6063</v>
      </c>
      <c r="N560" s="2" t="s">
        <v>6064</v>
      </c>
      <c r="O560" s="2" t="s">
        <v>17</v>
      </c>
      <c r="P560" s="2">
        <v>0</v>
      </c>
      <c r="Q560" s="2" t="s">
        <v>18</v>
      </c>
      <c r="R560" s="13">
        <v>2</v>
      </c>
      <c r="S560" s="13">
        <v>118</v>
      </c>
      <c r="T560" s="13">
        <v>1</v>
      </c>
      <c r="U560" s="14">
        <f>Table9[[#This Row],['# Bugs]]/Table9[[#This Row],[LOC]]</f>
        <v>1.0309278350515464E-2</v>
      </c>
    </row>
    <row r="561" spans="1:21" x14ac:dyDescent="0.3">
      <c r="A561" s="2">
        <v>10063</v>
      </c>
      <c r="B561" s="2" t="s">
        <v>7043</v>
      </c>
      <c r="C561" s="2" t="s">
        <v>11503</v>
      </c>
      <c r="D561" s="2" t="s">
        <v>7044</v>
      </c>
      <c r="E561" s="2">
        <v>3513</v>
      </c>
      <c r="F561" s="2">
        <v>42</v>
      </c>
      <c r="G561" s="2">
        <v>0</v>
      </c>
      <c r="H561" s="2">
        <v>42</v>
      </c>
      <c r="I561" s="1">
        <v>42733.985891203702</v>
      </c>
      <c r="J561" s="2" t="s">
        <v>7045</v>
      </c>
      <c r="K561" s="2" t="s">
        <v>7046</v>
      </c>
      <c r="L561" s="13">
        <v>42</v>
      </c>
      <c r="M561" s="2"/>
      <c r="N561" s="2"/>
      <c r="O561" s="2"/>
      <c r="P561" s="2">
        <v>0</v>
      </c>
      <c r="Q561" s="2" t="s">
        <v>17</v>
      </c>
      <c r="R561" s="13">
        <v>1</v>
      </c>
      <c r="S561" s="13">
        <v>42</v>
      </c>
      <c r="T561" s="13">
        <v>0</v>
      </c>
      <c r="U561" s="14">
        <f>Table9[[#This Row],['# Bugs]]/Table9[[#This Row],[LOC]]</f>
        <v>0</v>
      </c>
    </row>
    <row r="562" spans="1:21" x14ac:dyDescent="0.3">
      <c r="A562" s="2">
        <v>10717</v>
      </c>
      <c r="B562" s="2" t="s">
        <v>6182</v>
      </c>
      <c r="C562" s="2" t="s">
        <v>11385</v>
      </c>
      <c r="D562" s="2" t="s">
        <v>7381</v>
      </c>
      <c r="E562" s="2">
        <v>3116</v>
      </c>
      <c r="F562" s="2">
        <v>72</v>
      </c>
      <c r="G562" s="2">
        <v>0</v>
      </c>
      <c r="H562" s="2">
        <v>72</v>
      </c>
      <c r="I562" s="1">
        <v>42782.897627314815</v>
      </c>
      <c r="J562" s="2" t="s">
        <v>6183</v>
      </c>
      <c r="K562" s="2" t="s">
        <v>7382</v>
      </c>
      <c r="L562" s="13">
        <v>72</v>
      </c>
      <c r="M562" s="2" t="s">
        <v>6063</v>
      </c>
      <c r="N562" s="2" t="s">
        <v>6064</v>
      </c>
      <c r="O562" s="2" t="s">
        <v>17</v>
      </c>
      <c r="P562" s="2">
        <v>0</v>
      </c>
      <c r="Q562" s="2" t="s">
        <v>18</v>
      </c>
      <c r="R562" s="13">
        <v>1</v>
      </c>
      <c r="S562" s="13">
        <v>72</v>
      </c>
      <c r="T562" s="13">
        <v>1</v>
      </c>
      <c r="U562" s="14">
        <f>Table9[[#This Row],['# Bugs]]/Table9[[#This Row],[LOC]]</f>
        <v>1.3888888888888888E-2</v>
      </c>
    </row>
    <row r="563" spans="1:21" x14ac:dyDescent="0.3">
      <c r="A563" s="2">
        <v>10659</v>
      </c>
      <c r="B563" s="2" t="s">
        <v>6466</v>
      </c>
      <c r="C563" s="2" t="s">
        <v>11425</v>
      </c>
      <c r="D563" s="2" t="s">
        <v>3344</v>
      </c>
      <c r="E563" s="2">
        <v>3224</v>
      </c>
      <c r="F563" s="2">
        <v>6</v>
      </c>
      <c r="G563" s="2">
        <v>3</v>
      </c>
      <c r="H563" s="2">
        <v>3</v>
      </c>
      <c r="I563" s="1">
        <v>42772.966122685182</v>
      </c>
      <c r="J563" s="2" t="s">
        <v>6467</v>
      </c>
      <c r="K563" s="2" t="s">
        <v>7345</v>
      </c>
      <c r="L563" s="13">
        <v>477</v>
      </c>
      <c r="M563" s="2" t="s">
        <v>6371</v>
      </c>
      <c r="N563" s="2" t="s">
        <v>6256</v>
      </c>
      <c r="O563" s="2" t="s">
        <v>17</v>
      </c>
      <c r="P563" s="2">
        <v>0</v>
      </c>
      <c r="Q563" s="2" t="s">
        <v>18</v>
      </c>
      <c r="R563" s="13">
        <v>1</v>
      </c>
      <c r="S563" s="13">
        <v>6</v>
      </c>
      <c r="T563" s="13">
        <v>1</v>
      </c>
      <c r="U563" s="14">
        <f>Table9[[#This Row],['# Bugs]]/Table9[[#This Row],[LOC]]</f>
        <v>2.0964360587002098E-3</v>
      </c>
    </row>
    <row r="564" spans="1:21" x14ac:dyDescent="0.3">
      <c r="A564" s="2">
        <v>9117</v>
      </c>
      <c r="B564" s="2" t="s">
        <v>6343</v>
      </c>
      <c r="C564" s="2" t="s">
        <v>11421</v>
      </c>
      <c r="D564" s="2" t="s">
        <v>2947</v>
      </c>
      <c r="E564" s="2">
        <v>3193</v>
      </c>
      <c r="F564" s="2">
        <v>86</v>
      </c>
      <c r="G564" s="2">
        <v>47</v>
      </c>
      <c r="H564" s="2">
        <v>39</v>
      </c>
      <c r="I564" s="1">
        <v>42773.940150462964</v>
      </c>
      <c r="J564" s="2" t="s">
        <v>6344</v>
      </c>
      <c r="K564" s="2" t="s">
        <v>6525</v>
      </c>
      <c r="L564" s="13">
        <v>319</v>
      </c>
      <c r="M564" s="2" t="s">
        <v>6345</v>
      </c>
      <c r="N564" s="2" t="s">
        <v>6346</v>
      </c>
      <c r="O564" s="2" t="s">
        <v>17</v>
      </c>
      <c r="P564" s="2">
        <v>1</v>
      </c>
      <c r="Q564" s="2" t="s">
        <v>18</v>
      </c>
      <c r="R564" s="13">
        <v>8</v>
      </c>
      <c r="S564" s="13">
        <v>215</v>
      </c>
      <c r="T564" s="13">
        <v>5</v>
      </c>
      <c r="U564" s="14">
        <f>Table9[[#This Row],['# Bugs]]/Table9[[#This Row],[LOC]]</f>
        <v>1.5673981191222569E-2</v>
      </c>
    </row>
    <row r="565" spans="1:21" x14ac:dyDescent="0.3">
      <c r="A565" s="2">
        <v>9083</v>
      </c>
      <c r="B565" s="2" t="s">
        <v>6498</v>
      </c>
      <c r="C565" s="2" t="s">
        <v>11442</v>
      </c>
      <c r="D565" s="2" t="s">
        <v>6499</v>
      </c>
      <c r="E565" s="2">
        <v>3248</v>
      </c>
      <c r="F565" s="2">
        <v>1</v>
      </c>
      <c r="G565" s="2">
        <v>0</v>
      </c>
      <c r="H565" s="2">
        <v>1</v>
      </c>
      <c r="I565" s="1">
        <v>42771.926087962966</v>
      </c>
      <c r="J565" s="2" t="s">
        <v>6500</v>
      </c>
      <c r="K565" s="2" t="s">
        <v>6501</v>
      </c>
      <c r="L565" s="13">
        <v>119</v>
      </c>
      <c r="M565" s="2" t="s">
        <v>6502</v>
      </c>
      <c r="N565" s="2" t="s">
        <v>6256</v>
      </c>
      <c r="O565" s="2" t="s">
        <v>6503</v>
      </c>
      <c r="P565" s="2">
        <v>0</v>
      </c>
      <c r="Q565" s="2" t="s">
        <v>18</v>
      </c>
      <c r="R565" s="13">
        <v>1</v>
      </c>
      <c r="S565" s="13">
        <v>1</v>
      </c>
      <c r="T565" s="13">
        <v>1</v>
      </c>
      <c r="U565" s="14">
        <f>Table9[[#This Row],['# Bugs]]/Table9[[#This Row],[LOC]]</f>
        <v>8.4033613445378148E-3</v>
      </c>
    </row>
    <row r="566" spans="1:21" x14ac:dyDescent="0.3">
      <c r="A566" s="2">
        <v>8493</v>
      </c>
      <c r="B566" s="2" t="s">
        <v>5841</v>
      </c>
      <c r="C566" s="2" t="s">
        <v>11318</v>
      </c>
      <c r="D566" s="2" t="s">
        <v>5932</v>
      </c>
      <c r="E566" s="2">
        <v>2933</v>
      </c>
      <c r="F566" s="2">
        <v>4</v>
      </c>
      <c r="G566" s="2">
        <v>2</v>
      </c>
      <c r="H566" s="2">
        <v>2</v>
      </c>
      <c r="I566" s="1">
        <v>42788.760914340281</v>
      </c>
      <c r="J566" s="2" t="s">
        <v>5843</v>
      </c>
      <c r="K566" s="2" t="s">
        <v>5933</v>
      </c>
      <c r="L566" s="13">
        <v>99</v>
      </c>
      <c r="M566" s="2" t="s">
        <v>17</v>
      </c>
      <c r="N566" s="2" t="s">
        <v>17</v>
      </c>
      <c r="O566" s="2" t="s">
        <v>17</v>
      </c>
      <c r="P566" s="2">
        <v>0</v>
      </c>
      <c r="Q566" s="2" t="s">
        <v>17</v>
      </c>
      <c r="R566" s="13">
        <v>5</v>
      </c>
      <c r="S566" s="13">
        <v>40</v>
      </c>
      <c r="T566" s="13">
        <v>2</v>
      </c>
      <c r="U566" s="14">
        <f>Table9[[#This Row],['# Bugs]]/Table9[[#This Row],[LOC]]</f>
        <v>2.0202020202020204E-2</v>
      </c>
    </row>
    <row r="567" spans="1:21" x14ac:dyDescent="0.3">
      <c r="A567" s="2">
        <v>9216</v>
      </c>
      <c r="B567" s="2" t="s">
        <v>6274</v>
      </c>
      <c r="C567" s="2" t="s">
        <v>11405</v>
      </c>
      <c r="D567" s="2" t="s">
        <v>4589</v>
      </c>
      <c r="E567" s="2">
        <v>3166</v>
      </c>
      <c r="F567" s="2">
        <v>19</v>
      </c>
      <c r="G567" s="2">
        <v>11</v>
      </c>
      <c r="H567" s="2">
        <v>8</v>
      </c>
      <c r="I567" s="1">
        <v>42777.394166655089</v>
      </c>
      <c r="J567" s="2" t="s">
        <v>6275</v>
      </c>
      <c r="K567" s="2" t="s">
        <v>6603</v>
      </c>
      <c r="L567" s="13">
        <v>190</v>
      </c>
      <c r="M567" s="2" t="s">
        <v>6276</v>
      </c>
      <c r="N567" s="2" t="s">
        <v>6256</v>
      </c>
      <c r="O567" s="2" t="s">
        <v>6277</v>
      </c>
      <c r="P567" s="2">
        <v>0</v>
      </c>
      <c r="Q567" s="2" t="s">
        <v>18</v>
      </c>
      <c r="R567" s="13">
        <v>1</v>
      </c>
      <c r="S567" s="13">
        <v>19</v>
      </c>
      <c r="T567" s="13">
        <v>1</v>
      </c>
      <c r="U567" s="14">
        <f>Table9[[#This Row],['# Bugs]]/Table9[[#This Row],[LOC]]</f>
        <v>5.263157894736842E-3</v>
      </c>
    </row>
    <row r="568" spans="1:21" x14ac:dyDescent="0.3">
      <c r="A568" s="2">
        <v>9131</v>
      </c>
      <c r="B568" s="2" t="s">
        <v>6274</v>
      </c>
      <c r="C568" s="2" t="s">
        <v>11405</v>
      </c>
      <c r="D568" s="2" t="s">
        <v>6530</v>
      </c>
      <c r="E568" s="2">
        <v>3166</v>
      </c>
      <c r="F568" s="2">
        <v>10</v>
      </c>
      <c r="G568" s="2">
        <v>5</v>
      </c>
      <c r="H568" s="2">
        <v>5</v>
      </c>
      <c r="I568" s="1">
        <v>42777.394166655089</v>
      </c>
      <c r="J568" s="2" t="s">
        <v>6275</v>
      </c>
      <c r="K568" s="2" t="s">
        <v>6531</v>
      </c>
      <c r="L568" s="13">
        <v>132</v>
      </c>
      <c r="M568" s="2" t="s">
        <v>6276</v>
      </c>
      <c r="N568" s="2" t="s">
        <v>6256</v>
      </c>
      <c r="O568" s="2" t="s">
        <v>6277</v>
      </c>
      <c r="P568" s="2">
        <v>0</v>
      </c>
      <c r="Q568" s="2" t="s">
        <v>18</v>
      </c>
      <c r="R568" s="13">
        <v>2</v>
      </c>
      <c r="S568" s="13">
        <v>25</v>
      </c>
      <c r="T568" s="13">
        <v>1</v>
      </c>
      <c r="U568" s="14">
        <f>Table9[[#This Row],['# Bugs]]/Table9[[#This Row],[LOC]]</f>
        <v>7.575757575757576E-3</v>
      </c>
    </row>
    <row r="569" spans="1:21" x14ac:dyDescent="0.3">
      <c r="A569" s="2">
        <v>9334</v>
      </c>
      <c r="B569" s="2" t="s">
        <v>6498</v>
      </c>
      <c r="C569" s="2" t="s">
        <v>11442</v>
      </c>
      <c r="D569" s="2" t="s">
        <v>1365</v>
      </c>
      <c r="E569" s="2">
        <v>3248</v>
      </c>
      <c r="F569" s="2">
        <v>9</v>
      </c>
      <c r="G569" s="2">
        <v>5</v>
      </c>
      <c r="H569" s="2">
        <v>4</v>
      </c>
      <c r="I569" s="1">
        <v>42771.926087962966</v>
      </c>
      <c r="J569" s="2" t="s">
        <v>6500</v>
      </c>
      <c r="K569" s="2" t="s">
        <v>6673</v>
      </c>
      <c r="L569" s="13">
        <v>348</v>
      </c>
      <c r="M569" s="2" t="s">
        <v>6502</v>
      </c>
      <c r="N569" s="2" t="s">
        <v>6256</v>
      </c>
      <c r="O569" s="2" t="s">
        <v>6503</v>
      </c>
      <c r="P569" s="2">
        <v>0</v>
      </c>
      <c r="Q569" s="2" t="s">
        <v>18</v>
      </c>
      <c r="R569" s="13">
        <v>3</v>
      </c>
      <c r="S569" s="13">
        <v>13</v>
      </c>
      <c r="T569" s="13">
        <v>1</v>
      </c>
      <c r="U569" s="14">
        <f>Table9[[#This Row],['# Bugs]]/Table9[[#This Row],[LOC]]</f>
        <v>2.8735632183908046E-3</v>
      </c>
    </row>
    <row r="570" spans="1:21" x14ac:dyDescent="0.3">
      <c r="A570" s="2">
        <v>7806</v>
      </c>
      <c r="B570" s="2" t="s">
        <v>5373</v>
      </c>
      <c r="C570" s="2" t="s">
        <v>11232</v>
      </c>
      <c r="D570" s="2" t="s">
        <v>5374</v>
      </c>
      <c r="E570" s="2">
        <v>2658</v>
      </c>
      <c r="F570" s="2">
        <v>1</v>
      </c>
      <c r="G570" s="2">
        <v>0</v>
      </c>
      <c r="H570" s="2">
        <v>1</v>
      </c>
      <c r="I570" s="1">
        <v>42819.416678240741</v>
      </c>
      <c r="J570" s="2" t="s">
        <v>5375</v>
      </c>
      <c r="K570" s="2" t="s">
        <v>5376</v>
      </c>
      <c r="L570" s="13">
        <v>120</v>
      </c>
      <c r="M570" s="2"/>
      <c r="N570" s="2"/>
      <c r="O570" s="2"/>
      <c r="P570" s="2">
        <v>0</v>
      </c>
      <c r="Q570" s="2" t="s">
        <v>17</v>
      </c>
      <c r="R570" s="13">
        <v>1</v>
      </c>
      <c r="S570" s="13">
        <v>1</v>
      </c>
      <c r="T570" s="13">
        <v>0</v>
      </c>
      <c r="U570" s="14">
        <f>Table9[[#This Row],['# Bugs]]/Table9[[#This Row],[LOC]]</f>
        <v>0</v>
      </c>
    </row>
    <row r="571" spans="1:21" x14ac:dyDescent="0.3">
      <c r="A571" s="2">
        <v>9421</v>
      </c>
      <c r="B571" s="2" t="s">
        <v>6498</v>
      </c>
      <c r="C571" s="2" t="s">
        <v>11442</v>
      </c>
      <c r="D571" s="2" t="s">
        <v>4465</v>
      </c>
      <c r="E571" s="2">
        <v>3248</v>
      </c>
      <c r="F571" s="2">
        <v>8</v>
      </c>
      <c r="G571" s="2">
        <v>4</v>
      </c>
      <c r="H571" s="2">
        <v>4</v>
      </c>
      <c r="I571" s="1">
        <v>42771.926087962966</v>
      </c>
      <c r="J571" s="2" t="s">
        <v>6500</v>
      </c>
      <c r="K571" s="2" t="s">
        <v>6741</v>
      </c>
      <c r="L571" s="13">
        <v>226</v>
      </c>
      <c r="M571" s="2" t="s">
        <v>6502</v>
      </c>
      <c r="N571" s="2" t="s">
        <v>6256</v>
      </c>
      <c r="O571" s="2" t="s">
        <v>6503</v>
      </c>
      <c r="P571" s="2">
        <v>0</v>
      </c>
      <c r="Q571" s="2" t="s">
        <v>18</v>
      </c>
      <c r="R571" s="13">
        <v>1</v>
      </c>
      <c r="S571" s="13">
        <v>8</v>
      </c>
      <c r="T571" s="13">
        <v>1</v>
      </c>
      <c r="U571" s="14">
        <f>Table9[[#This Row],['# Bugs]]/Table9[[#This Row],[LOC]]</f>
        <v>4.4247787610619468E-3</v>
      </c>
    </row>
    <row r="572" spans="1:21" x14ac:dyDescent="0.3">
      <c r="A572" s="2">
        <v>9303</v>
      </c>
      <c r="B572" s="2" t="s">
        <v>6274</v>
      </c>
      <c r="C572" s="2" t="s">
        <v>11405</v>
      </c>
      <c r="D572" s="2" t="s">
        <v>3014</v>
      </c>
      <c r="E572" s="2">
        <v>3166</v>
      </c>
      <c r="F572" s="2">
        <v>10</v>
      </c>
      <c r="G572" s="2">
        <v>5</v>
      </c>
      <c r="H572" s="2">
        <v>5</v>
      </c>
      <c r="I572" s="1">
        <v>42777.394166655089</v>
      </c>
      <c r="J572" s="2" t="s">
        <v>6275</v>
      </c>
      <c r="K572" s="2" t="s">
        <v>6657</v>
      </c>
      <c r="L572" s="13">
        <v>97</v>
      </c>
      <c r="M572" s="2" t="s">
        <v>6276</v>
      </c>
      <c r="N572" s="2" t="s">
        <v>6256</v>
      </c>
      <c r="O572" s="2" t="s">
        <v>6277</v>
      </c>
      <c r="P572" s="2">
        <v>0</v>
      </c>
      <c r="Q572" s="2" t="s">
        <v>18</v>
      </c>
      <c r="R572" s="13">
        <v>5</v>
      </c>
      <c r="S572" s="13">
        <v>26</v>
      </c>
      <c r="T572" s="13">
        <v>1</v>
      </c>
      <c r="U572" s="14">
        <f>Table9[[#This Row],['# Bugs]]/Table9[[#This Row],[LOC]]</f>
        <v>1.0309278350515464E-2</v>
      </c>
    </row>
    <row r="573" spans="1:21" x14ac:dyDescent="0.3">
      <c r="A573" s="2">
        <v>9479</v>
      </c>
      <c r="B573" s="2" t="s">
        <v>6498</v>
      </c>
      <c r="C573" s="2" t="s">
        <v>11442</v>
      </c>
      <c r="D573" s="2" t="s">
        <v>6771</v>
      </c>
      <c r="E573" s="2">
        <v>3248</v>
      </c>
      <c r="F573" s="2">
        <v>8</v>
      </c>
      <c r="G573" s="2">
        <v>4</v>
      </c>
      <c r="H573" s="2">
        <v>4</v>
      </c>
      <c r="I573" s="1">
        <v>42771.926087962966</v>
      </c>
      <c r="J573" s="2" t="s">
        <v>6500</v>
      </c>
      <c r="K573" s="2" t="s">
        <v>6772</v>
      </c>
      <c r="L573" s="13">
        <v>367</v>
      </c>
      <c r="M573" s="2" t="s">
        <v>6502</v>
      </c>
      <c r="N573" s="2" t="s">
        <v>6256</v>
      </c>
      <c r="O573" s="2" t="s">
        <v>6503</v>
      </c>
      <c r="P573" s="2">
        <v>0</v>
      </c>
      <c r="Q573" s="2" t="s">
        <v>18</v>
      </c>
      <c r="R573" s="13">
        <v>3</v>
      </c>
      <c r="S573" s="13">
        <v>13</v>
      </c>
      <c r="T573" s="13">
        <v>1</v>
      </c>
      <c r="U573" s="14">
        <f>Table9[[#This Row],['# Bugs]]/Table9[[#This Row],[LOC]]</f>
        <v>2.7247956403269754E-3</v>
      </c>
    </row>
    <row r="574" spans="1:21" x14ac:dyDescent="0.3">
      <c r="A574" s="2">
        <v>9542</v>
      </c>
      <c r="B574" s="2" t="s">
        <v>6498</v>
      </c>
      <c r="C574" s="2" t="s">
        <v>11442</v>
      </c>
      <c r="D574" s="2" t="s">
        <v>6816</v>
      </c>
      <c r="E574" s="2">
        <v>3248</v>
      </c>
      <c r="F574" s="2">
        <v>7</v>
      </c>
      <c r="G574" s="2">
        <v>3</v>
      </c>
      <c r="H574" s="2">
        <v>4</v>
      </c>
      <c r="I574" s="1">
        <v>42771.926087962966</v>
      </c>
      <c r="J574" s="2" t="s">
        <v>6500</v>
      </c>
      <c r="K574" s="2" t="s">
        <v>6817</v>
      </c>
      <c r="L574" s="13">
        <v>236</v>
      </c>
      <c r="M574" s="2" t="s">
        <v>6502</v>
      </c>
      <c r="N574" s="2" t="s">
        <v>6256</v>
      </c>
      <c r="O574" s="2" t="s">
        <v>6503</v>
      </c>
      <c r="P574" s="2">
        <v>0</v>
      </c>
      <c r="Q574" s="2" t="s">
        <v>17</v>
      </c>
      <c r="R574" s="13">
        <v>3</v>
      </c>
      <c r="S574" s="13">
        <v>14</v>
      </c>
      <c r="T574" s="13">
        <v>0</v>
      </c>
      <c r="U574" s="14">
        <f>Table9[[#This Row],['# Bugs]]/Table9[[#This Row],[LOC]]</f>
        <v>0</v>
      </c>
    </row>
    <row r="575" spans="1:21" x14ac:dyDescent="0.3">
      <c r="A575" s="2">
        <v>8673</v>
      </c>
      <c r="B575" s="2" t="s">
        <v>6084</v>
      </c>
      <c r="C575" s="2" t="s">
        <v>11366</v>
      </c>
      <c r="D575" s="2" t="s">
        <v>1225</v>
      </c>
      <c r="E575" s="2">
        <v>3048</v>
      </c>
      <c r="F575" s="2">
        <v>6</v>
      </c>
      <c r="G575" s="2">
        <v>3</v>
      </c>
      <c r="H575" s="2">
        <v>3</v>
      </c>
      <c r="I575" s="1">
        <v>42784.619814814818</v>
      </c>
      <c r="J575" s="2" t="s">
        <v>6085</v>
      </c>
      <c r="K575" s="2" t="s">
        <v>6086</v>
      </c>
      <c r="L575" s="13">
        <v>789</v>
      </c>
      <c r="M575" s="2" t="s">
        <v>17</v>
      </c>
      <c r="N575" s="2" t="s">
        <v>17</v>
      </c>
      <c r="O575" s="2" t="s">
        <v>17</v>
      </c>
      <c r="P575" s="2">
        <v>1</v>
      </c>
      <c r="Q575" s="2" t="s">
        <v>17</v>
      </c>
      <c r="R575" s="13">
        <v>5</v>
      </c>
      <c r="S575" s="13">
        <v>154</v>
      </c>
      <c r="T575" s="13">
        <v>1</v>
      </c>
      <c r="U575" s="14">
        <f>Table9[[#This Row],['# Bugs]]/Table9[[#This Row],[LOC]]</f>
        <v>1.2674271229404308E-3</v>
      </c>
    </row>
    <row r="576" spans="1:21" x14ac:dyDescent="0.3">
      <c r="A576" s="2">
        <v>8724</v>
      </c>
      <c r="B576" s="2" t="s">
        <v>6131</v>
      </c>
      <c r="C576" s="2" t="s">
        <v>11369</v>
      </c>
      <c r="D576" s="2" t="s">
        <v>967</v>
      </c>
      <c r="E576" s="2">
        <v>3080</v>
      </c>
      <c r="F576" s="2">
        <v>2</v>
      </c>
      <c r="G576" s="2">
        <v>1</v>
      </c>
      <c r="H576" s="2">
        <v>1</v>
      </c>
      <c r="I576" s="1">
        <v>42784.525289351855</v>
      </c>
      <c r="J576" s="2" t="s">
        <v>6132</v>
      </c>
      <c r="K576" s="2" t="s">
        <v>6133</v>
      </c>
      <c r="L576" s="13">
        <v>517</v>
      </c>
      <c r="M576" s="2"/>
      <c r="N576" s="2"/>
      <c r="O576" s="2"/>
      <c r="P576" s="2">
        <v>0</v>
      </c>
      <c r="Q576" s="2" t="s">
        <v>17</v>
      </c>
      <c r="R576" s="13">
        <v>5</v>
      </c>
      <c r="S576" s="13">
        <v>81</v>
      </c>
      <c r="T576" s="13">
        <v>1</v>
      </c>
      <c r="U576" s="14">
        <f>Table9[[#This Row],['# Bugs]]/Table9[[#This Row],[LOC]]</f>
        <v>1.9342359767891683E-3</v>
      </c>
    </row>
    <row r="577" spans="1:21" x14ac:dyDescent="0.3">
      <c r="A577" s="2">
        <v>9209</v>
      </c>
      <c r="B577" s="2" t="s">
        <v>6456</v>
      </c>
      <c r="C577" s="2" t="s">
        <v>11441</v>
      </c>
      <c r="D577" s="2" t="s">
        <v>1383</v>
      </c>
      <c r="E577" s="2">
        <v>3233</v>
      </c>
      <c r="F577" s="2">
        <v>6</v>
      </c>
      <c r="G577" s="2">
        <v>3</v>
      </c>
      <c r="H577" s="2">
        <v>3</v>
      </c>
      <c r="I577" s="1">
        <v>42771.952430555553</v>
      </c>
      <c r="J577" s="2" t="s">
        <v>6457</v>
      </c>
      <c r="K577" s="2" t="s">
        <v>6596</v>
      </c>
      <c r="L577" s="13">
        <v>135</v>
      </c>
      <c r="M577" s="2" t="s">
        <v>6371</v>
      </c>
      <c r="N577" s="2" t="s">
        <v>6256</v>
      </c>
      <c r="O577" s="2" t="s">
        <v>17</v>
      </c>
      <c r="P577" s="2">
        <v>0</v>
      </c>
      <c r="Q577" s="2" t="s">
        <v>18</v>
      </c>
      <c r="R577" s="13">
        <v>1</v>
      </c>
      <c r="S577" s="13">
        <v>6</v>
      </c>
      <c r="T577" s="13">
        <v>1</v>
      </c>
      <c r="U577" s="14">
        <f>Table9[[#This Row],['# Bugs]]/Table9[[#This Row],[LOC]]</f>
        <v>7.4074074074074077E-3</v>
      </c>
    </row>
    <row r="578" spans="1:21" x14ac:dyDescent="0.3">
      <c r="A578" s="2">
        <v>7858</v>
      </c>
      <c r="B578" s="2" t="s">
        <v>5351</v>
      </c>
      <c r="C578" s="2" t="s">
        <v>11241</v>
      </c>
      <c r="D578" s="2" t="s">
        <v>5405</v>
      </c>
      <c r="E578" s="2">
        <v>2669</v>
      </c>
      <c r="F578" s="2">
        <v>4</v>
      </c>
      <c r="G578" s="2">
        <v>2</v>
      </c>
      <c r="H578" s="2">
        <v>2</v>
      </c>
      <c r="I578" s="1">
        <v>42812.867581018516</v>
      </c>
      <c r="J578" s="2" t="s">
        <v>5352</v>
      </c>
      <c r="K578" s="2" t="s">
        <v>5406</v>
      </c>
      <c r="L578" s="13">
        <v>58</v>
      </c>
      <c r="M578" s="2" t="s">
        <v>17</v>
      </c>
      <c r="N578" s="2" t="s">
        <v>17</v>
      </c>
      <c r="O578" s="2" t="s">
        <v>17</v>
      </c>
      <c r="P578" s="2">
        <v>0</v>
      </c>
      <c r="Q578" s="2" t="s">
        <v>17</v>
      </c>
      <c r="R578" s="13">
        <v>2</v>
      </c>
      <c r="S578" s="13">
        <v>24</v>
      </c>
      <c r="T578" s="13">
        <v>1</v>
      </c>
      <c r="U578" s="14">
        <f>Table9[[#This Row],['# Bugs]]/Table9[[#This Row],[LOC]]</f>
        <v>1.7241379310344827E-2</v>
      </c>
    </row>
    <row r="579" spans="1:21" x14ac:dyDescent="0.3">
      <c r="A579" s="2">
        <v>9369</v>
      </c>
      <c r="B579" s="2" t="s">
        <v>6456</v>
      </c>
      <c r="C579" s="2" t="s">
        <v>11441</v>
      </c>
      <c r="D579" s="2" t="s">
        <v>5224</v>
      </c>
      <c r="E579" s="2">
        <v>3233</v>
      </c>
      <c r="F579" s="2">
        <v>6</v>
      </c>
      <c r="G579" s="2">
        <v>0</v>
      </c>
      <c r="H579" s="2">
        <v>6</v>
      </c>
      <c r="I579" s="1">
        <v>42771.952430555553</v>
      </c>
      <c r="J579" s="2" t="s">
        <v>6457</v>
      </c>
      <c r="K579" s="2" t="s">
        <v>6707</v>
      </c>
      <c r="L579" s="13">
        <v>113</v>
      </c>
      <c r="M579" s="2" t="s">
        <v>6371</v>
      </c>
      <c r="N579" s="2" t="s">
        <v>6256</v>
      </c>
      <c r="O579" s="2" t="s">
        <v>17</v>
      </c>
      <c r="P579" s="2">
        <v>0</v>
      </c>
      <c r="Q579" s="2" t="s">
        <v>17</v>
      </c>
      <c r="R579" s="13">
        <v>2</v>
      </c>
      <c r="S579" s="13">
        <v>9</v>
      </c>
      <c r="T579" s="13">
        <v>0</v>
      </c>
      <c r="U579" s="14">
        <f>Table9[[#This Row],['# Bugs]]/Table9[[#This Row],[LOC]]</f>
        <v>0</v>
      </c>
    </row>
    <row r="580" spans="1:21" x14ac:dyDescent="0.3">
      <c r="A580" s="2">
        <v>9927</v>
      </c>
      <c r="B580" s="2" t="s">
        <v>6921</v>
      </c>
      <c r="C580" s="2" t="s">
        <v>11478</v>
      </c>
      <c r="D580" s="2" t="s">
        <v>1165</v>
      </c>
      <c r="E580" s="2">
        <v>3429</v>
      </c>
      <c r="F580" s="2">
        <v>8</v>
      </c>
      <c r="G580" s="2">
        <v>8</v>
      </c>
      <c r="H580" s="2">
        <v>0</v>
      </c>
      <c r="I580" s="1">
        <v>42749.907858796294</v>
      </c>
      <c r="J580" s="2" t="s">
        <v>6922</v>
      </c>
      <c r="K580" s="2" t="s">
        <v>6991</v>
      </c>
      <c r="L580" s="13">
        <v>91</v>
      </c>
      <c r="M580" s="2" t="s">
        <v>6923</v>
      </c>
      <c r="N580" s="2" t="s">
        <v>6924</v>
      </c>
      <c r="O580" s="2" t="s">
        <v>6925</v>
      </c>
      <c r="P580" s="2">
        <v>0</v>
      </c>
      <c r="Q580" s="2" t="s">
        <v>18</v>
      </c>
      <c r="R580" s="13">
        <v>1</v>
      </c>
      <c r="S580" s="13">
        <v>8</v>
      </c>
      <c r="T580" s="13">
        <v>1</v>
      </c>
      <c r="U580" s="14">
        <f>Table9[[#This Row],['# Bugs]]/Table9[[#This Row],[LOC]]</f>
        <v>1.098901098901099E-2</v>
      </c>
    </row>
    <row r="581" spans="1:21" x14ac:dyDescent="0.3">
      <c r="A581" s="2">
        <v>9109</v>
      </c>
      <c r="B581" s="2" t="s">
        <v>6438</v>
      </c>
      <c r="C581" s="2" t="s">
        <v>11440</v>
      </c>
      <c r="D581" s="2" t="s">
        <v>6519</v>
      </c>
      <c r="E581" s="2">
        <v>3234</v>
      </c>
      <c r="F581" s="2">
        <v>6</v>
      </c>
      <c r="G581" s="2">
        <v>3</v>
      </c>
      <c r="H581" s="2">
        <v>3</v>
      </c>
      <c r="I581" s="1">
        <v>42771.971400462964</v>
      </c>
      <c r="J581" s="2" t="s">
        <v>6440</v>
      </c>
      <c r="K581" s="2" t="s">
        <v>6520</v>
      </c>
      <c r="L581" s="13">
        <v>174</v>
      </c>
      <c r="M581" s="2" t="s">
        <v>6371</v>
      </c>
      <c r="N581" s="2" t="s">
        <v>6256</v>
      </c>
      <c r="O581" s="2" t="s">
        <v>17</v>
      </c>
      <c r="P581" s="2">
        <v>0</v>
      </c>
      <c r="Q581" s="2" t="s">
        <v>18</v>
      </c>
      <c r="R581" s="13">
        <v>1</v>
      </c>
      <c r="S581" s="13">
        <v>6</v>
      </c>
      <c r="T581" s="13">
        <v>1</v>
      </c>
      <c r="U581" s="14">
        <f>Table9[[#This Row],['# Bugs]]/Table9[[#This Row],[LOC]]</f>
        <v>5.7471264367816091E-3</v>
      </c>
    </row>
    <row r="582" spans="1:21" x14ac:dyDescent="0.3">
      <c r="A582" s="2">
        <v>9206</v>
      </c>
      <c r="B582" s="2" t="s">
        <v>6438</v>
      </c>
      <c r="C582" s="2" t="s">
        <v>11440</v>
      </c>
      <c r="D582" s="2" t="s">
        <v>6593</v>
      </c>
      <c r="E582" s="2">
        <v>3234</v>
      </c>
      <c r="F582" s="2">
        <v>6</v>
      </c>
      <c r="G582" s="2">
        <v>3</v>
      </c>
      <c r="H582" s="2">
        <v>3</v>
      </c>
      <c r="I582" s="1">
        <v>42771.971400462964</v>
      </c>
      <c r="J582" s="2" t="s">
        <v>6440</v>
      </c>
      <c r="K582" s="2" t="s">
        <v>6594</v>
      </c>
      <c r="L582" s="13">
        <v>210</v>
      </c>
      <c r="M582" s="2" t="s">
        <v>6371</v>
      </c>
      <c r="N582" s="2" t="s">
        <v>6256</v>
      </c>
      <c r="O582" s="2" t="s">
        <v>17</v>
      </c>
      <c r="P582" s="2">
        <v>0</v>
      </c>
      <c r="Q582" s="2" t="s">
        <v>18</v>
      </c>
      <c r="R582" s="13">
        <v>1</v>
      </c>
      <c r="S582" s="13">
        <v>6</v>
      </c>
      <c r="T582" s="13">
        <v>1</v>
      </c>
      <c r="U582" s="14">
        <f>Table9[[#This Row],['# Bugs]]/Table9[[#This Row],[LOC]]</f>
        <v>4.7619047619047623E-3</v>
      </c>
    </row>
    <row r="583" spans="1:21" x14ac:dyDescent="0.3">
      <c r="A583" s="2">
        <v>9285</v>
      </c>
      <c r="B583" s="2" t="s">
        <v>6438</v>
      </c>
      <c r="C583" s="2" t="s">
        <v>11440</v>
      </c>
      <c r="D583" s="2" t="s">
        <v>6648</v>
      </c>
      <c r="E583" s="2">
        <v>3234</v>
      </c>
      <c r="F583" s="2">
        <v>8</v>
      </c>
      <c r="G583" s="2">
        <v>4</v>
      </c>
      <c r="H583" s="2">
        <v>4</v>
      </c>
      <c r="I583" s="1">
        <v>42771.971400462964</v>
      </c>
      <c r="J583" s="2" t="s">
        <v>6440</v>
      </c>
      <c r="K583" s="2" t="s">
        <v>6649</v>
      </c>
      <c r="L583" s="13">
        <v>384</v>
      </c>
      <c r="M583" s="2" t="s">
        <v>6371</v>
      </c>
      <c r="N583" s="2" t="s">
        <v>6256</v>
      </c>
      <c r="O583" s="2" t="s">
        <v>17</v>
      </c>
      <c r="P583" s="2">
        <v>0</v>
      </c>
      <c r="Q583" s="2" t="s">
        <v>18</v>
      </c>
      <c r="R583" s="13">
        <v>2</v>
      </c>
      <c r="S583" s="13">
        <v>13</v>
      </c>
      <c r="T583" s="13">
        <v>1</v>
      </c>
      <c r="U583" s="14">
        <f>Table9[[#This Row],['# Bugs]]/Table9[[#This Row],[LOC]]</f>
        <v>2.6041666666666665E-3</v>
      </c>
    </row>
    <row r="584" spans="1:21" x14ac:dyDescent="0.3">
      <c r="A584" s="2">
        <v>9024</v>
      </c>
      <c r="B584" s="2" t="s">
        <v>6431</v>
      </c>
      <c r="C584" s="2" t="s">
        <v>11434</v>
      </c>
      <c r="D584" s="2" t="s">
        <v>6432</v>
      </c>
      <c r="E584" s="2">
        <v>3225</v>
      </c>
      <c r="F584" s="2">
        <v>1</v>
      </c>
      <c r="G584" s="2">
        <v>0</v>
      </c>
      <c r="H584" s="2">
        <v>1</v>
      </c>
      <c r="I584" s="1">
        <v>42771.994953703703</v>
      </c>
      <c r="J584" s="2" t="s">
        <v>6433</v>
      </c>
      <c r="K584" s="2" t="s">
        <v>6434</v>
      </c>
      <c r="L584" s="13">
        <v>351</v>
      </c>
      <c r="M584" s="2" t="s">
        <v>6371</v>
      </c>
      <c r="N584" s="2" t="s">
        <v>6256</v>
      </c>
      <c r="O584" s="2" t="s">
        <v>17</v>
      </c>
      <c r="P584" s="2">
        <v>0</v>
      </c>
      <c r="Q584" s="2" t="s">
        <v>18</v>
      </c>
      <c r="R584" s="13">
        <v>3</v>
      </c>
      <c r="S584" s="13">
        <v>14</v>
      </c>
      <c r="T584" s="13">
        <v>1</v>
      </c>
      <c r="U584" s="14">
        <f>Table9[[#This Row],['# Bugs]]/Table9[[#This Row],[LOC]]</f>
        <v>2.8490028490028491E-3</v>
      </c>
    </row>
    <row r="585" spans="1:21" x14ac:dyDescent="0.3">
      <c r="A585" s="2">
        <v>8801</v>
      </c>
      <c r="B585" s="2" t="s">
        <v>6142</v>
      </c>
      <c r="C585" s="2" t="s">
        <v>11382</v>
      </c>
      <c r="D585" s="2" t="s">
        <v>6206</v>
      </c>
      <c r="E585" s="2">
        <v>3088</v>
      </c>
      <c r="F585" s="2">
        <v>23</v>
      </c>
      <c r="G585" s="2">
        <v>22</v>
      </c>
      <c r="H585" s="2">
        <v>1</v>
      </c>
      <c r="I585" s="1">
        <v>42783.03472221065</v>
      </c>
      <c r="J585" s="2" t="s">
        <v>6143</v>
      </c>
      <c r="K585" s="2" t="s">
        <v>6207</v>
      </c>
      <c r="L585" s="13">
        <v>416</v>
      </c>
      <c r="M585" s="2" t="s">
        <v>17</v>
      </c>
      <c r="N585" s="2" t="s">
        <v>17</v>
      </c>
      <c r="O585" s="2" t="s">
        <v>17</v>
      </c>
      <c r="P585" s="2">
        <v>0</v>
      </c>
      <c r="Q585" s="2" t="s">
        <v>17</v>
      </c>
      <c r="R585" s="13">
        <v>2</v>
      </c>
      <c r="S585" s="13">
        <v>30</v>
      </c>
      <c r="T585" s="13">
        <v>1</v>
      </c>
      <c r="U585" s="14">
        <f>Table9[[#This Row],['# Bugs]]/Table9[[#This Row],[LOC]]</f>
        <v>2.403846153846154E-3</v>
      </c>
    </row>
    <row r="586" spans="1:21" x14ac:dyDescent="0.3">
      <c r="A586" s="2">
        <v>10091</v>
      </c>
      <c r="B586" s="2" t="s">
        <v>6921</v>
      </c>
      <c r="C586" s="2" t="s">
        <v>11478</v>
      </c>
      <c r="D586" s="2" t="s">
        <v>7061</v>
      </c>
      <c r="E586" s="2">
        <v>3429</v>
      </c>
      <c r="F586" s="2">
        <v>15</v>
      </c>
      <c r="G586" s="2">
        <v>15</v>
      </c>
      <c r="H586" s="2">
        <v>0</v>
      </c>
      <c r="I586" s="1">
        <v>42749.907858796294</v>
      </c>
      <c r="J586" s="2" t="s">
        <v>6922</v>
      </c>
      <c r="K586" s="2" t="s">
        <v>7062</v>
      </c>
      <c r="L586" s="13">
        <v>301</v>
      </c>
      <c r="M586" s="2" t="s">
        <v>6923</v>
      </c>
      <c r="N586" s="2" t="s">
        <v>6924</v>
      </c>
      <c r="O586" s="2" t="s">
        <v>6925</v>
      </c>
      <c r="P586" s="2">
        <v>0</v>
      </c>
      <c r="Q586" s="2" t="s">
        <v>18</v>
      </c>
      <c r="R586" s="13">
        <v>1</v>
      </c>
      <c r="S586" s="13">
        <v>15</v>
      </c>
      <c r="T586" s="13">
        <v>1</v>
      </c>
      <c r="U586" s="14">
        <f>Table9[[#This Row],['# Bugs]]/Table9[[#This Row],[LOC]]</f>
        <v>3.3222591362126247E-3</v>
      </c>
    </row>
    <row r="587" spans="1:21" x14ac:dyDescent="0.3">
      <c r="A587" s="2">
        <v>9115</v>
      </c>
      <c r="B587" s="2" t="s">
        <v>6431</v>
      </c>
      <c r="C587" s="2" t="s">
        <v>11434</v>
      </c>
      <c r="D587" s="2" t="s">
        <v>6523</v>
      </c>
      <c r="E587" s="2">
        <v>3225</v>
      </c>
      <c r="F587" s="2">
        <v>1</v>
      </c>
      <c r="G587" s="2">
        <v>0</v>
      </c>
      <c r="H587" s="2">
        <v>1</v>
      </c>
      <c r="I587" s="1">
        <v>42771.994953703703</v>
      </c>
      <c r="J587" s="2" t="s">
        <v>6433</v>
      </c>
      <c r="K587" s="2" t="s">
        <v>6524</v>
      </c>
      <c r="L587" s="13">
        <v>415</v>
      </c>
      <c r="M587" s="2" t="s">
        <v>6371</v>
      </c>
      <c r="N587" s="2" t="s">
        <v>6256</v>
      </c>
      <c r="O587" s="2" t="s">
        <v>17</v>
      </c>
      <c r="P587" s="2">
        <v>0</v>
      </c>
      <c r="Q587" s="2" t="s">
        <v>18</v>
      </c>
      <c r="R587" s="13">
        <v>7</v>
      </c>
      <c r="S587" s="13">
        <v>58</v>
      </c>
      <c r="T587" s="13">
        <v>2</v>
      </c>
      <c r="U587" s="14">
        <f>Table9[[#This Row],['# Bugs]]/Table9[[#This Row],[LOC]]</f>
        <v>4.8192771084337354E-3</v>
      </c>
    </row>
    <row r="588" spans="1:21" x14ac:dyDescent="0.3">
      <c r="A588" s="2">
        <v>9639</v>
      </c>
      <c r="B588" s="2" t="s">
        <v>6438</v>
      </c>
      <c r="C588" s="2" t="s">
        <v>11440</v>
      </c>
      <c r="D588" s="2" t="s">
        <v>4156</v>
      </c>
      <c r="E588" s="2">
        <v>3234</v>
      </c>
      <c r="F588" s="2">
        <v>19</v>
      </c>
      <c r="G588" s="2">
        <v>9</v>
      </c>
      <c r="H588" s="2">
        <v>10</v>
      </c>
      <c r="I588" s="1">
        <v>42771.971400462964</v>
      </c>
      <c r="J588" s="2" t="s">
        <v>6440</v>
      </c>
      <c r="K588" s="2" t="s">
        <v>6865</v>
      </c>
      <c r="L588" s="13">
        <v>113</v>
      </c>
      <c r="M588" s="2" t="s">
        <v>6371</v>
      </c>
      <c r="N588" s="2" t="s">
        <v>6256</v>
      </c>
      <c r="O588" s="2" t="s">
        <v>17</v>
      </c>
      <c r="P588" s="2">
        <v>0</v>
      </c>
      <c r="Q588" s="2" t="s">
        <v>18</v>
      </c>
      <c r="R588" s="13">
        <v>2</v>
      </c>
      <c r="S588" s="13">
        <v>20</v>
      </c>
      <c r="T588" s="13">
        <v>1</v>
      </c>
      <c r="U588" s="14">
        <f>Table9[[#This Row],['# Bugs]]/Table9[[#This Row],[LOC]]</f>
        <v>8.8495575221238937E-3</v>
      </c>
    </row>
    <row r="589" spans="1:21" x14ac:dyDescent="0.3">
      <c r="A589" s="2">
        <v>10526</v>
      </c>
      <c r="B589" s="2" t="s">
        <v>7259</v>
      </c>
      <c r="C589" s="2" t="s">
        <v>11530</v>
      </c>
      <c r="D589" s="2" t="s">
        <v>7260</v>
      </c>
      <c r="E589" s="2">
        <v>3677</v>
      </c>
      <c r="F589" s="2">
        <v>16</v>
      </c>
      <c r="G589" s="2">
        <v>8</v>
      </c>
      <c r="H589" s="2">
        <v>8</v>
      </c>
      <c r="I589" s="1">
        <v>42725.864131944443</v>
      </c>
      <c r="J589" s="2" t="s">
        <v>7261</v>
      </c>
      <c r="K589" s="2" t="s">
        <v>7262</v>
      </c>
      <c r="L589" s="13">
        <v>171</v>
      </c>
      <c r="M589" s="2"/>
      <c r="N589" s="2"/>
      <c r="O589" s="2"/>
      <c r="P589" s="2">
        <v>1</v>
      </c>
      <c r="Q589" s="2" t="s">
        <v>17</v>
      </c>
      <c r="R589" s="13">
        <v>1</v>
      </c>
      <c r="S589" s="13">
        <v>16</v>
      </c>
      <c r="T589" s="13">
        <v>0</v>
      </c>
      <c r="U589" s="14">
        <f>Table9[[#This Row],['# Bugs]]/Table9[[#This Row],[LOC]]</f>
        <v>0</v>
      </c>
    </row>
    <row r="590" spans="1:21" x14ac:dyDescent="0.3">
      <c r="A590" s="2">
        <v>9723</v>
      </c>
      <c r="B590" s="2" t="s">
        <v>6438</v>
      </c>
      <c r="C590" s="2" t="s">
        <v>11440</v>
      </c>
      <c r="D590" s="2" t="s">
        <v>2782</v>
      </c>
      <c r="E590" s="2">
        <v>3234</v>
      </c>
      <c r="F590" s="2">
        <v>34</v>
      </c>
      <c r="G590" s="2">
        <v>12</v>
      </c>
      <c r="H590" s="2">
        <v>22</v>
      </c>
      <c r="I590" s="1">
        <v>42771.971400462964</v>
      </c>
      <c r="J590" s="2" t="s">
        <v>6440</v>
      </c>
      <c r="K590" s="2" t="s">
        <v>6908</v>
      </c>
      <c r="L590" s="13">
        <v>551</v>
      </c>
      <c r="M590" s="2" t="s">
        <v>6371</v>
      </c>
      <c r="N590" s="2" t="s">
        <v>6256</v>
      </c>
      <c r="O590" s="2" t="s">
        <v>17</v>
      </c>
      <c r="P590" s="2">
        <v>0</v>
      </c>
      <c r="Q590" s="2" t="s">
        <v>17</v>
      </c>
      <c r="R590" s="13">
        <v>1</v>
      </c>
      <c r="S590" s="13">
        <v>34</v>
      </c>
      <c r="T590" s="13">
        <v>0</v>
      </c>
      <c r="U590" s="14">
        <f>Table9[[#This Row],['# Bugs]]/Table9[[#This Row],[LOC]]</f>
        <v>0</v>
      </c>
    </row>
    <row r="591" spans="1:21" x14ac:dyDescent="0.3">
      <c r="A591" s="2">
        <v>9817</v>
      </c>
      <c r="B591" s="2" t="s">
        <v>6438</v>
      </c>
      <c r="C591" s="2" t="s">
        <v>11440</v>
      </c>
      <c r="D591" s="2" t="s">
        <v>4271</v>
      </c>
      <c r="E591" s="2">
        <v>3234</v>
      </c>
      <c r="F591" s="2">
        <v>31</v>
      </c>
      <c r="G591" s="2">
        <v>11</v>
      </c>
      <c r="H591" s="2">
        <v>20</v>
      </c>
      <c r="I591" s="1">
        <v>42771.971400462964</v>
      </c>
      <c r="J591" s="2" t="s">
        <v>6440</v>
      </c>
      <c r="K591" s="2" t="s">
        <v>6960</v>
      </c>
      <c r="L591" s="13">
        <v>154</v>
      </c>
      <c r="M591" s="2" t="s">
        <v>6371</v>
      </c>
      <c r="N591" s="2" t="s">
        <v>6256</v>
      </c>
      <c r="O591" s="2" t="s">
        <v>17</v>
      </c>
      <c r="P591" s="2">
        <v>0</v>
      </c>
      <c r="Q591" s="2" t="s">
        <v>18</v>
      </c>
      <c r="R591" s="13">
        <v>1</v>
      </c>
      <c r="S591" s="13">
        <v>31</v>
      </c>
      <c r="T591" s="13">
        <v>1</v>
      </c>
      <c r="U591" s="14">
        <f>Table9[[#This Row],['# Bugs]]/Table9[[#This Row],[LOC]]</f>
        <v>6.4935064935064939E-3</v>
      </c>
    </row>
    <row r="592" spans="1:21" x14ac:dyDescent="0.3">
      <c r="A592" s="2">
        <v>8549</v>
      </c>
      <c r="B592" s="2" t="s">
        <v>5970</v>
      </c>
      <c r="C592" s="2" t="s">
        <v>11338</v>
      </c>
      <c r="D592" s="2" t="s">
        <v>2907</v>
      </c>
      <c r="E592" s="2">
        <v>2973</v>
      </c>
      <c r="F592" s="2">
        <v>4</v>
      </c>
      <c r="G592" s="2">
        <v>2</v>
      </c>
      <c r="H592" s="2">
        <v>2</v>
      </c>
      <c r="I592" s="1">
        <v>42786.927337951391</v>
      </c>
      <c r="J592" s="2" t="s">
        <v>5971</v>
      </c>
      <c r="K592" s="2" t="s">
        <v>5972</v>
      </c>
      <c r="L592" s="13">
        <v>556</v>
      </c>
      <c r="M592" s="2"/>
      <c r="N592" s="2"/>
      <c r="O592" s="2"/>
      <c r="P592" s="2">
        <v>0</v>
      </c>
      <c r="Q592" s="2" t="s">
        <v>17</v>
      </c>
      <c r="R592" s="13">
        <v>8</v>
      </c>
      <c r="S592" s="13">
        <v>611</v>
      </c>
      <c r="T592" s="13">
        <v>2</v>
      </c>
      <c r="U592" s="14">
        <f>Table9[[#This Row],['# Bugs]]/Table9[[#This Row],[LOC]]</f>
        <v>3.5971223021582736E-3</v>
      </c>
    </row>
    <row r="593" spans="1:21" x14ac:dyDescent="0.3">
      <c r="A593" s="2">
        <v>7826</v>
      </c>
      <c r="B593" s="2" t="s">
        <v>5387</v>
      </c>
      <c r="C593" s="2" t="s">
        <v>11233</v>
      </c>
      <c r="D593" s="2" t="s">
        <v>4074</v>
      </c>
      <c r="E593" s="2">
        <v>2674</v>
      </c>
      <c r="F593" s="2">
        <v>1</v>
      </c>
      <c r="G593" s="2">
        <v>0</v>
      </c>
      <c r="H593" s="2">
        <v>1</v>
      </c>
      <c r="I593" s="1">
        <v>42819.416539351849</v>
      </c>
      <c r="J593" s="2" t="s">
        <v>5388</v>
      </c>
      <c r="K593" s="2" t="s">
        <v>5389</v>
      </c>
      <c r="L593" s="13">
        <v>46</v>
      </c>
      <c r="M593" s="2" t="s">
        <v>17</v>
      </c>
      <c r="N593" s="2" t="s">
        <v>17</v>
      </c>
      <c r="O593" s="2" t="s">
        <v>17</v>
      </c>
      <c r="P593" s="2">
        <v>0</v>
      </c>
      <c r="Q593" s="2" t="s">
        <v>17</v>
      </c>
      <c r="R593" s="13">
        <v>1</v>
      </c>
      <c r="S593" s="13">
        <v>1</v>
      </c>
      <c r="T593" s="13">
        <v>0</v>
      </c>
      <c r="U593" s="14">
        <f>Table9[[#This Row],['# Bugs]]/Table9[[#This Row],[LOC]]</f>
        <v>0</v>
      </c>
    </row>
    <row r="594" spans="1:21" x14ac:dyDescent="0.3">
      <c r="A594" s="2">
        <v>10000</v>
      </c>
      <c r="B594" s="2" t="s">
        <v>6438</v>
      </c>
      <c r="C594" s="2" t="s">
        <v>11440</v>
      </c>
      <c r="D594" s="2" t="s">
        <v>3763</v>
      </c>
      <c r="E594" s="2">
        <v>3234</v>
      </c>
      <c r="F594" s="2">
        <v>14</v>
      </c>
      <c r="G594" s="2">
        <v>6</v>
      </c>
      <c r="H594" s="2">
        <v>8</v>
      </c>
      <c r="I594" s="1">
        <v>42771.971400462964</v>
      </c>
      <c r="J594" s="2" t="s">
        <v>6440</v>
      </c>
      <c r="K594" s="2" t="s">
        <v>7019</v>
      </c>
      <c r="L594" s="13">
        <v>152</v>
      </c>
      <c r="M594" s="2" t="s">
        <v>6371</v>
      </c>
      <c r="N594" s="2" t="s">
        <v>6256</v>
      </c>
      <c r="O594" s="2" t="s">
        <v>17</v>
      </c>
      <c r="P594" s="2">
        <v>0</v>
      </c>
      <c r="Q594" s="2" t="s">
        <v>18</v>
      </c>
      <c r="R594" s="13">
        <v>1</v>
      </c>
      <c r="S594" s="13">
        <v>14</v>
      </c>
      <c r="T594" s="13">
        <v>1</v>
      </c>
      <c r="U594" s="14">
        <f>Table9[[#This Row],['# Bugs]]/Table9[[#This Row],[LOC]]</f>
        <v>6.5789473684210523E-3</v>
      </c>
    </row>
    <row r="595" spans="1:21" x14ac:dyDescent="0.3">
      <c r="A595" s="2">
        <v>8945</v>
      </c>
      <c r="B595" s="2" t="s">
        <v>6142</v>
      </c>
      <c r="C595" s="2" t="s">
        <v>11382</v>
      </c>
      <c r="D595" s="2" t="s">
        <v>6335</v>
      </c>
      <c r="E595" s="2">
        <v>3088</v>
      </c>
      <c r="F595" s="2">
        <v>69</v>
      </c>
      <c r="G595" s="2">
        <v>69</v>
      </c>
      <c r="H595" s="2">
        <v>0</v>
      </c>
      <c r="I595" s="1">
        <v>42783.03472221065</v>
      </c>
      <c r="J595" s="2" t="s">
        <v>6143</v>
      </c>
      <c r="K595" s="2" t="s">
        <v>6336</v>
      </c>
      <c r="L595" s="13">
        <v>69</v>
      </c>
      <c r="M595" s="2" t="s">
        <v>17</v>
      </c>
      <c r="N595" s="2" t="s">
        <v>17</v>
      </c>
      <c r="O595" s="2" t="s">
        <v>17</v>
      </c>
      <c r="P595" s="2">
        <v>0</v>
      </c>
      <c r="Q595" s="2" t="s">
        <v>17</v>
      </c>
      <c r="R595" s="13">
        <v>1</v>
      </c>
      <c r="S595" s="13">
        <v>69</v>
      </c>
      <c r="T595" s="13">
        <v>0</v>
      </c>
      <c r="U595" s="14">
        <f>Table9[[#This Row],['# Bugs]]/Table9[[#This Row],[LOC]]</f>
        <v>0</v>
      </c>
    </row>
    <row r="596" spans="1:21" x14ac:dyDescent="0.3">
      <c r="A596" s="2">
        <v>9019</v>
      </c>
      <c r="B596" s="2" t="s">
        <v>6142</v>
      </c>
      <c r="C596" s="2" t="s">
        <v>11382</v>
      </c>
      <c r="D596" s="2" t="s">
        <v>3080</v>
      </c>
      <c r="E596" s="2">
        <v>3088</v>
      </c>
      <c r="F596" s="2">
        <v>60</v>
      </c>
      <c r="G596" s="2">
        <v>60</v>
      </c>
      <c r="H596" s="2">
        <v>0</v>
      </c>
      <c r="I596" s="1">
        <v>42783.03472221065</v>
      </c>
      <c r="J596" s="2" t="s">
        <v>6143</v>
      </c>
      <c r="K596" s="2" t="s">
        <v>6425</v>
      </c>
      <c r="L596" s="13">
        <v>60</v>
      </c>
      <c r="M596" s="2" t="s">
        <v>17</v>
      </c>
      <c r="N596" s="2" t="s">
        <v>17</v>
      </c>
      <c r="O596" s="2" t="s">
        <v>17</v>
      </c>
      <c r="P596" s="2">
        <v>0</v>
      </c>
      <c r="Q596" s="2" t="s">
        <v>17</v>
      </c>
      <c r="R596" s="13">
        <v>1</v>
      </c>
      <c r="S596" s="13">
        <v>60</v>
      </c>
      <c r="T596" s="13">
        <v>0</v>
      </c>
      <c r="U596" s="14">
        <f>Table9[[#This Row],['# Bugs]]/Table9[[#This Row],[LOC]]</f>
        <v>0</v>
      </c>
    </row>
    <row r="597" spans="1:21" x14ac:dyDescent="0.3">
      <c r="A597" s="2">
        <v>9101</v>
      </c>
      <c r="B597" s="2" t="s">
        <v>6142</v>
      </c>
      <c r="C597" s="2" t="s">
        <v>11382</v>
      </c>
      <c r="D597" s="2" t="s">
        <v>3384</v>
      </c>
      <c r="E597" s="2">
        <v>3088</v>
      </c>
      <c r="F597" s="2">
        <v>73</v>
      </c>
      <c r="G597" s="2">
        <v>73</v>
      </c>
      <c r="H597" s="2">
        <v>0</v>
      </c>
      <c r="I597" s="1">
        <v>42783.03472221065</v>
      </c>
      <c r="J597" s="2" t="s">
        <v>6143</v>
      </c>
      <c r="K597" s="2" t="s">
        <v>6514</v>
      </c>
      <c r="L597" s="13">
        <v>73</v>
      </c>
      <c r="M597" s="2" t="s">
        <v>17</v>
      </c>
      <c r="N597" s="2" t="s">
        <v>17</v>
      </c>
      <c r="O597" s="2" t="s">
        <v>17</v>
      </c>
      <c r="P597" s="2">
        <v>0</v>
      </c>
      <c r="Q597" s="2" t="s">
        <v>17</v>
      </c>
      <c r="R597" s="13">
        <v>1</v>
      </c>
      <c r="S597" s="13">
        <v>73</v>
      </c>
      <c r="T597" s="13">
        <v>0</v>
      </c>
      <c r="U597" s="14">
        <f>Table9[[#This Row],['# Bugs]]/Table9[[#This Row],[LOC]]</f>
        <v>0</v>
      </c>
    </row>
    <row r="598" spans="1:21" x14ac:dyDescent="0.3">
      <c r="A598" s="2">
        <v>8538</v>
      </c>
      <c r="B598" s="2" t="s">
        <v>5913</v>
      </c>
      <c r="C598" s="2" t="s">
        <v>11329</v>
      </c>
      <c r="D598" s="2" t="s">
        <v>5963</v>
      </c>
      <c r="E598" s="2">
        <v>2946</v>
      </c>
      <c r="F598" s="2">
        <v>25</v>
      </c>
      <c r="G598" s="2">
        <v>23</v>
      </c>
      <c r="H598" s="2">
        <v>2</v>
      </c>
      <c r="I598" s="1">
        <v>42787.906574074077</v>
      </c>
      <c r="J598" s="2" t="s">
        <v>5915</v>
      </c>
      <c r="K598" s="2" t="s">
        <v>5964</v>
      </c>
      <c r="L598" s="13">
        <v>48</v>
      </c>
      <c r="M598" s="2"/>
      <c r="N598" s="2"/>
      <c r="O598" s="2"/>
      <c r="P598" s="2">
        <v>0</v>
      </c>
      <c r="Q598" s="2" t="s">
        <v>17</v>
      </c>
      <c r="R598" s="13">
        <v>2</v>
      </c>
      <c r="S598" s="13">
        <v>52</v>
      </c>
      <c r="T598" s="13">
        <v>0</v>
      </c>
      <c r="U598" s="14">
        <f>Table9[[#This Row],['# Bugs]]/Table9[[#This Row],[LOC]]</f>
        <v>0</v>
      </c>
    </row>
    <row r="599" spans="1:21" x14ac:dyDescent="0.3">
      <c r="A599" s="2">
        <v>9253</v>
      </c>
      <c r="B599" s="2" t="s">
        <v>6142</v>
      </c>
      <c r="C599" s="2" t="s">
        <v>11382</v>
      </c>
      <c r="D599" s="2" t="s">
        <v>1213</v>
      </c>
      <c r="E599" s="2">
        <v>3088</v>
      </c>
      <c r="F599" s="2">
        <v>106</v>
      </c>
      <c r="G599" s="2">
        <v>106</v>
      </c>
      <c r="H599" s="2">
        <v>0</v>
      </c>
      <c r="I599" s="1">
        <v>42783.03472221065</v>
      </c>
      <c r="J599" s="2" t="s">
        <v>6143</v>
      </c>
      <c r="K599" s="2" t="s">
        <v>6627</v>
      </c>
      <c r="L599" s="13">
        <v>106</v>
      </c>
      <c r="M599" s="2" t="s">
        <v>17</v>
      </c>
      <c r="N599" s="2" t="s">
        <v>17</v>
      </c>
      <c r="O599" s="2" t="s">
        <v>17</v>
      </c>
      <c r="P599" s="2">
        <v>0</v>
      </c>
      <c r="Q599" s="2" t="s">
        <v>17</v>
      </c>
      <c r="R599" s="13">
        <v>1</v>
      </c>
      <c r="S599" s="13">
        <v>106</v>
      </c>
      <c r="T599" s="13">
        <v>0</v>
      </c>
      <c r="U599" s="14">
        <f>Table9[[#This Row],['# Bugs]]/Table9[[#This Row],[LOC]]</f>
        <v>0</v>
      </c>
    </row>
    <row r="600" spans="1:21" x14ac:dyDescent="0.3">
      <c r="A600" s="2">
        <v>8841</v>
      </c>
      <c r="B600" s="2" t="s">
        <v>6239</v>
      </c>
      <c r="C600" s="2" t="s">
        <v>11379</v>
      </c>
      <c r="D600" s="2" t="s">
        <v>4597</v>
      </c>
      <c r="E600" s="2">
        <v>3077</v>
      </c>
      <c r="F600" s="2">
        <v>2</v>
      </c>
      <c r="G600" s="2">
        <v>1</v>
      </c>
      <c r="H600" s="2">
        <v>1</v>
      </c>
      <c r="I600" s="1">
        <v>42783.573750000003</v>
      </c>
      <c r="J600" s="2" t="s">
        <v>6240</v>
      </c>
      <c r="K600" s="2" t="s">
        <v>6241</v>
      </c>
      <c r="L600" s="13">
        <v>23</v>
      </c>
      <c r="M600" s="2"/>
      <c r="N600" s="2"/>
      <c r="O600" s="2"/>
      <c r="P600" s="2">
        <v>0</v>
      </c>
      <c r="Q600" s="2" t="s">
        <v>17</v>
      </c>
      <c r="R600" s="13">
        <v>2</v>
      </c>
      <c r="S600" s="13">
        <v>25</v>
      </c>
      <c r="T600" s="13">
        <v>0</v>
      </c>
      <c r="U600" s="14">
        <f>Table9[[#This Row],['# Bugs]]/Table9[[#This Row],[LOC]]</f>
        <v>0</v>
      </c>
    </row>
    <row r="601" spans="1:21" x14ac:dyDescent="0.3">
      <c r="A601" s="2">
        <v>9350</v>
      </c>
      <c r="B601" s="2" t="s">
        <v>6142</v>
      </c>
      <c r="C601" s="2" t="s">
        <v>11382</v>
      </c>
      <c r="D601" s="2" t="s">
        <v>6687</v>
      </c>
      <c r="E601" s="2">
        <v>3088</v>
      </c>
      <c r="F601" s="2">
        <v>72</v>
      </c>
      <c r="G601" s="2">
        <v>72</v>
      </c>
      <c r="H601" s="2">
        <v>0</v>
      </c>
      <c r="I601" s="1">
        <v>42783.03472221065</v>
      </c>
      <c r="J601" s="2" t="s">
        <v>6143</v>
      </c>
      <c r="K601" s="2" t="s">
        <v>6688</v>
      </c>
      <c r="L601" s="13">
        <v>72</v>
      </c>
      <c r="M601" s="2" t="s">
        <v>17</v>
      </c>
      <c r="N601" s="2" t="s">
        <v>17</v>
      </c>
      <c r="O601" s="2" t="s">
        <v>17</v>
      </c>
      <c r="P601" s="2">
        <v>0</v>
      </c>
      <c r="Q601" s="2" t="s">
        <v>17</v>
      </c>
      <c r="R601" s="13">
        <v>1</v>
      </c>
      <c r="S601" s="13">
        <v>72</v>
      </c>
      <c r="T601" s="13">
        <v>0</v>
      </c>
      <c r="U601" s="14">
        <f>Table9[[#This Row],['# Bugs]]/Table9[[#This Row],[LOC]]</f>
        <v>0</v>
      </c>
    </row>
    <row r="602" spans="1:21" x14ac:dyDescent="0.3">
      <c r="A602" s="2">
        <v>9398</v>
      </c>
      <c r="B602" s="2" t="s">
        <v>6142</v>
      </c>
      <c r="C602" s="2" t="s">
        <v>11382</v>
      </c>
      <c r="D602" s="2" t="s">
        <v>6718</v>
      </c>
      <c r="E602" s="2">
        <v>3088</v>
      </c>
      <c r="F602" s="2">
        <v>47</v>
      </c>
      <c r="G602" s="2">
        <v>47</v>
      </c>
      <c r="H602" s="2">
        <v>0</v>
      </c>
      <c r="I602" s="1">
        <v>42783.03472221065</v>
      </c>
      <c r="J602" s="2" t="s">
        <v>6143</v>
      </c>
      <c r="K602" s="2" t="s">
        <v>6719</v>
      </c>
      <c r="L602" s="13">
        <v>47</v>
      </c>
      <c r="M602" s="2" t="s">
        <v>17</v>
      </c>
      <c r="N602" s="2" t="s">
        <v>17</v>
      </c>
      <c r="O602" s="2" t="s">
        <v>17</v>
      </c>
      <c r="P602" s="2">
        <v>0</v>
      </c>
      <c r="Q602" s="2" t="s">
        <v>17</v>
      </c>
      <c r="R602" s="13">
        <v>1</v>
      </c>
      <c r="S602" s="13">
        <v>47</v>
      </c>
      <c r="T602" s="13">
        <v>0</v>
      </c>
      <c r="U602" s="14">
        <f>Table9[[#This Row],['# Bugs]]/Table9[[#This Row],[LOC]]</f>
        <v>0</v>
      </c>
    </row>
    <row r="603" spans="1:21" x14ac:dyDescent="0.3">
      <c r="A603" s="2">
        <v>9475</v>
      </c>
      <c r="B603" s="2" t="s">
        <v>6142</v>
      </c>
      <c r="C603" s="2" t="s">
        <v>11382</v>
      </c>
      <c r="D603" s="2" t="s">
        <v>4129</v>
      </c>
      <c r="E603" s="2">
        <v>3088</v>
      </c>
      <c r="F603" s="2">
        <v>47</v>
      </c>
      <c r="G603" s="2">
        <v>47</v>
      </c>
      <c r="H603" s="2">
        <v>0</v>
      </c>
      <c r="I603" s="1">
        <v>42783.03472221065</v>
      </c>
      <c r="J603" s="2" t="s">
        <v>6143</v>
      </c>
      <c r="K603" s="2" t="s">
        <v>6768</v>
      </c>
      <c r="L603" s="13">
        <v>47</v>
      </c>
      <c r="M603" s="2" t="s">
        <v>17</v>
      </c>
      <c r="N603" s="2" t="s">
        <v>17</v>
      </c>
      <c r="O603" s="2" t="s">
        <v>17</v>
      </c>
      <c r="P603" s="2">
        <v>0</v>
      </c>
      <c r="Q603" s="2" t="s">
        <v>17</v>
      </c>
      <c r="R603" s="13">
        <v>1</v>
      </c>
      <c r="S603" s="13">
        <v>47</v>
      </c>
      <c r="T603" s="13">
        <v>0</v>
      </c>
      <c r="U603" s="14">
        <f>Table9[[#This Row],['# Bugs]]/Table9[[#This Row],[LOC]]</f>
        <v>0</v>
      </c>
    </row>
    <row r="604" spans="1:21" x14ac:dyDescent="0.3">
      <c r="A604" s="2">
        <v>10084</v>
      </c>
      <c r="B604" s="2" t="s">
        <v>6438</v>
      </c>
      <c r="C604" s="2" t="s">
        <v>11440</v>
      </c>
      <c r="D604" s="2" t="s">
        <v>6765</v>
      </c>
      <c r="E604" s="2">
        <v>3234</v>
      </c>
      <c r="F604" s="2">
        <v>10</v>
      </c>
      <c r="G604" s="2">
        <v>5</v>
      </c>
      <c r="H604" s="2">
        <v>5</v>
      </c>
      <c r="I604" s="1">
        <v>42771.971400462964</v>
      </c>
      <c r="J604" s="2" t="s">
        <v>6440</v>
      </c>
      <c r="K604" s="2" t="s">
        <v>7051</v>
      </c>
      <c r="L604" s="13">
        <v>564</v>
      </c>
      <c r="M604" s="2" t="s">
        <v>6371</v>
      </c>
      <c r="N604" s="2" t="s">
        <v>6256</v>
      </c>
      <c r="O604" s="2" t="s">
        <v>17</v>
      </c>
      <c r="P604" s="2">
        <v>0</v>
      </c>
      <c r="Q604" s="2" t="s">
        <v>18</v>
      </c>
      <c r="R604" s="13">
        <v>3</v>
      </c>
      <c r="S604" s="13">
        <v>112</v>
      </c>
      <c r="T604" s="13">
        <v>2</v>
      </c>
      <c r="U604" s="14">
        <f>Table9[[#This Row],['# Bugs]]/Table9[[#This Row],[LOC]]</f>
        <v>3.5460992907801418E-3</v>
      </c>
    </row>
    <row r="605" spans="1:21" x14ac:dyDescent="0.3">
      <c r="A605" s="2">
        <v>9029</v>
      </c>
      <c r="B605" s="2" t="s">
        <v>6438</v>
      </c>
      <c r="C605" s="2" t="s">
        <v>11440</v>
      </c>
      <c r="D605" s="2" t="s">
        <v>6439</v>
      </c>
      <c r="E605" s="2">
        <v>3234</v>
      </c>
      <c r="F605" s="2">
        <v>10</v>
      </c>
      <c r="G605" s="2">
        <v>7</v>
      </c>
      <c r="H605" s="2">
        <v>3</v>
      </c>
      <c r="I605" s="1">
        <v>42771.971400462964</v>
      </c>
      <c r="J605" s="2" t="s">
        <v>6440</v>
      </c>
      <c r="K605" s="2" t="s">
        <v>6441</v>
      </c>
      <c r="L605" s="13">
        <v>257</v>
      </c>
      <c r="M605" s="2" t="s">
        <v>6371</v>
      </c>
      <c r="N605" s="2" t="s">
        <v>6256</v>
      </c>
      <c r="O605" s="2" t="s">
        <v>17</v>
      </c>
      <c r="P605" s="2">
        <v>0</v>
      </c>
      <c r="Q605" s="2" t="s">
        <v>18</v>
      </c>
      <c r="R605" s="13">
        <v>1</v>
      </c>
      <c r="S605" s="13">
        <v>10</v>
      </c>
      <c r="T605" s="13">
        <v>1</v>
      </c>
      <c r="U605" s="14">
        <f>Table9[[#This Row],['# Bugs]]/Table9[[#This Row],[LOC]]</f>
        <v>3.8910505836575876E-3</v>
      </c>
    </row>
    <row r="606" spans="1:21" x14ac:dyDescent="0.3">
      <c r="A606" s="2">
        <v>10180</v>
      </c>
      <c r="B606" s="2" t="s">
        <v>6796</v>
      </c>
      <c r="C606" s="2" t="s">
        <v>11469</v>
      </c>
      <c r="D606" s="2" t="s">
        <v>7097</v>
      </c>
      <c r="E606" s="2">
        <v>3359</v>
      </c>
      <c r="F606" s="2">
        <v>2</v>
      </c>
      <c r="G606" s="2">
        <v>1</v>
      </c>
      <c r="H606" s="2">
        <v>1</v>
      </c>
      <c r="I606" s="1">
        <v>42757.575868055559</v>
      </c>
      <c r="J606" s="2" t="s">
        <v>6797</v>
      </c>
      <c r="K606" s="2" t="s">
        <v>7098</v>
      </c>
      <c r="L606" s="13">
        <v>110</v>
      </c>
      <c r="M606" s="2" t="s">
        <v>6789</v>
      </c>
      <c r="N606" s="2" t="s">
        <v>17</v>
      </c>
      <c r="O606" s="2" t="s">
        <v>6790</v>
      </c>
      <c r="P606" s="2">
        <v>0</v>
      </c>
      <c r="Q606" s="2" t="s">
        <v>17</v>
      </c>
      <c r="R606" s="13">
        <v>1</v>
      </c>
      <c r="S606" s="13">
        <v>2</v>
      </c>
      <c r="T606" s="13">
        <v>0</v>
      </c>
      <c r="U606" s="14">
        <f>Table9[[#This Row],['# Bugs]]/Table9[[#This Row],[LOC]]</f>
        <v>0</v>
      </c>
    </row>
    <row r="607" spans="1:21" x14ac:dyDescent="0.3">
      <c r="A607" s="2">
        <v>10236</v>
      </c>
      <c r="B607" s="2" t="s">
        <v>6796</v>
      </c>
      <c r="C607" s="2" t="s">
        <v>11469</v>
      </c>
      <c r="D607" s="2" t="s">
        <v>7118</v>
      </c>
      <c r="E607" s="2">
        <v>3359</v>
      </c>
      <c r="F607" s="2">
        <v>4</v>
      </c>
      <c r="G607" s="2">
        <v>2</v>
      </c>
      <c r="H607" s="2">
        <v>2</v>
      </c>
      <c r="I607" s="1">
        <v>42757.575868055559</v>
      </c>
      <c r="J607" s="2" t="s">
        <v>6797</v>
      </c>
      <c r="K607" s="2" t="s">
        <v>7119</v>
      </c>
      <c r="L607" s="13">
        <v>109</v>
      </c>
      <c r="M607" s="2" t="s">
        <v>6789</v>
      </c>
      <c r="N607" s="2" t="s">
        <v>17</v>
      </c>
      <c r="O607" s="2" t="s">
        <v>6790</v>
      </c>
      <c r="P607" s="2">
        <v>0</v>
      </c>
      <c r="Q607" s="2" t="s">
        <v>17</v>
      </c>
      <c r="R607" s="13">
        <v>1</v>
      </c>
      <c r="S607" s="13">
        <v>4</v>
      </c>
      <c r="T607" s="13">
        <v>0</v>
      </c>
      <c r="U607" s="14">
        <f>Table9[[#This Row],['# Bugs]]/Table9[[#This Row],[LOC]]</f>
        <v>0</v>
      </c>
    </row>
    <row r="608" spans="1:21" x14ac:dyDescent="0.3">
      <c r="A608" s="2">
        <v>9212</v>
      </c>
      <c r="B608" s="2" t="s">
        <v>6453</v>
      </c>
      <c r="C608" s="2" t="s">
        <v>11438</v>
      </c>
      <c r="D608" s="2" t="s">
        <v>4583</v>
      </c>
      <c r="E608" s="2">
        <v>3222</v>
      </c>
      <c r="F608" s="2">
        <v>7</v>
      </c>
      <c r="G608" s="2">
        <v>3</v>
      </c>
      <c r="H608" s="2">
        <v>4</v>
      </c>
      <c r="I608" s="1">
        <v>42771.978379629632</v>
      </c>
      <c r="J608" s="2" t="s">
        <v>6454</v>
      </c>
      <c r="K608" s="2" t="s">
        <v>6597</v>
      </c>
      <c r="L608" s="13">
        <v>153</v>
      </c>
      <c r="M608" s="2" t="s">
        <v>6371</v>
      </c>
      <c r="N608" s="2" t="s">
        <v>6256</v>
      </c>
      <c r="O608" s="2" t="s">
        <v>17</v>
      </c>
      <c r="P608" s="2">
        <v>0</v>
      </c>
      <c r="Q608" s="2" t="s">
        <v>18</v>
      </c>
      <c r="R608" s="13">
        <v>1</v>
      </c>
      <c r="S608" s="13">
        <v>7</v>
      </c>
      <c r="T608" s="13">
        <v>1</v>
      </c>
      <c r="U608" s="14">
        <f>Table9[[#This Row],['# Bugs]]/Table9[[#This Row],[LOC]]</f>
        <v>6.5359477124183009E-3</v>
      </c>
    </row>
    <row r="609" spans="1:21" x14ac:dyDescent="0.3">
      <c r="A609" s="2">
        <v>9289</v>
      </c>
      <c r="B609" s="2" t="s">
        <v>6453</v>
      </c>
      <c r="C609" s="2" t="s">
        <v>11438</v>
      </c>
      <c r="D609" s="2" t="s">
        <v>1329</v>
      </c>
      <c r="E609" s="2">
        <v>3222</v>
      </c>
      <c r="F609" s="2">
        <v>9</v>
      </c>
      <c r="G609" s="2">
        <v>4</v>
      </c>
      <c r="H609" s="2">
        <v>5</v>
      </c>
      <c r="I609" s="1">
        <v>42771.978379629632</v>
      </c>
      <c r="J609" s="2" t="s">
        <v>6454</v>
      </c>
      <c r="K609" s="2" t="s">
        <v>6651</v>
      </c>
      <c r="L609" s="13">
        <v>284</v>
      </c>
      <c r="M609" s="2" t="s">
        <v>6371</v>
      </c>
      <c r="N609" s="2" t="s">
        <v>6256</v>
      </c>
      <c r="O609" s="2" t="s">
        <v>17</v>
      </c>
      <c r="P609" s="2">
        <v>0</v>
      </c>
      <c r="Q609" s="2" t="s">
        <v>18</v>
      </c>
      <c r="R609" s="13">
        <v>1</v>
      </c>
      <c r="S609" s="13">
        <v>9</v>
      </c>
      <c r="T609" s="13">
        <v>1</v>
      </c>
      <c r="U609" s="14">
        <f>Table9[[#This Row],['# Bugs]]/Table9[[#This Row],[LOC]]</f>
        <v>3.5211267605633804E-3</v>
      </c>
    </row>
    <row r="610" spans="1:21" x14ac:dyDescent="0.3">
      <c r="A610" s="2">
        <v>9038</v>
      </c>
      <c r="B610" s="2" t="s">
        <v>6453</v>
      </c>
      <c r="C610" s="2" t="s">
        <v>11438</v>
      </c>
      <c r="D610" s="2" t="s">
        <v>1086</v>
      </c>
      <c r="E610" s="2">
        <v>3222</v>
      </c>
      <c r="F610" s="2">
        <v>6</v>
      </c>
      <c r="G610" s="2">
        <v>3</v>
      </c>
      <c r="H610" s="2">
        <v>3</v>
      </c>
      <c r="I610" s="1">
        <v>42771.978379629632</v>
      </c>
      <c r="J610" s="2" t="s">
        <v>6454</v>
      </c>
      <c r="K610" s="2" t="s">
        <v>6455</v>
      </c>
      <c r="L610" s="13">
        <v>1068</v>
      </c>
      <c r="M610" s="2" t="s">
        <v>6371</v>
      </c>
      <c r="N610" s="2" t="s">
        <v>6256</v>
      </c>
      <c r="O610" s="2" t="s">
        <v>17</v>
      </c>
      <c r="P610" s="2">
        <v>0</v>
      </c>
      <c r="Q610" s="2" t="s">
        <v>18</v>
      </c>
      <c r="R610" s="13">
        <v>4</v>
      </c>
      <c r="S610" s="13">
        <v>31</v>
      </c>
      <c r="T610" s="13">
        <v>1</v>
      </c>
      <c r="U610" s="14">
        <f>Table9[[#This Row],['# Bugs]]/Table9[[#This Row],[LOC]]</f>
        <v>9.3632958801498128E-4</v>
      </c>
    </row>
    <row r="611" spans="1:21" x14ac:dyDescent="0.3">
      <c r="A611" s="2">
        <v>9108</v>
      </c>
      <c r="B611" s="2" t="s">
        <v>6453</v>
      </c>
      <c r="C611" s="2" t="s">
        <v>11438</v>
      </c>
      <c r="D611" s="2" t="s">
        <v>4560</v>
      </c>
      <c r="E611" s="2">
        <v>3222</v>
      </c>
      <c r="F611" s="2">
        <v>6</v>
      </c>
      <c r="G611" s="2">
        <v>3</v>
      </c>
      <c r="H611" s="2">
        <v>3</v>
      </c>
      <c r="I611" s="1">
        <v>42771.978379629632</v>
      </c>
      <c r="J611" s="2" t="s">
        <v>6454</v>
      </c>
      <c r="K611" s="2" t="s">
        <v>6518</v>
      </c>
      <c r="L611" s="13">
        <v>493</v>
      </c>
      <c r="M611" s="2" t="s">
        <v>6371</v>
      </c>
      <c r="N611" s="2" t="s">
        <v>6256</v>
      </c>
      <c r="O611" s="2" t="s">
        <v>17</v>
      </c>
      <c r="P611" s="2">
        <v>0</v>
      </c>
      <c r="Q611" s="2" t="s">
        <v>18</v>
      </c>
      <c r="R611" s="13">
        <v>2</v>
      </c>
      <c r="S611" s="13">
        <v>8</v>
      </c>
      <c r="T611" s="13">
        <v>1</v>
      </c>
      <c r="U611" s="14">
        <f>Table9[[#This Row],['# Bugs]]/Table9[[#This Row],[LOC]]</f>
        <v>2.0283975659229209E-3</v>
      </c>
    </row>
    <row r="612" spans="1:21" x14ac:dyDescent="0.3">
      <c r="A612" s="2">
        <v>10039</v>
      </c>
      <c r="B612" s="2" t="s">
        <v>6799</v>
      </c>
      <c r="C612" s="2" t="s">
        <v>11467</v>
      </c>
      <c r="D612" s="2" t="s">
        <v>7034</v>
      </c>
      <c r="E612" s="2">
        <v>3358</v>
      </c>
      <c r="F612" s="2">
        <v>2</v>
      </c>
      <c r="G612" s="2">
        <v>0</v>
      </c>
      <c r="H612" s="2">
        <v>2</v>
      </c>
      <c r="I612" s="1">
        <v>42757.596122685187</v>
      </c>
      <c r="J612" s="2" t="s">
        <v>6800</v>
      </c>
      <c r="K612" s="2" t="s">
        <v>7035</v>
      </c>
      <c r="L612" s="13">
        <v>327</v>
      </c>
      <c r="M612" s="2" t="s">
        <v>6801</v>
      </c>
      <c r="N612" s="2" t="s">
        <v>17</v>
      </c>
      <c r="O612" s="2" t="s">
        <v>6802</v>
      </c>
      <c r="P612" s="2">
        <v>0</v>
      </c>
      <c r="Q612" s="2" t="s">
        <v>17</v>
      </c>
      <c r="R612" s="13">
        <v>2</v>
      </c>
      <c r="S612" s="13">
        <v>20</v>
      </c>
      <c r="T612" s="13">
        <v>0</v>
      </c>
      <c r="U612" s="14">
        <f>Table9[[#This Row],['# Bugs]]/Table9[[#This Row],[LOC]]</f>
        <v>0</v>
      </c>
    </row>
    <row r="613" spans="1:21" x14ac:dyDescent="0.3">
      <c r="A613" s="2">
        <v>8588</v>
      </c>
      <c r="B613" s="2" t="s">
        <v>6012</v>
      </c>
      <c r="C613" s="2" t="s">
        <v>11352</v>
      </c>
      <c r="D613" s="2" t="s">
        <v>6013</v>
      </c>
      <c r="E613" s="2">
        <v>2995</v>
      </c>
      <c r="F613" s="2">
        <v>3</v>
      </c>
      <c r="G613" s="2">
        <v>0</v>
      </c>
      <c r="H613" s="2">
        <v>3</v>
      </c>
      <c r="I613" s="1">
        <v>42785.701203703706</v>
      </c>
      <c r="J613" s="2" t="s">
        <v>6014</v>
      </c>
      <c r="K613" s="2" t="s">
        <v>6015</v>
      </c>
      <c r="L613" s="13">
        <v>184</v>
      </c>
      <c r="M613" s="2" t="s">
        <v>17</v>
      </c>
      <c r="N613" s="2" t="s">
        <v>17</v>
      </c>
      <c r="O613" s="2" t="s">
        <v>17</v>
      </c>
      <c r="P613" s="2">
        <v>0</v>
      </c>
      <c r="Q613" s="2" t="s">
        <v>17</v>
      </c>
      <c r="R613" s="13">
        <v>3</v>
      </c>
      <c r="S613" s="13">
        <v>28</v>
      </c>
      <c r="T613" s="13">
        <v>0</v>
      </c>
      <c r="U613" s="14">
        <f>Table9[[#This Row],['# Bugs]]/Table9[[#This Row],[LOC]]</f>
        <v>0</v>
      </c>
    </row>
    <row r="614" spans="1:21" x14ac:dyDescent="0.3">
      <c r="A614" s="2">
        <v>9046</v>
      </c>
      <c r="B614" s="2" t="s">
        <v>6463</v>
      </c>
      <c r="C614" s="2" t="s">
        <v>11437</v>
      </c>
      <c r="D614" s="2" t="s">
        <v>1487</v>
      </c>
      <c r="E614" s="2">
        <v>3231</v>
      </c>
      <c r="F614" s="2">
        <v>6</v>
      </c>
      <c r="G614" s="2">
        <v>3</v>
      </c>
      <c r="H614" s="2">
        <v>3</v>
      </c>
      <c r="I614" s="1">
        <v>42771.981192118059</v>
      </c>
      <c r="J614" s="2" t="s">
        <v>6464</v>
      </c>
      <c r="K614" s="2" t="s">
        <v>6465</v>
      </c>
      <c r="L614" s="13">
        <v>610</v>
      </c>
      <c r="M614" s="2" t="s">
        <v>6371</v>
      </c>
      <c r="N614" s="2" t="s">
        <v>6256</v>
      </c>
      <c r="O614" s="2" t="s">
        <v>17</v>
      </c>
      <c r="P614" s="2">
        <v>0</v>
      </c>
      <c r="Q614" s="2" t="s">
        <v>18</v>
      </c>
      <c r="R614" s="13">
        <v>2</v>
      </c>
      <c r="S614" s="13">
        <v>8</v>
      </c>
      <c r="T614" s="13">
        <v>1</v>
      </c>
      <c r="U614" s="14">
        <f>Table9[[#This Row],['# Bugs]]/Table9[[#This Row],[LOC]]</f>
        <v>1.639344262295082E-3</v>
      </c>
    </row>
    <row r="615" spans="1:21" x14ac:dyDescent="0.3">
      <c r="A615" s="2">
        <v>9489</v>
      </c>
      <c r="B615" s="2" t="s">
        <v>6735</v>
      </c>
      <c r="C615" s="2" t="s">
        <v>11466</v>
      </c>
      <c r="D615" s="2" t="s">
        <v>2845</v>
      </c>
      <c r="E615" s="2">
        <v>3338</v>
      </c>
      <c r="F615" s="2">
        <v>9</v>
      </c>
      <c r="G615" s="2">
        <v>5</v>
      </c>
      <c r="H615" s="2">
        <v>4</v>
      </c>
      <c r="I615" s="1">
        <v>42757.874490740738</v>
      </c>
      <c r="J615" s="2" t="s">
        <v>6736</v>
      </c>
      <c r="K615" s="2" t="s">
        <v>6782</v>
      </c>
      <c r="L615" s="13">
        <v>388</v>
      </c>
      <c r="M615" s="2"/>
      <c r="N615" s="2"/>
      <c r="O615" s="2"/>
      <c r="P615" s="2">
        <v>1</v>
      </c>
      <c r="Q615" s="2" t="s">
        <v>17</v>
      </c>
      <c r="R615" s="13">
        <v>3</v>
      </c>
      <c r="S615" s="13">
        <v>53</v>
      </c>
      <c r="T615" s="13">
        <v>0</v>
      </c>
      <c r="U615" s="14">
        <f>Table9[[#This Row],['# Bugs]]/Table9[[#This Row],[LOC]]</f>
        <v>0</v>
      </c>
    </row>
    <row r="616" spans="1:21" x14ac:dyDescent="0.3">
      <c r="A616" s="2">
        <v>9544</v>
      </c>
      <c r="B616" s="2" t="s">
        <v>6735</v>
      </c>
      <c r="C616" s="2" t="s">
        <v>11466</v>
      </c>
      <c r="D616" s="2" t="s">
        <v>2462</v>
      </c>
      <c r="E616" s="2">
        <v>3338</v>
      </c>
      <c r="F616" s="2">
        <v>29</v>
      </c>
      <c r="G616" s="2">
        <v>9</v>
      </c>
      <c r="H616" s="2">
        <v>20</v>
      </c>
      <c r="I616" s="1">
        <v>42757.874490740738</v>
      </c>
      <c r="J616" s="2" t="s">
        <v>6736</v>
      </c>
      <c r="K616" s="2" t="s">
        <v>6818</v>
      </c>
      <c r="L616" s="13">
        <v>1096</v>
      </c>
      <c r="M616" s="2"/>
      <c r="N616" s="2"/>
      <c r="O616" s="2"/>
      <c r="P616" s="2">
        <v>1</v>
      </c>
      <c r="Q616" s="2" t="s">
        <v>17</v>
      </c>
      <c r="R616" s="13">
        <v>6</v>
      </c>
      <c r="S616" s="13">
        <v>121</v>
      </c>
      <c r="T616" s="13">
        <v>0</v>
      </c>
      <c r="U616" s="14">
        <f>Table9[[#This Row],['# Bugs]]/Table9[[#This Row],[LOC]]</f>
        <v>0</v>
      </c>
    </row>
    <row r="617" spans="1:21" x14ac:dyDescent="0.3">
      <c r="A617" s="2">
        <v>10308</v>
      </c>
      <c r="B617" s="2" t="s">
        <v>7144</v>
      </c>
      <c r="C617" s="2" t="s">
        <v>11511</v>
      </c>
      <c r="D617" s="2" t="s">
        <v>7140</v>
      </c>
      <c r="E617" s="2">
        <v>3577</v>
      </c>
      <c r="F617" s="2">
        <v>2</v>
      </c>
      <c r="G617" s="2">
        <v>0</v>
      </c>
      <c r="H617" s="2">
        <v>2</v>
      </c>
      <c r="I617" s="1">
        <v>42731.888124999998</v>
      </c>
      <c r="J617" s="2" t="s">
        <v>7145</v>
      </c>
      <c r="K617" s="2" t="s">
        <v>7146</v>
      </c>
      <c r="L617" s="13">
        <v>131</v>
      </c>
      <c r="M617" s="2" t="s">
        <v>17</v>
      </c>
      <c r="N617" s="2" t="s">
        <v>17</v>
      </c>
      <c r="O617" s="2" t="s">
        <v>17</v>
      </c>
      <c r="P617" s="2">
        <v>0</v>
      </c>
      <c r="Q617" s="2" t="s">
        <v>17</v>
      </c>
      <c r="R617" s="13">
        <v>2</v>
      </c>
      <c r="S617" s="13">
        <v>9</v>
      </c>
      <c r="T617" s="13">
        <v>0</v>
      </c>
      <c r="U617" s="14">
        <f>Table9[[#This Row],['# Bugs]]/Table9[[#This Row],[LOC]]</f>
        <v>0</v>
      </c>
    </row>
    <row r="618" spans="1:21" x14ac:dyDescent="0.3">
      <c r="A618" s="2">
        <v>9232</v>
      </c>
      <c r="B618" s="2" t="s">
        <v>6463</v>
      </c>
      <c r="C618" s="2" t="s">
        <v>11437</v>
      </c>
      <c r="D618" s="2" t="s">
        <v>1584</v>
      </c>
      <c r="E618" s="2">
        <v>3231</v>
      </c>
      <c r="F618" s="2">
        <v>8</v>
      </c>
      <c r="G618" s="2">
        <v>4</v>
      </c>
      <c r="H618" s="2">
        <v>4</v>
      </c>
      <c r="I618" s="1">
        <v>42771.981192118059</v>
      </c>
      <c r="J618" s="2" t="s">
        <v>6464</v>
      </c>
      <c r="K618" s="2" t="s">
        <v>6608</v>
      </c>
      <c r="L618" s="13">
        <v>857</v>
      </c>
      <c r="M618" s="2" t="s">
        <v>6371</v>
      </c>
      <c r="N618" s="2" t="s">
        <v>6256</v>
      </c>
      <c r="O618" s="2" t="s">
        <v>17</v>
      </c>
      <c r="P618" s="2">
        <v>0</v>
      </c>
      <c r="Q618" s="2" t="s">
        <v>18</v>
      </c>
      <c r="R618" s="13">
        <v>6</v>
      </c>
      <c r="S618" s="13">
        <v>30</v>
      </c>
      <c r="T618" s="13">
        <v>1</v>
      </c>
      <c r="U618" s="14">
        <f>Table9[[#This Row],['# Bugs]]/Table9[[#This Row],[LOC]]</f>
        <v>1.1668611435239206E-3</v>
      </c>
    </row>
    <row r="619" spans="1:21" x14ac:dyDescent="0.3">
      <c r="A619" s="2">
        <v>9321</v>
      </c>
      <c r="B619" s="2" t="s">
        <v>6463</v>
      </c>
      <c r="C619" s="2" t="s">
        <v>11437</v>
      </c>
      <c r="D619" s="2" t="s">
        <v>6662</v>
      </c>
      <c r="E619" s="2">
        <v>3231</v>
      </c>
      <c r="F619" s="2">
        <v>7</v>
      </c>
      <c r="G619" s="2">
        <v>4</v>
      </c>
      <c r="H619" s="2">
        <v>3</v>
      </c>
      <c r="I619" s="1">
        <v>42771.981192118059</v>
      </c>
      <c r="J619" s="2" t="s">
        <v>6464</v>
      </c>
      <c r="K619" s="2" t="s">
        <v>6663</v>
      </c>
      <c r="L619" s="13">
        <v>101</v>
      </c>
      <c r="M619" s="2" t="s">
        <v>6371</v>
      </c>
      <c r="N619" s="2" t="s">
        <v>6256</v>
      </c>
      <c r="O619" s="2" t="s">
        <v>17</v>
      </c>
      <c r="P619" s="2">
        <v>0</v>
      </c>
      <c r="Q619" s="2" t="s">
        <v>18</v>
      </c>
      <c r="R619" s="13">
        <v>1</v>
      </c>
      <c r="S619" s="13">
        <v>7</v>
      </c>
      <c r="T619" s="13">
        <v>1</v>
      </c>
      <c r="U619" s="14">
        <f>Table9[[#This Row],['# Bugs]]/Table9[[#This Row],[LOC]]</f>
        <v>9.9009900990099011E-3</v>
      </c>
    </row>
    <row r="620" spans="1:21" x14ac:dyDescent="0.3">
      <c r="A620" s="2">
        <v>8336</v>
      </c>
      <c r="B620" s="2" t="s">
        <v>5773</v>
      </c>
      <c r="C620" s="2" t="s">
        <v>11300</v>
      </c>
      <c r="D620" s="2" t="s">
        <v>2644</v>
      </c>
      <c r="E620" s="2">
        <v>2878</v>
      </c>
      <c r="F620" s="2">
        <v>8</v>
      </c>
      <c r="G620" s="2">
        <v>5</v>
      </c>
      <c r="H620" s="2">
        <v>3</v>
      </c>
      <c r="I620" s="1">
        <v>42792.479756944442</v>
      </c>
      <c r="J620" s="2" t="s">
        <v>5774</v>
      </c>
      <c r="K620" s="2" t="s">
        <v>5775</v>
      </c>
      <c r="L620" s="13">
        <v>384</v>
      </c>
      <c r="M620" s="2"/>
      <c r="N620" s="2"/>
      <c r="O620" s="2"/>
      <c r="P620" s="2">
        <v>0</v>
      </c>
      <c r="Q620" s="2" t="s">
        <v>17</v>
      </c>
      <c r="R620" s="13">
        <v>6</v>
      </c>
      <c r="S620" s="13">
        <v>355</v>
      </c>
      <c r="T620" s="13">
        <v>1</v>
      </c>
      <c r="U620" s="14">
        <f>Table9[[#This Row],['# Bugs]]/Table9[[#This Row],[LOC]]</f>
        <v>2.6041666666666665E-3</v>
      </c>
    </row>
    <row r="621" spans="1:21" x14ac:dyDescent="0.3">
      <c r="A621" s="2">
        <v>8362</v>
      </c>
      <c r="B621" s="2" t="s">
        <v>5785</v>
      </c>
      <c r="C621" s="2" t="s">
        <v>11299</v>
      </c>
      <c r="D621" s="2" t="s">
        <v>5786</v>
      </c>
      <c r="E621" s="2">
        <v>2897</v>
      </c>
      <c r="F621" s="2">
        <v>64</v>
      </c>
      <c r="G621" s="2">
        <v>0</v>
      </c>
      <c r="H621" s="2">
        <v>64</v>
      </c>
      <c r="I621" s="1">
        <v>42792.480497685188</v>
      </c>
      <c r="J621" s="2" t="s">
        <v>5787</v>
      </c>
      <c r="K621" s="2" t="s">
        <v>5788</v>
      </c>
      <c r="L621" s="13">
        <v>64</v>
      </c>
      <c r="M621" s="2" t="s">
        <v>17</v>
      </c>
      <c r="N621" s="2" t="s">
        <v>17</v>
      </c>
      <c r="O621" s="2" t="s">
        <v>17</v>
      </c>
      <c r="P621" s="2">
        <v>0</v>
      </c>
      <c r="Q621" s="2" t="s">
        <v>17</v>
      </c>
      <c r="R621" s="13">
        <v>1</v>
      </c>
      <c r="S621" s="13">
        <v>64</v>
      </c>
      <c r="T621" s="13">
        <v>0</v>
      </c>
      <c r="U621" s="14">
        <f>Table9[[#This Row],['# Bugs]]/Table9[[#This Row],[LOC]]</f>
        <v>0</v>
      </c>
    </row>
    <row r="622" spans="1:21" x14ac:dyDescent="0.3">
      <c r="A622" s="2">
        <v>9004</v>
      </c>
      <c r="B622" s="2" t="s">
        <v>6403</v>
      </c>
      <c r="C622" s="2" t="s">
        <v>11433</v>
      </c>
      <c r="D622" s="2" t="s">
        <v>4621</v>
      </c>
      <c r="E622" s="2">
        <v>3226</v>
      </c>
      <c r="F622" s="2">
        <v>6</v>
      </c>
      <c r="G622" s="2">
        <v>3</v>
      </c>
      <c r="H622" s="2">
        <v>3</v>
      </c>
      <c r="I622" s="1">
        <v>42771.997523148151</v>
      </c>
      <c r="J622" s="2" t="s">
        <v>6404</v>
      </c>
      <c r="K622" s="2" t="s">
        <v>6405</v>
      </c>
      <c r="L622" s="13">
        <v>398</v>
      </c>
      <c r="M622" s="2" t="s">
        <v>6371</v>
      </c>
      <c r="N622" s="2" t="s">
        <v>6256</v>
      </c>
      <c r="O622" s="2" t="s">
        <v>17</v>
      </c>
      <c r="P622" s="2">
        <v>0</v>
      </c>
      <c r="Q622" s="2" t="s">
        <v>18</v>
      </c>
      <c r="R622" s="13">
        <v>1</v>
      </c>
      <c r="S622" s="13">
        <v>6</v>
      </c>
      <c r="T622" s="13">
        <v>1</v>
      </c>
      <c r="U622" s="14">
        <f>Table9[[#This Row],['# Bugs]]/Table9[[#This Row],[LOC]]</f>
        <v>2.5125628140703518E-3</v>
      </c>
    </row>
    <row r="623" spans="1:21" x14ac:dyDescent="0.3">
      <c r="A623" s="2">
        <v>9078</v>
      </c>
      <c r="B623" s="2" t="s">
        <v>6403</v>
      </c>
      <c r="C623" s="2" t="s">
        <v>11433</v>
      </c>
      <c r="D623" s="2" t="s">
        <v>6490</v>
      </c>
      <c r="E623" s="2">
        <v>3226</v>
      </c>
      <c r="F623" s="2">
        <v>6</v>
      </c>
      <c r="G623" s="2">
        <v>3</v>
      </c>
      <c r="H623" s="2">
        <v>3</v>
      </c>
      <c r="I623" s="1">
        <v>42771.997523148151</v>
      </c>
      <c r="J623" s="2" t="s">
        <v>6404</v>
      </c>
      <c r="K623" s="2" t="s">
        <v>6491</v>
      </c>
      <c r="L623" s="13">
        <v>120</v>
      </c>
      <c r="M623" s="2" t="s">
        <v>6371</v>
      </c>
      <c r="N623" s="2" t="s">
        <v>6256</v>
      </c>
      <c r="O623" s="2" t="s">
        <v>17</v>
      </c>
      <c r="P623" s="2">
        <v>0</v>
      </c>
      <c r="Q623" s="2" t="s">
        <v>18</v>
      </c>
      <c r="R623" s="13">
        <v>1</v>
      </c>
      <c r="S623" s="13">
        <v>6</v>
      </c>
      <c r="T623" s="13">
        <v>1</v>
      </c>
      <c r="U623" s="14">
        <f>Table9[[#This Row],['# Bugs]]/Table9[[#This Row],[LOC]]</f>
        <v>8.3333333333333332E-3</v>
      </c>
    </row>
    <row r="624" spans="1:21" x14ac:dyDescent="0.3">
      <c r="A624" s="2">
        <v>9159</v>
      </c>
      <c r="B624" s="2" t="s">
        <v>6403</v>
      </c>
      <c r="C624" s="2" t="s">
        <v>11433</v>
      </c>
      <c r="D624" s="2" t="s">
        <v>6550</v>
      </c>
      <c r="E624" s="2">
        <v>3226</v>
      </c>
      <c r="F624" s="2">
        <v>6</v>
      </c>
      <c r="G624" s="2">
        <v>3</v>
      </c>
      <c r="H624" s="2">
        <v>3</v>
      </c>
      <c r="I624" s="1">
        <v>42771.997523148151</v>
      </c>
      <c r="J624" s="2" t="s">
        <v>6404</v>
      </c>
      <c r="K624" s="2" t="s">
        <v>6551</v>
      </c>
      <c r="L624" s="13">
        <v>75</v>
      </c>
      <c r="M624" s="2" t="s">
        <v>6371</v>
      </c>
      <c r="N624" s="2" t="s">
        <v>6256</v>
      </c>
      <c r="O624" s="2" t="s">
        <v>17</v>
      </c>
      <c r="P624" s="2">
        <v>0</v>
      </c>
      <c r="Q624" s="2" t="s">
        <v>18</v>
      </c>
      <c r="R624" s="13">
        <v>1</v>
      </c>
      <c r="S624" s="13">
        <v>6</v>
      </c>
      <c r="T624" s="13">
        <v>1</v>
      </c>
      <c r="U624" s="14">
        <f>Table9[[#This Row],['# Bugs]]/Table9[[#This Row],[LOC]]</f>
        <v>1.3333333333333334E-2</v>
      </c>
    </row>
    <row r="625" spans="1:21" x14ac:dyDescent="0.3">
      <c r="A625" s="2">
        <v>9243</v>
      </c>
      <c r="B625" s="2" t="s">
        <v>6403</v>
      </c>
      <c r="C625" s="2" t="s">
        <v>11433</v>
      </c>
      <c r="D625" s="2" t="s">
        <v>6614</v>
      </c>
      <c r="E625" s="2">
        <v>3226</v>
      </c>
      <c r="F625" s="2">
        <v>7</v>
      </c>
      <c r="G625" s="2">
        <v>4</v>
      </c>
      <c r="H625" s="2">
        <v>3</v>
      </c>
      <c r="I625" s="1">
        <v>42771.997523148151</v>
      </c>
      <c r="J625" s="2" t="s">
        <v>6404</v>
      </c>
      <c r="K625" s="2" t="s">
        <v>6615</v>
      </c>
      <c r="L625" s="13">
        <v>69</v>
      </c>
      <c r="M625" s="2" t="s">
        <v>6371</v>
      </c>
      <c r="N625" s="2" t="s">
        <v>6256</v>
      </c>
      <c r="O625" s="2" t="s">
        <v>17</v>
      </c>
      <c r="P625" s="2">
        <v>0</v>
      </c>
      <c r="Q625" s="2" t="s">
        <v>18</v>
      </c>
      <c r="R625" s="13">
        <v>1</v>
      </c>
      <c r="S625" s="13">
        <v>7</v>
      </c>
      <c r="T625" s="13">
        <v>1</v>
      </c>
      <c r="U625" s="14">
        <f>Table9[[#This Row],['# Bugs]]/Table9[[#This Row],[LOC]]</f>
        <v>1.4492753623188406E-2</v>
      </c>
    </row>
    <row r="626" spans="1:21" x14ac:dyDescent="0.3">
      <c r="A626" s="2">
        <v>9356</v>
      </c>
      <c r="B626" s="2" t="s">
        <v>6403</v>
      </c>
      <c r="C626" s="2" t="s">
        <v>11433</v>
      </c>
      <c r="D626" s="2" t="s">
        <v>6693</v>
      </c>
      <c r="E626" s="2">
        <v>3226</v>
      </c>
      <c r="F626" s="2">
        <v>6</v>
      </c>
      <c r="G626" s="2">
        <v>3</v>
      </c>
      <c r="H626" s="2">
        <v>3</v>
      </c>
      <c r="I626" s="1">
        <v>42771.997523148151</v>
      </c>
      <c r="J626" s="2" t="s">
        <v>6404</v>
      </c>
      <c r="K626" s="2" t="s">
        <v>6694</v>
      </c>
      <c r="L626" s="13">
        <v>144</v>
      </c>
      <c r="M626" s="2" t="s">
        <v>6371</v>
      </c>
      <c r="N626" s="2" t="s">
        <v>6256</v>
      </c>
      <c r="O626" s="2" t="s">
        <v>17</v>
      </c>
      <c r="P626" s="2">
        <v>0</v>
      </c>
      <c r="Q626" s="2" t="s">
        <v>17</v>
      </c>
      <c r="R626" s="13">
        <v>1</v>
      </c>
      <c r="S626" s="13">
        <v>6</v>
      </c>
      <c r="T626" s="13">
        <v>0</v>
      </c>
      <c r="U626" s="14">
        <f>Table9[[#This Row],['# Bugs]]/Table9[[#This Row],[LOC]]</f>
        <v>0</v>
      </c>
    </row>
    <row r="627" spans="1:21" x14ac:dyDescent="0.3">
      <c r="A627" s="2">
        <v>9414</v>
      </c>
      <c r="B627" s="2" t="s">
        <v>6403</v>
      </c>
      <c r="C627" s="2" t="s">
        <v>11433</v>
      </c>
      <c r="D627" s="2" t="s">
        <v>6733</v>
      </c>
      <c r="E627" s="2">
        <v>3226</v>
      </c>
      <c r="F627" s="2">
        <v>6</v>
      </c>
      <c r="G627" s="2">
        <v>3</v>
      </c>
      <c r="H627" s="2">
        <v>3</v>
      </c>
      <c r="I627" s="1">
        <v>42771.997523148151</v>
      </c>
      <c r="J627" s="2" t="s">
        <v>6404</v>
      </c>
      <c r="K627" s="2" t="s">
        <v>6734</v>
      </c>
      <c r="L627" s="13">
        <v>74</v>
      </c>
      <c r="M627" s="2" t="s">
        <v>6371</v>
      </c>
      <c r="N627" s="2" t="s">
        <v>6256</v>
      </c>
      <c r="O627" s="2" t="s">
        <v>17</v>
      </c>
      <c r="P627" s="2">
        <v>0</v>
      </c>
      <c r="Q627" s="2" t="s">
        <v>18</v>
      </c>
      <c r="R627" s="13">
        <v>1</v>
      </c>
      <c r="S627" s="13">
        <v>6</v>
      </c>
      <c r="T627" s="13">
        <v>1</v>
      </c>
      <c r="U627" s="14">
        <f>Table9[[#This Row],['# Bugs]]/Table9[[#This Row],[LOC]]</f>
        <v>1.3513513513513514E-2</v>
      </c>
    </row>
    <row r="628" spans="1:21" x14ac:dyDescent="0.3">
      <c r="A628" s="2">
        <v>9094</v>
      </c>
      <c r="B628" s="2" t="s">
        <v>6417</v>
      </c>
      <c r="C628" s="2" t="s">
        <v>11436</v>
      </c>
      <c r="D628" s="2" t="s">
        <v>4780</v>
      </c>
      <c r="E628" s="2">
        <v>3220</v>
      </c>
      <c r="F628" s="2">
        <v>6</v>
      </c>
      <c r="G628" s="2">
        <v>3</v>
      </c>
      <c r="H628" s="2">
        <v>3</v>
      </c>
      <c r="I628" s="1">
        <v>42771.983032407406</v>
      </c>
      <c r="J628" s="2" t="s">
        <v>6419</v>
      </c>
      <c r="K628" s="2" t="s">
        <v>6509</v>
      </c>
      <c r="L628" s="13">
        <v>282</v>
      </c>
      <c r="M628" s="2" t="s">
        <v>6371</v>
      </c>
      <c r="N628" s="2" t="s">
        <v>6256</v>
      </c>
      <c r="O628" s="2" t="s">
        <v>17</v>
      </c>
      <c r="P628" s="2">
        <v>0</v>
      </c>
      <c r="Q628" s="2" t="s">
        <v>18</v>
      </c>
      <c r="R628" s="13">
        <v>1</v>
      </c>
      <c r="S628" s="13">
        <v>6</v>
      </c>
      <c r="T628" s="13">
        <v>1</v>
      </c>
      <c r="U628" s="14">
        <f>Table9[[#This Row],['# Bugs]]/Table9[[#This Row],[LOC]]</f>
        <v>3.5460992907801418E-3</v>
      </c>
    </row>
    <row r="629" spans="1:21" x14ac:dyDescent="0.3">
      <c r="A629" s="2">
        <v>10769</v>
      </c>
      <c r="B629" s="2" t="s">
        <v>7395</v>
      </c>
      <c r="C629" s="2" t="s">
        <v>11556</v>
      </c>
      <c r="D629" s="2" t="s">
        <v>7418</v>
      </c>
      <c r="E629" s="2">
        <v>3774</v>
      </c>
      <c r="F629" s="2">
        <v>53</v>
      </c>
      <c r="G629" s="2">
        <v>0</v>
      </c>
      <c r="H629" s="2">
        <v>53</v>
      </c>
      <c r="I629" s="1">
        <v>42701.80636574074</v>
      </c>
      <c r="J629" s="2" t="s">
        <v>7397</v>
      </c>
      <c r="K629" s="2" t="s">
        <v>7419</v>
      </c>
      <c r="L629" s="13">
        <v>53</v>
      </c>
      <c r="M629" s="2" t="s">
        <v>17</v>
      </c>
      <c r="N629" s="2" t="s">
        <v>17</v>
      </c>
      <c r="O629" s="2" t="s">
        <v>17</v>
      </c>
      <c r="P629" s="2">
        <v>0</v>
      </c>
      <c r="Q629" s="2" t="s">
        <v>17</v>
      </c>
      <c r="R629" s="13">
        <v>1</v>
      </c>
      <c r="S629" s="13">
        <v>53</v>
      </c>
      <c r="T629" s="13">
        <v>0</v>
      </c>
      <c r="U629" s="14">
        <f>Table9[[#This Row],['# Bugs]]/Table9[[#This Row],[LOC]]</f>
        <v>0</v>
      </c>
    </row>
    <row r="630" spans="1:21" x14ac:dyDescent="0.3">
      <c r="A630" s="2">
        <v>9015</v>
      </c>
      <c r="B630" s="2" t="s">
        <v>6417</v>
      </c>
      <c r="C630" s="2" t="s">
        <v>11436</v>
      </c>
      <c r="D630" s="2" t="s">
        <v>6418</v>
      </c>
      <c r="E630" s="2">
        <v>3220</v>
      </c>
      <c r="F630" s="2">
        <v>6</v>
      </c>
      <c r="G630" s="2">
        <v>3</v>
      </c>
      <c r="H630" s="2">
        <v>3</v>
      </c>
      <c r="I630" s="1">
        <v>42771.983032407406</v>
      </c>
      <c r="J630" s="2" t="s">
        <v>6419</v>
      </c>
      <c r="K630" s="2" t="s">
        <v>6420</v>
      </c>
      <c r="L630" s="13">
        <v>332</v>
      </c>
      <c r="M630" s="2" t="s">
        <v>6371</v>
      </c>
      <c r="N630" s="2" t="s">
        <v>6256</v>
      </c>
      <c r="O630" s="2" t="s">
        <v>17</v>
      </c>
      <c r="P630" s="2">
        <v>0</v>
      </c>
      <c r="Q630" s="2" t="s">
        <v>18</v>
      </c>
      <c r="R630" s="13">
        <v>2</v>
      </c>
      <c r="S630" s="13">
        <v>15</v>
      </c>
      <c r="T630" s="13">
        <v>1</v>
      </c>
      <c r="U630" s="14">
        <f>Table9[[#This Row],['# Bugs]]/Table9[[#This Row],[LOC]]</f>
        <v>3.0120481927710845E-3</v>
      </c>
    </row>
    <row r="631" spans="1:21" x14ac:dyDescent="0.3">
      <c r="A631" s="2">
        <v>10312</v>
      </c>
      <c r="B631" s="2" t="s">
        <v>6799</v>
      </c>
      <c r="C631" s="2" t="s">
        <v>11467</v>
      </c>
      <c r="D631" s="2" t="s">
        <v>7147</v>
      </c>
      <c r="E631" s="2">
        <v>3358</v>
      </c>
      <c r="F631" s="2">
        <v>1</v>
      </c>
      <c r="G631" s="2">
        <v>0</v>
      </c>
      <c r="H631" s="2">
        <v>1</v>
      </c>
      <c r="I631" s="1">
        <v>42757.596122685187</v>
      </c>
      <c r="J631" s="2" t="s">
        <v>6800</v>
      </c>
      <c r="K631" s="2" t="s">
        <v>7148</v>
      </c>
      <c r="L631" s="13">
        <v>257</v>
      </c>
      <c r="M631" s="2" t="s">
        <v>6801</v>
      </c>
      <c r="N631" s="2" t="s">
        <v>17</v>
      </c>
      <c r="O631" s="2" t="s">
        <v>6802</v>
      </c>
      <c r="P631" s="2">
        <v>0</v>
      </c>
      <c r="Q631" s="2" t="s">
        <v>17</v>
      </c>
      <c r="R631" s="13">
        <v>2</v>
      </c>
      <c r="S631" s="13">
        <v>14</v>
      </c>
      <c r="T631" s="13">
        <v>0</v>
      </c>
      <c r="U631" s="14">
        <f>Table9[[#This Row],['# Bugs]]/Table9[[#This Row],[LOC]]</f>
        <v>0</v>
      </c>
    </row>
    <row r="632" spans="1:21" x14ac:dyDescent="0.3">
      <c r="A632" s="2">
        <v>9023</v>
      </c>
      <c r="B632" s="2" t="s">
        <v>6427</v>
      </c>
      <c r="C632" s="2" t="s">
        <v>11435</v>
      </c>
      <c r="D632" s="2" t="s">
        <v>4903</v>
      </c>
      <c r="E632" s="2">
        <v>3232</v>
      </c>
      <c r="F632" s="2">
        <v>6</v>
      </c>
      <c r="G632" s="2">
        <v>3</v>
      </c>
      <c r="H632" s="2">
        <v>3</v>
      </c>
      <c r="I632" s="1">
        <v>42771.986041666663</v>
      </c>
      <c r="J632" s="2" t="s">
        <v>6428</v>
      </c>
      <c r="K632" s="2" t="s">
        <v>6429</v>
      </c>
      <c r="L632" s="13">
        <v>144</v>
      </c>
      <c r="M632" s="2" t="s">
        <v>6430</v>
      </c>
      <c r="N632" s="2" t="s">
        <v>6256</v>
      </c>
      <c r="O632" s="2" t="s">
        <v>17</v>
      </c>
      <c r="P632" s="2">
        <v>0</v>
      </c>
      <c r="Q632" s="2" t="s">
        <v>18</v>
      </c>
      <c r="R632" s="13">
        <v>2</v>
      </c>
      <c r="S632" s="13">
        <v>10</v>
      </c>
      <c r="T632" s="13">
        <v>1</v>
      </c>
      <c r="U632" s="14">
        <f>Table9[[#This Row],['# Bugs]]/Table9[[#This Row],[LOC]]</f>
        <v>6.9444444444444441E-3</v>
      </c>
    </row>
    <row r="633" spans="1:21" x14ac:dyDescent="0.3">
      <c r="A633" s="2">
        <v>9127</v>
      </c>
      <c r="B633" s="2" t="s">
        <v>6427</v>
      </c>
      <c r="C633" s="2" t="s">
        <v>11435</v>
      </c>
      <c r="D633" s="2" t="s">
        <v>4937</v>
      </c>
      <c r="E633" s="2">
        <v>3232</v>
      </c>
      <c r="F633" s="2">
        <v>6</v>
      </c>
      <c r="G633" s="2">
        <v>3</v>
      </c>
      <c r="H633" s="2">
        <v>3</v>
      </c>
      <c r="I633" s="1">
        <v>42771.986041666663</v>
      </c>
      <c r="J633" s="2" t="s">
        <v>6428</v>
      </c>
      <c r="K633" s="2" t="s">
        <v>6528</v>
      </c>
      <c r="L633" s="13">
        <v>121</v>
      </c>
      <c r="M633" s="2" t="s">
        <v>6430</v>
      </c>
      <c r="N633" s="2" t="s">
        <v>6256</v>
      </c>
      <c r="O633" s="2" t="s">
        <v>17</v>
      </c>
      <c r="P633" s="2">
        <v>0</v>
      </c>
      <c r="Q633" s="2" t="s">
        <v>18</v>
      </c>
      <c r="R633" s="13">
        <v>1</v>
      </c>
      <c r="S633" s="13">
        <v>6</v>
      </c>
      <c r="T633" s="13">
        <v>1</v>
      </c>
      <c r="U633" s="14">
        <f>Table9[[#This Row],['# Bugs]]/Table9[[#This Row],[LOC]]</f>
        <v>8.2644628099173556E-3</v>
      </c>
    </row>
    <row r="634" spans="1:21" x14ac:dyDescent="0.3">
      <c r="A634" s="2">
        <v>9213</v>
      </c>
      <c r="B634" s="2" t="s">
        <v>6427</v>
      </c>
      <c r="C634" s="2" t="s">
        <v>11435</v>
      </c>
      <c r="D634" s="2" t="s">
        <v>4637</v>
      </c>
      <c r="E634" s="2">
        <v>3232</v>
      </c>
      <c r="F634" s="2">
        <v>6</v>
      </c>
      <c r="G634" s="2">
        <v>3</v>
      </c>
      <c r="H634" s="2">
        <v>3</v>
      </c>
      <c r="I634" s="1">
        <v>42771.986041666663</v>
      </c>
      <c r="J634" s="2" t="s">
        <v>6428</v>
      </c>
      <c r="K634" s="2" t="s">
        <v>6598</v>
      </c>
      <c r="L634" s="13">
        <v>138</v>
      </c>
      <c r="M634" s="2" t="s">
        <v>6430</v>
      </c>
      <c r="N634" s="2" t="s">
        <v>6256</v>
      </c>
      <c r="O634" s="2" t="s">
        <v>17</v>
      </c>
      <c r="P634" s="2">
        <v>0</v>
      </c>
      <c r="Q634" s="2" t="s">
        <v>18</v>
      </c>
      <c r="R634" s="13">
        <v>2</v>
      </c>
      <c r="S634" s="13">
        <v>22</v>
      </c>
      <c r="T634" s="13">
        <v>1</v>
      </c>
      <c r="U634" s="14">
        <f>Table9[[#This Row],['# Bugs]]/Table9[[#This Row],[LOC]]</f>
        <v>7.246376811594203E-3</v>
      </c>
    </row>
    <row r="635" spans="1:21" x14ac:dyDescent="0.3">
      <c r="A635" s="2">
        <v>8677</v>
      </c>
      <c r="B635" s="2" t="s">
        <v>6087</v>
      </c>
      <c r="C635" s="2" t="s">
        <v>11367</v>
      </c>
      <c r="D635" s="2" t="s">
        <v>2390</v>
      </c>
      <c r="E635" s="2">
        <v>3045</v>
      </c>
      <c r="F635" s="2">
        <v>2</v>
      </c>
      <c r="G635" s="2">
        <v>1</v>
      </c>
      <c r="H635" s="2">
        <v>1</v>
      </c>
      <c r="I635" s="1">
        <v>42784.617939814816</v>
      </c>
      <c r="J635" s="2" t="s">
        <v>6088</v>
      </c>
      <c r="K635" s="2" t="s">
        <v>6089</v>
      </c>
      <c r="L635" s="13">
        <v>573</v>
      </c>
      <c r="M635" s="2" t="s">
        <v>17</v>
      </c>
      <c r="N635" s="2" t="s">
        <v>17</v>
      </c>
      <c r="O635" s="2" t="s">
        <v>17</v>
      </c>
      <c r="P635" s="2">
        <v>0</v>
      </c>
      <c r="Q635" s="2" t="s">
        <v>17</v>
      </c>
      <c r="R635" s="13">
        <v>7</v>
      </c>
      <c r="S635" s="13">
        <v>138</v>
      </c>
      <c r="T635" s="13">
        <v>1</v>
      </c>
      <c r="U635" s="14">
        <f>Table9[[#This Row],['# Bugs]]/Table9[[#This Row],[LOC]]</f>
        <v>1.7452006980802793E-3</v>
      </c>
    </row>
    <row r="636" spans="1:21" x14ac:dyDescent="0.3">
      <c r="A636" s="2">
        <v>9141</v>
      </c>
      <c r="B636" s="2" t="s">
        <v>6537</v>
      </c>
      <c r="C636" s="2" t="s">
        <v>11446</v>
      </c>
      <c r="D636" s="2" t="s">
        <v>6538</v>
      </c>
      <c r="E636" s="2">
        <v>3257</v>
      </c>
      <c r="F636" s="2">
        <v>327</v>
      </c>
      <c r="G636" s="2">
        <v>0</v>
      </c>
      <c r="H636" s="2">
        <v>327</v>
      </c>
      <c r="I636" s="1">
        <v>42771.619398148148</v>
      </c>
      <c r="J636" s="2" t="s">
        <v>6539</v>
      </c>
      <c r="K636" s="2" t="s">
        <v>6540</v>
      </c>
      <c r="L636" s="13">
        <v>327</v>
      </c>
      <c r="M636" s="2" t="s">
        <v>6541</v>
      </c>
      <c r="N636" s="2" t="s">
        <v>5674</v>
      </c>
      <c r="O636" s="2" t="s">
        <v>6497</v>
      </c>
      <c r="P636" s="2">
        <v>0</v>
      </c>
      <c r="Q636" s="2" t="s">
        <v>18</v>
      </c>
      <c r="R636" s="13">
        <v>1</v>
      </c>
      <c r="S636" s="13">
        <v>327</v>
      </c>
      <c r="T636" s="13">
        <v>1</v>
      </c>
      <c r="U636" s="14">
        <f>Table9[[#This Row],['# Bugs]]/Table9[[#This Row],[LOC]]</f>
        <v>3.0581039755351682E-3</v>
      </c>
    </row>
    <row r="637" spans="1:21" x14ac:dyDescent="0.3">
      <c r="A637" s="2">
        <v>9227</v>
      </c>
      <c r="B637" s="2" t="s">
        <v>6537</v>
      </c>
      <c r="C637" s="2" t="s">
        <v>11446</v>
      </c>
      <c r="D637" s="2" t="s">
        <v>6606</v>
      </c>
      <c r="E637" s="2">
        <v>3257</v>
      </c>
      <c r="F637" s="2">
        <v>69</v>
      </c>
      <c r="G637" s="2">
        <v>0</v>
      </c>
      <c r="H637" s="2">
        <v>69</v>
      </c>
      <c r="I637" s="1">
        <v>42771.619398148148</v>
      </c>
      <c r="J637" s="2" t="s">
        <v>6539</v>
      </c>
      <c r="K637" s="2" t="s">
        <v>6607</v>
      </c>
      <c r="L637" s="13">
        <v>69</v>
      </c>
      <c r="M637" s="2" t="s">
        <v>6541</v>
      </c>
      <c r="N637" s="2" t="s">
        <v>5674</v>
      </c>
      <c r="O637" s="2" t="s">
        <v>6497</v>
      </c>
      <c r="P637" s="2">
        <v>0</v>
      </c>
      <c r="Q637" s="2" t="s">
        <v>18</v>
      </c>
      <c r="R637" s="13">
        <v>1</v>
      </c>
      <c r="S637" s="13">
        <v>69</v>
      </c>
      <c r="T637" s="13">
        <v>1</v>
      </c>
      <c r="U637" s="14">
        <f>Table9[[#This Row],['# Bugs]]/Table9[[#This Row],[LOC]]</f>
        <v>1.4492753623188406E-2</v>
      </c>
    </row>
    <row r="638" spans="1:21" x14ac:dyDescent="0.3">
      <c r="A638" s="2">
        <v>9323</v>
      </c>
      <c r="B638" s="2" t="s">
        <v>6537</v>
      </c>
      <c r="C638" s="2" t="s">
        <v>11446</v>
      </c>
      <c r="D638" s="2" t="s">
        <v>6664</v>
      </c>
      <c r="E638" s="2">
        <v>3257</v>
      </c>
      <c r="F638" s="2">
        <v>78</v>
      </c>
      <c r="G638" s="2">
        <v>0</v>
      </c>
      <c r="H638" s="2">
        <v>78</v>
      </c>
      <c r="I638" s="1">
        <v>42771.619398148148</v>
      </c>
      <c r="J638" s="2" t="s">
        <v>6539</v>
      </c>
      <c r="K638" s="2" t="s">
        <v>6665</v>
      </c>
      <c r="L638" s="13">
        <v>78</v>
      </c>
      <c r="M638" s="2" t="s">
        <v>6541</v>
      </c>
      <c r="N638" s="2" t="s">
        <v>5674</v>
      </c>
      <c r="O638" s="2" t="s">
        <v>6497</v>
      </c>
      <c r="P638" s="2">
        <v>0</v>
      </c>
      <c r="Q638" s="2" t="s">
        <v>18</v>
      </c>
      <c r="R638" s="13">
        <v>1</v>
      </c>
      <c r="S638" s="13">
        <v>78</v>
      </c>
      <c r="T638" s="13">
        <v>1</v>
      </c>
      <c r="U638" s="14">
        <f>Table9[[#This Row],['# Bugs]]/Table9[[#This Row],[LOC]]</f>
        <v>1.282051282051282E-2</v>
      </c>
    </row>
    <row r="639" spans="1:21" x14ac:dyDescent="0.3">
      <c r="A639" s="2">
        <v>8461</v>
      </c>
      <c r="B639" s="2" t="s">
        <v>5879</v>
      </c>
      <c r="C639" s="2" t="s">
        <v>11331</v>
      </c>
      <c r="D639" s="2" t="s">
        <v>5880</v>
      </c>
      <c r="E639" s="2">
        <v>2944</v>
      </c>
      <c r="F639" s="2">
        <v>4</v>
      </c>
      <c r="G639" s="2">
        <v>4</v>
      </c>
      <c r="H639" s="2">
        <v>0</v>
      </c>
      <c r="I639" s="1">
        <v>42787.898634259262</v>
      </c>
      <c r="J639" s="2" t="s">
        <v>5881</v>
      </c>
      <c r="K639" s="2" t="s">
        <v>5882</v>
      </c>
      <c r="L639" s="13">
        <v>87</v>
      </c>
      <c r="M639" s="2"/>
      <c r="N639" s="2"/>
      <c r="O639" s="2"/>
      <c r="P639" s="2">
        <v>0</v>
      </c>
      <c r="Q639" s="2" t="s">
        <v>17</v>
      </c>
      <c r="R639" s="13">
        <v>2</v>
      </c>
      <c r="S639" s="13">
        <v>87</v>
      </c>
      <c r="T639" s="13">
        <v>0</v>
      </c>
      <c r="U639" s="14">
        <f>Table9[[#This Row],['# Bugs]]/Table9[[#This Row],[LOC]]</f>
        <v>0</v>
      </c>
    </row>
    <row r="640" spans="1:21" x14ac:dyDescent="0.3">
      <c r="A640" s="2">
        <v>8813</v>
      </c>
      <c r="B640" s="2" t="s">
        <v>6034</v>
      </c>
      <c r="C640" s="2" t="s">
        <v>11359</v>
      </c>
      <c r="D640" s="2" t="s">
        <v>3496</v>
      </c>
      <c r="E640" s="2">
        <v>3010</v>
      </c>
      <c r="F640" s="2">
        <v>19</v>
      </c>
      <c r="G640" s="2">
        <v>18</v>
      </c>
      <c r="H640" s="2">
        <v>1</v>
      </c>
      <c r="I640" s="1">
        <v>42785.636701365744</v>
      </c>
      <c r="J640" s="2" t="s">
        <v>6035</v>
      </c>
      <c r="K640" s="2" t="s">
        <v>6208</v>
      </c>
      <c r="L640" s="13">
        <v>330</v>
      </c>
      <c r="M640" s="2" t="s">
        <v>6037</v>
      </c>
      <c r="N640" s="2" t="s">
        <v>6038</v>
      </c>
      <c r="O640" s="2" t="s">
        <v>17</v>
      </c>
      <c r="P640" s="2">
        <v>0</v>
      </c>
      <c r="Q640" s="2" t="s">
        <v>18</v>
      </c>
      <c r="R640" s="13">
        <v>3</v>
      </c>
      <c r="S640" s="13">
        <v>70</v>
      </c>
      <c r="T640" s="13">
        <v>3</v>
      </c>
      <c r="U640" s="14">
        <f>Table9[[#This Row],['# Bugs]]/Table9[[#This Row],[LOC]]</f>
        <v>9.0909090909090905E-3</v>
      </c>
    </row>
    <row r="641" spans="1:21" x14ac:dyDescent="0.3">
      <c r="A641" s="2">
        <v>8491</v>
      </c>
      <c r="B641" s="2" t="s">
        <v>5926</v>
      </c>
      <c r="C641" s="2" t="s">
        <v>11333</v>
      </c>
      <c r="D641" s="2" t="s">
        <v>3462</v>
      </c>
      <c r="E641" s="2">
        <v>2959</v>
      </c>
      <c r="F641" s="2">
        <v>282</v>
      </c>
      <c r="G641" s="2">
        <v>141</v>
      </c>
      <c r="H641" s="2">
        <v>141</v>
      </c>
      <c r="I641" s="1">
        <v>42787.869525462964</v>
      </c>
      <c r="J641" s="2" t="s">
        <v>5927</v>
      </c>
      <c r="K641" s="2" t="s">
        <v>5928</v>
      </c>
      <c r="L641" s="13">
        <v>176</v>
      </c>
      <c r="M641" s="2" t="s">
        <v>17</v>
      </c>
      <c r="N641" s="2" t="s">
        <v>17</v>
      </c>
      <c r="O641" s="2" t="s">
        <v>17</v>
      </c>
      <c r="P641" s="2">
        <v>0</v>
      </c>
      <c r="Q641" s="2" t="s">
        <v>17</v>
      </c>
      <c r="R641" s="13">
        <v>1</v>
      </c>
      <c r="S641" s="13">
        <v>282</v>
      </c>
      <c r="T641" s="13">
        <v>0</v>
      </c>
      <c r="U641" s="14">
        <f>Table9[[#This Row],['# Bugs]]/Table9[[#This Row],[LOC]]</f>
        <v>0</v>
      </c>
    </row>
    <row r="642" spans="1:21" x14ac:dyDescent="0.3">
      <c r="A642" s="2">
        <v>8474</v>
      </c>
      <c r="B642" s="2" t="s">
        <v>5907</v>
      </c>
      <c r="C642" s="2" t="s">
        <v>11325</v>
      </c>
      <c r="D642" s="2" t="s">
        <v>3532</v>
      </c>
      <c r="E642" s="2">
        <v>2953</v>
      </c>
      <c r="F642" s="2">
        <v>6</v>
      </c>
      <c r="G642" s="2">
        <v>3</v>
      </c>
      <c r="H642" s="2">
        <v>3</v>
      </c>
      <c r="I642" s="1">
        <v>42788.503854166665</v>
      </c>
      <c r="J642" s="2" t="s">
        <v>5908</v>
      </c>
      <c r="K642" s="2" t="s">
        <v>5909</v>
      </c>
      <c r="L642" s="13">
        <v>198</v>
      </c>
      <c r="M642" s="2" t="s">
        <v>5910</v>
      </c>
      <c r="N642" s="2" t="s">
        <v>5911</v>
      </c>
      <c r="O642" s="2" t="s">
        <v>17</v>
      </c>
      <c r="P642" s="2">
        <v>0</v>
      </c>
      <c r="Q642" s="2" t="s">
        <v>18</v>
      </c>
      <c r="R642" s="13">
        <v>1</v>
      </c>
      <c r="S642" s="13">
        <v>6</v>
      </c>
      <c r="T642" s="13">
        <v>1</v>
      </c>
      <c r="U642" s="14">
        <f>Table9[[#This Row],['# Bugs]]/Table9[[#This Row],[LOC]]</f>
        <v>5.0505050505050509E-3</v>
      </c>
    </row>
    <row r="643" spans="1:21" x14ac:dyDescent="0.3">
      <c r="A643" s="2">
        <v>8466</v>
      </c>
      <c r="B643" s="2" t="s">
        <v>5884</v>
      </c>
      <c r="C643" s="2" t="s">
        <v>11330</v>
      </c>
      <c r="D643" s="2" t="s">
        <v>5885</v>
      </c>
      <c r="E643" s="2">
        <v>2948</v>
      </c>
      <c r="F643" s="2">
        <v>76</v>
      </c>
      <c r="G643" s="2">
        <v>76</v>
      </c>
      <c r="H643" s="2">
        <v>0</v>
      </c>
      <c r="I643" s="1">
        <v>42787.898981481485</v>
      </c>
      <c r="J643" s="2" t="s">
        <v>5886</v>
      </c>
      <c r="K643" s="2" t="s">
        <v>5887</v>
      </c>
      <c r="L643" s="13">
        <v>76</v>
      </c>
      <c r="M643" s="2"/>
      <c r="N643" s="2"/>
      <c r="O643" s="2"/>
      <c r="P643" s="2">
        <v>0</v>
      </c>
      <c r="Q643" s="2" t="s">
        <v>17</v>
      </c>
      <c r="R643" s="13">
        <v>1</v>
      </c>
      <c r="S643" s="13">
        <v>76</v>
      </c>
      <c r="T643" s="13">
        <v>0</v>
      </c>
      <c r="U643" s="14">
        <f>Table9[[#This Row],['# Bugs]]/Table9[[#This Row],[LOC]]</f>
        <v>0</v>
      </c>
    </row>
    <row r="644" spans="1:21" x14ac:dyDescent="0.3">
      <c r="A644" s="2">
        <v>8887</v>
      </c>
      <c r="B644" s="2" t="s">
        <v>6280</v>
      </c>
      <c r="C644" s="2" t="s">
        <v>11404</v>
      </c>
      <c r="D644" s="2" t="s">
        <v>1199</v>
      </c>
      <c r="E644" s="2">
        <v>3157</v>
      </c>
      <c r="F644" s="2">
        <v>72</v>
      </c>
      <c r="G644" s="2">
        <v>36</v>
      </c>
      <c r="H644" s="2">
        <v>36</v>
      </c>
      <c r="I644" s="1">
        <v>42777.394629629627</v>
      </c>
      <c r="J644" s="2" t="s">
        <v>6281</v>
      </c>
      <c r="K644" s="2" t="s">
        <v>6282</v>
      </c>
      <c r="L644" s="13">
        <v>342</v>
      </c>
      <c r="M644" s="2" t="s">
        <v>6276</v>
      </c>
      <c r="N644" s="2" t="s">
        <v>6256</v>
      </c>
      <c r="O644" s="2" t="s">
        <v>6277</v>
      </c>
      <c r="P644" s="2">
        <v>0</v>
      </c>
      <c r="Q644" s="2" t="s">
        <v>18</v>
      </c>
      <c r="R644" s="13">
        <v>1</v>
      </c>
      <c r="S644" s="13">
        <v>72</v>
      </c>
      <c r="T644" s="13">
        <v>1</v>
      </c>
      <c r="U644" s="14">
        <f>Table9[[#This Row],['# Bugs]]/Table9[[#This Row],[LOC]]</f>
        <v>2.9239766081871343E-3</v>
      </c>
    </row>
    <row r="645" spans="1:21" x14ac:dyDescent="0.3">
      <c r="A645" s="2">
        <v>7936</v>
      </c>
      <c r="B645" s="2" t="s">
        <v>5478</v>
      </c>
      <c r="C645" s="2" t="s">
        <v>11254</v>
      </c>
      <c r="D645" s="2" t="s">
        <v>1198</v>
      </c>
      <c r="E645" s="2">
        <v>2732</v>
      </c>
      <c r="F645" s="2">
        <v>92</v>
      </c>
      <c r="G645" s="2">
        <v>92</v>
      </c>
      <c r="H645" s="2">
        <v>0</v>
      </c>
      <c r="I645" s="1">
        <v>42805.910173611112</v>
      </c>
      <c r="J645" s="2" t="s">
        <v>5479</v>
      </c>
      <c r="K645" s="2" t="s">
        <v>5480</v>
      </c>
      <c r="L645" s="13">
        <v>92</v>
      </c>
      <c r="M645" s="2" t="s">
        <v>17</v>
      </c>
      <c r="N645" s="2" t="s">
        <v>17</v>
      </c>
      <c r="O645" s="2" t="s">
        <v>17</v>
      </c>
      <c r="P645" s="2">
        <v>0</v>
      </c>
      <c r="Q645" s="2" t="s">
        <v>17</v>
      </c>
      <c r="R645" s="13">
        <v>1</v>
      </c>
      <c r="S645" s="13">
        <v>92</v>
      </c>
      <c r="T645" s="13">
        <v>0</v>
      </c>
      <c r="U645" s="14">
        <f>Table9[[#This Row],['# Bugs]]/Table9[[#This Row],[LOC]]</f>
        <v>0</v>
      </c>
    </row>
    <row r="646" spans="1:21" x14ac:dyDescent="0.3">
      <c r="A646" s="2">
        <v>8564</v>
      </c>
      <c r="B646" s="2" t="s">
        <v>5986</v>
      </c>
      <c r="C646" s="2" t="s">
        <v>11344</v>
      </c>
      <c r="D646" s="2" t="s">
        <v>1976</v>
      </c>
      <c r="E646" s="2">
        <v>2987</v>
      </c>
      <c r="F646" s="2">
        <v>29</v>
      </c>
      <c r="G646" s="2">
        <v>29</v>
      </c>
      <c r="H646" s="2">
        <v>0</v>
      </c>
      <c r="I646" s="1">
        <v>42785.896574074075</v>
      </c>
      <c r="J646" s="2" t="s">
        <v>5987</v>
      </c>
      <c r="K646" s="2" t="s">
        <v>5988</v>
      </c>
      <c r="L646" s="13">
        <v>332</v>
      </c>
      <c r="M646" s="2" t="s">
        <v>17</v>
      </c>
      <c r="N646" s="2" t="s">
        <v>17</v>
      </c>
      <c r="O646" s="2" t="s">
        <v>17</v>
      </c>
      <c r="P646" s="2">
        <v>0</v>
      </c>
      <c r="Q646" s="2" t="s">
        <v>17</v>
      </c>
      <c r="R646" s="13">
        <v>3</v>
      </c>
      <c r="S646" s="13">
        <v>537</v>
      </c>
      <c r="T646" s="13">
        <v>0</v>
      </c>
      <c r="U646" s="14">
        <f>Table9[[#This Row],['# Bugs]]/Table9[[#This Row],[LOC]]</f>
        <v>0</v>
      </c>
    </row>
    <row r="647" spans="1:21" x14ac:dyDescent="0.3">
      <c r="A647" s="2">
        <v>8373</v>
      </c>
      <c r="B647" s="2" t="s">
        <v>5796</v>
      </c>
      <c r="C647" s="2" t="s">
        <v>11302</v>
      </c>
      <c r="D647" s="2" t="s">
        <v>5797</v>
      </c>
      <c r="E647" s="2">
        <v>2893</v>
      </c>
      <c r="F647" s="2">
        <v>79</v>
      </c>
      <c r="G647" s="2">
        <v>79</v>
      </c>
      <c r="H647" s="2">
        <v>0</v>
      </c>
      <c r="I647" s="1">
        <v>42791.936655092592</v>
      </c>
      <c r="J647" s="2" t="s">
        <v>5798</v>
      </c>
      <c r="K647" s="2" t="s">
        <v>5799</v>
      </c>
      <c r="L647" s="13">
        <v>79</v>
      </c>
      <c r="M647" s="2" t="s">
        <v>17</v>
      </c>
      <c r="N647" s="2" t="s">
        <v>17</v>
      </c>
      <c r="O647" s="2" t="s">
        <v>17</v>
      </c>
      <c r="P647" s="2">
        <v>0</v>
      </c>
      <c r="Q647" s="2" t="s">
        <v>17</v>
      </c>
      <c r="R647" s="13">
        <v>1</v>
      </c>
      <c r="S647" s="13">
        <v>79</v>
      </c>
      <c r="T647" s="13">
        <v>0</v>
      </c>
      <c r="U647" s="14">
        <f>Table9[[#This Row],['# Bugs]]/Table9[[#This Row],[LOC]]</f>
        <v>0</v>
      </c>
    </row>
    <row r="648" spans="1:21" x14ac:dyDescent="0.3">
      <c r="A648" s="2">
        <v>8368</v>
      </c>
      <c r="B648" s="2" t="s">
        <v>5792</v>
      </c>
      <c r="C648" s="2" t="s">
        <v>11303</v>
      </c>
      <c r="D648" s="2" t="s">
        <v>4229</v>
      </c>
      <c r="E648" s="2">
        <v>2883</v>
      </c>
      <c r="F648" s="2">
        <v>68</v>
      </c>
      <c r="G648" s="2">
        <v>34</v>
      </c>
      <c r="H648" s="2">
        <v>34</v>
      </c>
      <c r="I648" s="1">
        <v>42791.936423611114</v>
      </c>
      <c r="J648" s="2" t="s">
        <v>5793</v>
      </c>
      <c r="K648" s="2" t="s">
        <v>5794</v>
      </c>
      <c r="L648" s="13">
        <v>71</v>
      </c>
      <c r="M648" s="2" t="s">
        <v>17</v>
      </c>
      <c r="N648" s="2" t="s">
        <v>17</v>
      </c>
      <c r="O648" s="2" t="s">
        <v>17</v>
      </c>
      <c r="P648" s="2">
        <v>0</v>
      </c>
      <c r="Q648" s="2" t="s">
        <v>17</v>
      </c>
      <c r="R648" s="13">
        <v>2</v>
      </c>
      <c r="S648" s="13">
        <v>70</v>
      </c>
      <c r="T648" s="13">
        <v>0</v>
      </c>
      <c r="U648" s="14">
        <f>Table9[[#This Row],['# Bugs]]/Table9[[#This Row],[LOC]]</f>
        <v>0</v>
      </c>
    </row>
    <row r="649" spans="1:21" x14ac:dyDescent="0.3">
      <c r="A649" s="2">
        <v>8924</v>
      </c>
      <c r="B649" s="2" t="s">
        <v>6280</v>
      </c>
      <c r="C649" s="2" t="s">
        <v>11404</v>
      </c>
      <c r="D649" s="2" t="s">
        <v>3484</v>
      </c>
      <c r="E649" s="2">
        <v>3157</v>
      </c>
      <c r="F649" s="2">
        <v>4</v>
      </c>
      <c r="G649" s="2">
        <v>0</v>
      </c>
      <c r="H649" s="2">
        <v>4</v>
      </c>
      <c r="I649" s="1">
        <v>42777.394629629627</v>
      </c>
      <c r="J649" s="2" t="s">
        <v>6281</v>
      </c>
      <c r="K649" s="2" t="s">
        <v>6314</v>
      </c>
      <c r="L649" s="13">
        <v>303</v>
      </c>
      <c r="M649" s="2" t="s">
        <v>6276</v>
      </c>
      <c r="N649" s="2" t="s">
        <v>6256</v>
      </c>
      <c r="O649" s="2" t="s">
        <v>6277</v>
      </c>
      <c r="P649" s="2">
        <v>0</v>
      </c>
      <c r="Q649" s="2" t="s">
        <v>18</v>
      </c>
      <c r="R649" s="13">
        <v>1</v>
      </c>
      <c r="S649" s="13">
        <v>4</v>
      </c>
      <c r="T649" s="13">
        <v>1</v>
      </c>
      <c r="U649" s="14">
        <f>Table9[[#This Row],['# Bugs]]/Table9[[#This Row],[LOC]]</f>
        <v>3.3003300330033004E-3</v>
      </c>
    </row>
    <row r="650" spans="1:21" x14ac:dyDescent="0.3">
      <c r="A650" s="2">
        <v>8974</v>
      </c>
      <c r="B650" s="2" t="s">
        <v>6280</v>
      </c>
      <c r="C650" s="2" t="s">
        <v>11404</v>
      </c>
      <c r="D650" s="2" t="s">
        <v>4572</v>
      </c>
      <c r="E650" s="2">
        <v>3157</v>
      </c>
      <c r="F650" s="2">
        <v>5</v>
      </c>
      <c r="G650" s="2">
        <v>0</v>
      </c>
      <c r="H650" s="2">
        <v>5</v>
      </c>
      <c r="I650" s="1">
        <v>42777.394629629627</v>
      </c>
      <c r="J650" s="2" t="s">
        <v>6281</v>
      </c>
      <c r="K650" s="2" t="s">
        <v>6372</v>
      </c>
      <c r="L650" s="13">
        <v>375</v>
      </c>
      <c r="M650" s="2" t="s">
        <v>6276</v>
      </c>
      <c r="N650" s="2" t="s">
        <v>6256</v>
      </c>
      <c r="O650" s="2" t="s">
        <v>6277</v>
      </c>
      <c r="P650" s="2">
        <v>0</v>
      </c>
      <c r="Q650" s="2" t="s">
        <v>18</v>
      </c>
      <c r="R650" s="13">
        <v>1</v>
      </c>
      <c r="S650" s="13">
        <v>5</v>
      </c>
      <c r="T650" s="13">
        <v>1</v>
      </c>
      <c r="U650" s="14">
        <f>Table9[[#This Row],['# Bugs]]/Table9[[#This Row],[LOC]]</f>
        <v>2.6666666666666666E-3</v>
      </c>
    </row>
    <row r="651" spans="1:21" x14ac:dyDescent="0.3">
      <c r="A651" s="2">
        <v>9058</v>
      </c>
      <c r="B651" s="2" t="s">
        <v>6280</v>
      </c>
      <c r="C651" s="2" t="s">
        <v>11404</v>
      </c>
      <c r="D651" s="2" t="s">
        <v>4306</v>
      </c>
      <c r="E651" s="2">
        <v>3157</v>
      </c>
      <c r="F651" s="2">
        <v>20</v>
      </c>
      <c r="G651" s="2">
        <v>10</v>
      </c>
      <c r="H651" s="2">
        <v>10</v>
      </c>
      <c r="I651" s="1">
        <v>42777.394629629627</v>
      </c>
      <c r="J651" s="2" t="s">
        <v>6281</v>
      </c>
      <c r="K651" s="2" t="s">
        <v>6468</v>
      </c>
      <c r="L651" s="13">
        <v>187</v>
      </c>
      <c r="M651" s="2" t="s">
        <v>6276</v>
      </c>
      <c r="N651" s="2" t="s">
        <v>6256</v>
      </c>
      <c r="O651" s="2" t="s">
        <v>6277</v>
      </c>
      <c r="P651" s="2">
        <v>0</v>
      </c>
      <c r="Q651" s="2" t="s">
        <v>18</v>
      </c>
      <c r="R651" s="13">
        <v>1</v>
      </c>
      <c r="S651" s="13">
        <v>20</v>
      </c>
      <c r="T651" s="13">
        <v>1</v>
      </c>
      <c r="U651" s="14">
        <f>Table9[[#This Row],['# Bugs]]/Table9[[#This Row],[LOC]]</f>
        <v>5.3475935828877002E-3</v>
      </c>
    </row>
    <row r="652" spans="1:21" x14ac:dyDescent="0.3">
      <c r="A652" s="2">
        <v>8401</v>
      </c>
      <c r="B652" s="2" t="s">
        <v>5820</v>
      </c>
      <c r="C652" s="2" t="s">
        <v>11310</v>
      </c>
      <c r="D652" s="2" t="s">
        <v>974</v>
      </c>
      <c r="E652" s="2">
        <v>2913</v>
      </c>
      <c r="F652" s="2">
        <v>4</v>
      </c>
      <c r="G652" s="2">
        <v>4</v>
      </c>
      <c r="H652" s="2">
        <v>0</v>
      </c>
      <c r="I652" s="1">
        <v>42789.958553240744</v>
      </c>
      <c r="J652" s="2" t="s">
        <v>5821</v>
      </c>
      <c r="K652" s="2" t="s">
        <v>5822</v>
      </c>
      <c r="L652" s="13">
        <v>62</v>
      </c>
      <c r="M652" s="2" t="s">
        <v>17</v>
      </c>
      <c r="N652" s="2" t="s">
        <v>17</v>
      </c>
      <c r="O652" s="2" t="s">
        <v>17</v>
      </c>
      <c r="P652" s="2">
        <v>0</v>
      </c>
      <c r="Q652" s="2" t="s">
        <v>17</v>
      </c>
      <c r="R652" s="13">
        <v>3</v>
      </c>
      <c r="S652" s="13">
        <v>70</v>
      </c>
      <c r="T652" s="13">
        <v>0</v>
      </c>
      <c r="U652" s="14">
        <f>Table9[[#This Row],['# Bugs]]/Table9[[#This Row],[LOC]]</f>
        <v>0</v>
      </c>
    </row>
    <row r="653" spans="1:21" x14ac:dyDescent="0.3">
      <c r="A653" s="2">
        <v>8614</v>
      </c>
      <c r="B653" s="2" t="s">
        <v>6045</v>
      </c>
      <c r="C653" s="2" t="s">
        <v>11356</v>
      </c>
      <c r="D653" s="2" t="s">
        <v>5157</v>
      </c>
      <c r="E653" s="2">
        <v>3012</v>
      </c>
      <c r="F653" s="2">
        <v>3</v>
      </c>
      <c r="G653" s="2">
        <v>0</v>
      </c>
      <c r="H653" s="2">
        <v>3</v>
      </c>
      <c r="I653" s="1">
        <v>42785.694305555553</v>
      </c>
      <c r="J653" s="2" t="s">
        <v>6046</v>
      </c>
      <c r="K653" s="2" t="s">
        <v>6047</v>
      </c>
      <c r="L653" s="13">
        <v>157</v>
      </c>
      <c r="M653" s="2"/>
      <c r="N653" s="2"/>
      <c r="O653" s="2"/>
      <c r="P653" s="2">
        <v>0</v>
      </c>
      <c r="Q653" s="2" t="s">
        <v>17</v>
      </c>
      <c r="R653" s="13">
        <v>1</v>
      </c>
      <c r="S653" s="13">
        <v>3</v>
      </c>
      <c r="T653" s="13">
        <v>0</v>
      </c>
      <c r="U653" s="14">
        <f>Table9[[#This Row],['# Bugs]]/Table9[[#This Row],[LOC]]</f>
        <v>0</v>
      </c>
    </row>
    <row r="654" spans="1:21" x14ac:dyDescent="0.3">
      <c r="A654" s="2">
        <v>8886</v>
      </c>
      <c r="B654" s="2" t="s">
        <v>5994</v>
      </c>
      <c r="C654" s="2" t="s">
        <v>11339</v>
      </c>
      <c r="D654" s="2" t="s">
        <v>6278</v>
      </c>
      <c r="E654" s="2">
        <v>2982</v>
      </c>
      <c r="F654" s="2">
        <v>30</v>
      </c>
      <c r="G654" s="2">
        <v>30</v>
      </c>
      <c r="H654" s="2">
        <v>0</v>
      </c>
      <c r="I654" s="1">
        <v>42786.921273136577</v>
      </c>
      <c r="J654" s="2" t="s">
        <v>5995</v>
      </c>
      <c r="K654" s="2" t="s">
        <v>6279</v>
      </c>
      <c r="L654" s="13">
        <v>30</v>
      </c>
      <c r="M654" s="2"/>
      <c r="N654" s="2"/>
      <c r="O654" s="2"/>
      <c r="P654" s="2">
        <v>0</v>
      </c>
      <c r="Q654" s="2" t="s">
        <v>17</v>
      </c>
      <c r="R654" s="13">
        <v>1</v>
      </c>
      <c r="S654" s="13">
        <v>30</v>
      </c>
      <c r="T654" s="13">
        <v>0</v>
      </c>
      <c r="U654" s="14">
        <f>Table9[[#This Row],['# Bugs]]/Table9[[#This Row],[LOC]]</f>
        <v>0</v>
      </c>
    </row>
    <row r="655" spans="1:21" x14ac:dyDescent="0.3">
      <c r="A655" s="2">
        <v>8526</v>
      </c>
      <c r="B655" s="2" t="s">
        <v>5952</v>
      </c>
      <c r="C655" s="2" t="s">
        <v>11337</v>
      </c>
      <c r="D655" s="2" t="s">
        <v>5953</v>
      </c>
      <c r="E655" s="2">
        <v>2962</v>
      </c>
      <c r="F655" s="2">
        <v>25</v>
      </c>
      <c r="G655" s="2">
        <v>25</v>
      </c>
      <c r="H655" s="2">
        <v>0</v>
      </c>
      <c r="I655" s="1">
        <v>42786.943124999998</v>
      </c>
      <c r="J655" s="2" t="s">
        <v>5954</v>
      </c>
      <c r="K655" s="2" t="s">
        <v>5955</v>
      </c>
      <c r="L655" s="13">
        <v>204</v>
      </c>
      <c r="M655" s="2"/>
      <c r="N655" s="2"/>
      <c r="O655" s="2"/>
      <c r="P655" s="2">
        <v>0</v>
      </c>
      <c r="Q655" s="2" t="s">
        <v>17</v>
      </c>
      <c r="R655" s="13">
        <v>2</v>
      </c>
      <c r="S655" s="13">
        <v>204</v>
      </c>
      <c r="T655" s="13">
        <v>0</v>
      </c>
      <c r="U655" s="14">
        <f>Table9[[#This Row],['# Bugs]]/Table9[[#This Row],[LOC]]</f>
        <v>0</v>
      </c>
    </row>
    <row r="656" spans="1:21" x14ac:dyDescent="0.3">
      <c r="A656" s="2">
        <v>10722</v>
      </c>
      <c r="B656" s="2" t="s">
        <v>7361</v>
      </c>
      <c r="C656" s="2" t="s">
        <v>11548</v>
      </c>
      <c r="D656" s="2" t="s">
        <v>2299</v>
      </c>
      <c r="E656" s="2">
        <v>3747</v>
      </c>
      <c r="F656" s="2">
        <v>69</v>
      </c>
      <c r="G656" s="2">
        <v>67</v>
      </c>
      <c r="H656" s="2">
        <v>2</v>
      </c>
      <c r="I656" s="1">
        <v>42705.819166666668</v>
      </c>
      <c r="J656" s="2" t="s">
        <v>7362</v>
      </c>
      <c r="K656" s="2" t="s">
        <v>7388</v>
      </c>
      <c r="L656" s="13">
        <v>225</v>
      </c>
      <c r="M656" s="2" t="s">
        <v>7363</v>
      </c>
      <c r="N656" s="2" t="s">
        <v>17</v>
      </c>
      <c r="O656" s="2" t="s">
        <v>7364</v>
      </c>
      <c r="P656" s="2">
        <v>0</v>
      </c>
      <c r="Q656" s="2" t="s">
        <v>17</v>
      </c>
      <c r="R656" s="13">
        <v>1</v>
      </c>
      <c r="S656" s="13">
        <v>69</v>
      </c>
      <c r="T656" s="13">
        <v>0</v>
      </c>
      <c r="U656" s="14">
        <f>Table9[[#This Row],['# Bugs]]/Table9[[#This Row],[LOC]]</f>
        <v>0</v>
      </c>
    </row>
    <row r="657" spans="1:21" x14ac:dyDescent="0.3">
      <c r="A657" s="2">
        <v>8837</v>
      </c>
      <c r="B657" s="2" t="s">
        <v>6233</v>
      </c>
      <c r="C657" s="2" t="s">
        <v>11394</v>
      </c>
      <c r="D657" s="2" t="s">
        <v>1251</v>
      </c>
      <c r="E657" s="2">
        <v>3141</v>
      </c>
      <c r="F657" s="2">
        <v>7</v>
      </c>
      <c r="G657" s="2">
        <v>3</v>
      </c>
      <c r="H657" s="2">
        <v>4</v>
      </c>
      <c r="I657" s="1">
        <v>42777.761423611111</v>
      </c>
      <c r="J657" s="2" t="s">
        <v>6234</v>
      </c>
      <c r="K657" s="2" t="s">
        <v>6235</v>
      </c>
      <c r="L657" s="13">
        <v>312</v>
      </c>
      <c r="M657" s="2" t="s">
        <v>17</v>
      </c>
      <c r="N657" s="2" t="s">
        <v>17</v>
      </c>
      <c r="O657" s="2" t="s">
        <v>17</v>
      </c>
      <c r="P657" s="2">
        <v>0</v>
      </c>
      <c r="Q657" s="2" t="s">
        <v>17</v>
      </c>
      <c r="R657" s="13">
        <v>4</v>
      </c>
      <c r="S657" s="13">
        <v>96</v>
      </c>
      <c r="T657" s="13">
        <v>3</v>
      </c>
      <c r="U657" s="14">
        <f>Table9[[#This Row],['# Bugs]]/Table9[[#This Row],[LOC]]</f>
        <v>9.6153846153846159E-3</v>
      </c>
    </row>
    <row r="658" spans="1:21" x14ac:dyDescent="0.3">
      <c r="A658" s="2">
        <v>8329</v>
      </c>
      <c r="B658" s="2" t="s">
        <v>5766</v>
      </c>
      <c r="C658" s="2" t="s">
        <v>11304</v>
      </c>
      <c r="D658" s="2" t="s">
        <v>2952</v>
      </c>
      <c r="E658" s="2">
        <v>2879</v>
      </c>
      <c r="F658" s="2">
        <v>4</v>
      </c>
      <c r="G658" s="2">
        <v>2</v>
      </c>
      <c r="H658" s="2">
        <v>2</v>
      </c>
      <c r="I658" s="1">
        <v>42791.665879629632</v>
      </c>
      <c r="J658" s="2" t="s">
        <v>5767</v>
      </c>
      <c r="K658" s="2" t="s">
        <v>5768</v>
      </c>
      <c r="L658" s="13">
        <v>164</v>
      </c>
      <c r="M658" s="2" t="s">
        <v>5769</v>
      </c>
      <c r="N658" s="2" t="s">
        <v>5770</v>
      </c>
      <c r="O658" s="2" t="s">
        <v>17</v>
      </c>
      <c r="P658" s="2">
        <v>0</v>
      </c>
      <c r="Q658" s="2" t="s">
        <v>18</v>
      </c>
      <c r="R658" s="13">
        <v>2</v>
      </c>
      <c r="S658" s="13">
        <v>18</v>
      </c>
      <c r="T658" s="13">
        <v>2</v>
      </c>
      <c r="U658" s="14">
        <f>Table9[[#This Row],['# Bugs]]/Table9[[#This Row],[LOC]]</f>
        <v>1.2195121951219513E-2</v>
      </c>
    </row>
    <row r="659" spans="1:21" x14ac:dyDescent="0.3">
      <c r="A659" s="2">
        <v>9137</v>
      </c>
      <c r="B659" s="2" t="s">
        <v>6280</v>
      </c>
      <c r="C659" s="2" t="s">
        <v>11404</v>
      </c>
      <c r="D659" s="2" t="s">
        <v>4154</v>
      </c>
      <c r="E659" s="2">
        <v>3157</v>
      </c>
      <c r="F659" s="2">
        <v>6</v>
      </c>
      <c r="G659" s="2">
        <v>3</v>
      </c>
      <c r="H659" s="2">
        <v>3</v>
      </c>
      <c r="I659" s="1">
        <v>42777.394629629627</v>
      </c>
      <c r="J659" s="2" t="s">
        <v>6281</v>
      </c>
      <c r="K659" s="2" t="s">
        <v>6536</v>
      </c>
      <c r="L659" s="13">
        <v>193</v>
      </c>
      <c r="M659" s="2" t="s">
        <v>6276</v>
      </c>
      <c r="N659" s="2" t="s">
        <v>6256</v>
      </c>
      <c r="O659" s="2" t="s">
        <v>6277</v>
      </c>
      <c r="P659" s="2">
        <v>0</v>
      </c>
      <c r="Q659" s="2" t="s">
        <v>18</v>
      </c>
      <c r="R659" s="13">
        <v>1</v>
      </c>
      <c r="S659" s="13">
        <v>6</v>
      </c>
      <c r="T659" s="13">
        <v>1</v>
      </c>
      <c r="U659" s="14">
        <f>Table9[[#This Row],['# Bugs]]/Table9[[#This Row],[LOC]]</f>
        <v>5.1813471502590676E-3</v>
      </c>
    </row>
    <row r="660" spans="1:21" x14ac:dyDescent="0.3">
      <c r="A660" s="2">
        <v>8370</v>
      </c>
      <c r="B660" s="2" t="s">
        <v>5766</v>
      </c>
      <c r="C660" s="2" t="s">
        <v>11304</v>
      </c>
      <c r="D660" s="2" t="s">
        <v>3498</v>
      </c>
      <c r="E660" s="2">
        <v>2879</v>
      </c>
      <c r="F660" s="2">
        <v>4</v>
      </c>
      <c r="G660" s="2">
        <v>2</v>
      </c>
      <c r="H660" s="2">
        <v>2</v>
      </c>
      <c r="I660" s="1">
        <v>42791.665879629632</v>
      </c>
      <c r="J660" s="2" t="s">
        <v>5767</v>
      </c>
      <c r="K660" s="2" t="s">
        <v>5795</v>
      </c>
      <c r="L660" s="13">
        <v>426</v>
      </c>
      <c r="M660" s="2" t="s">
        <v>5769</v>
      </c>
      <c r="N660" s="2" t="s">
        <v>5770</v>
      </c>
      <c r="O660" s="2" t="s">
        <v>17</v>
      </c>
      <c r="P660" s="2">
        <v>0</v>
      </c>
      <c r="Q660" s="2" t="s">
        <v>18</v>
      </c>
      <c r="R660" s="13">
        <v>2</v>
      </c>
      <c r="S660" s="13">
        <v>10</v>
      </c>
      <c r="T660" s="13">
        <v>2</v>
      </c>
      <c r="U660" s="14">
        <f>Table9[[#This Row],['# Bugs]]/Table9[[#This Row],[LOC]]</f>
        <v>4.6948356807511738E-3</v>
      </c>
    </row>
    <row r="661" spans="1:21" x14ac:dyDescent="0.3">
      <c r="A661" s="2">
        <v>8582</v>
      </c>
      <c r="B661" s="2" t="s">
        <v>6004</v>
      </c>
      <c r="C661" s="2" t="s">
        <v>11346</v>
      </c>
      <c r="D661" s="2" t="s">
        <v>5951</v>
      </c>
      <c r="E661" s="2">
        <v>2991</v>
      </c>
      <c r="F661" s="2">
        <v>34</v>
      </c>
      <c r="G661" s="2">
        <v>34</v>
      </c>
      <c r="H661" s="2">
        <v>0</v>
      </c>
      <c r="I661" s="1">
        <v>42785.803657407407</v>
      </c>
      <c r="J661" s="2" t="s">
        <v>6005</v>
      </c>
      <c r="K661" s="2" t="s">
        <v>6006</v>
      </c>
      <c r="L661" s="13">
        <v>97</v>
      </c>
      <c r="M661" s="2"/>
      <c r="N661" s="2"/>
      <c r="O661" s="2"/>
      <c r="P661" s="2">
        <v>0</v>
      </c>
      <c r="Q661" s="2" t="s">
        <v>17</v>
      </c>
      <c r="R661" s="13">
        <v>2</v>
      </c>
      <c r="S661" s="13">
        <v>53</v>
      </c>
      <c r="T661" s="13">
        <v>0</v>
      </c>
      <c r="U661" s="14">
        <f>Table9[[#This Row],['# Bugs]]/Table9[[#This Row],[LOC]]</f>
        <v>0</v>
      </c>
    </row>
    <row r="662" spans="1:21" x14ac:dyDescent="0.3">
      <c r="A662" s="2">
        <v>8064</v>
      </c>
      <c r="B662" s="2" t="s">
        <v>5559</v>
      </c>
      <c r="C662" s="2" t="s">
        <v>11269</v>
      </c>
      <c r="D662" s="2" t="s">
        <v>5560</v>
      </c>
      <c r="E662" s="2">
        <v>2782</v>
      </c>
      <c r="F662" s="2">
        <v>10</v>
      </c>
      <c r="G662" s="2">
        <v>10</v>
      </c>
      <c r="H662" s="2">
        <v>0</v>
      </c>
      <c r="I662" s="1">
        <v>42798.650300925925</v>
      </c>
      <c r="J662" s="2" t="s">
        <v>5561</v>
      </c>
      <c r="K662" s="2" t="s">
        <v>5562</v>
      </c>
      <c r="L662" s="13">
        <v>105</v>
      </c>
      <c r="M662" s="2" t="s">
        <v>17</v>
      </c>
      <c r="N662" s="2" t="s">
        <v>17</v>
      </c>
      <c r="O662" s="2" t="s">
        <v>17</v>
      </c>
      <c r="P662" s="2">
        <v>0</v>
      </c>
      <c r="Q662" s="2" t="s">
        <v>17</v>
      </c>
      <c r="R662" s="13">
        <v>2</v>
      </c>
      <c r="S662" s="13">
        <v>105</v>
      </c>
      <c r="T662" s="13">
        <v>0</v>
      </c>
      <c r="U662" s="14">
        <f>Table9[[#This Row],['# Bugs]]/Table9[[#This Row],[LOC]]</f>
        <v>0</v>
      </c>
    </row>
    <row r="663" spans="1:21" x14ac:dyDescent="0.3">
      <c r="A663" s="2">
        <v>7804</v>
      </c>
      <c r="B663" s="2" t="s">
        <v>5370</v>
      </c>
      <c r="C663" s="2" t="s">
        <v>11234</v>
      </c>
      <c r="D663" s="2" t="s">
        <v>2006</v>
      </c>
      <c r="E663" s="2">
        <v>2670</v>
      </c>
      <c r="F663" s="2">
        <v>1</v>
      </c>
      <c r="G663" s="2">
        <v>0</v>
      </c>
      <c r="H663" s="2">
        <v>1</v>
      </c>
      <c r="I663" s="1">
        <v>42819.416342592594</v>
      </c>
      <c r="J663" s="2" t="s">
        <v>5371</v>
      </c>
      <c r="K663" s="2" t="s">
        <v>5372</v>
      </c>
      <c r="L663" s="13">
        <v>154</v>
      </c>
      <c r="M663" s="2" t="s">
        <v>17</v>
      </c>
      <c r="N663" s="2" t="s">
        <v>17</v>
      </c>
      <c r="O663" s="2" t="s">
        <v>17</v>
      </c>
      <c r="P663" s="2">
        <v>0</v>
      </c>
      <c r="Q663" s="2" t="s">
        <v>17</v>
      </c>
      <c r="R663" s="13">
        <v>1</v>
      </c>
      <c r="S663" s="13">
        <v>1</v>
      </c>
      <c r="T663" s="13">
        <v>0</v>
      </c>
      <c r="U663" s="14">
        <f>Table9[[#This Row],['# Bugs]]/Table9[[#This Row],[LOC]]</f>
        <v>0</v>
      </c>
    </row>
    <row r="664" spans="1:21" x14ac:dyDescent="0.3">
      <c r="A664" s="2">
        <v>8073</v>
      </c>
      <c r="B664" s="2" t="s">
        <v>5566</v>
      </c>
      <c r="C664" s="2" t="s">
        <v>11267</v>
      </c>
      <c r="D664" s="2" t="s">
        <v>5567</v>
      </c>
      <c r="E664" s="2">
        <v>2786</v>
      </c>
      <c r="F664" s="2">
        <v>11</v>
      </c>
      <c r="G664" s="2">
        <v>8</v>
      </c>
      <c r="H664" s="2">
        <v>3</v>
      </c>
      <c r="I664" s="1">
        <v>42798.683182870373</v>
      </c>
      <c r="J664" s="2" t="s">
        <v>5568</v>
      </c>
      <c r="K664" s="2" t="s">
        <v>5569</v>
      </c>
      <c r="L664" s="13">
        <v>104</v>
      </c>
      <c r="M664" s="2" t="s">
        <v>17</v>
      </c>
      <c r="N664" s="2" t="s">
        <v>17</v>
      </c>
      <c r="O664" s="2" t="s">
        <v>17</v>
      </c>
      <c r="P664" s="2">
        <v>1</v>
      </c>
      <c r="Q664" s="2" t="s">
        <v>17</v>
      </c>
      <c r="R664" s="13">
        <v>2</v>
      </c>
      <c r="S664" s="13">
        <v>111</v>
      </c>
      <c r="T664" s="13">
        <v>1</v>
      </c>
      <c r="U664" s="14">
        <f>Table9[[#This Row],['# Bugs]]/Table9[[#This Row],[LOC]]</f>
        <v>9.6153846153846159E-3</v>
      </c>
    </row>
    <row r="665" spans="1:21" x14ac:dyDescent="0.3">
      <c r="A665" s="2">
        <v>8039</v>
      </c>
      <c r="B665" s="2" t="s">
        <v>5524</v>
      </c>
      <c r="C665" s="2" t="s">
        <v>11261</v>
      </c>
      <c r="D665" s="2" t="s">
        <v>4237</v>
      </c>
      <c r="E665" s="2">
        <v>2774</v>
      </c>
      <c r="F665" s="2">
        <v>1</v>
      </c>
      <c r="G665" s="2">
        <v>1</v>
      </c>
      <c r="H665" s="2">
        <v>0</v>
      </c>
      <c r="I665" s="1">
        <v>42801.898368055554</v>
      </c>
      <c r="J665" s="2" t="s">
        <v>5525</v>
      </c>
      <c r="K665" s="2" t="s">
        <v>5526</v>
      </c>
      <c r="L665" s="13">
        <v>126</v>
      </c>
      <c r="M665" s="2" t="s">
        <v>17</v>
      </c>
      <c r="N665" s="2" t="s">
        <v>17</v>
      </c>
      <c r="O665" s="2" t="s">
        <v>17</v>
      </c>
      <c r="P665" s="2">
        <v>0</v>
      </c>
      <c r="Q665" s="2" t="s">
        <v>17</v>
      </c>
      <c r="R665" s="13">
        <v>4</v>
      </c>
      <c r="S665" s="13">
        <v>126</v>
      </c>
      <c r="T665" s="13">
        <v>0</v>
      </c>
      <c r="U665" s="14">
        <f>Table9[[#This Row],['# Bugs]]/Table9[[#This Row],[LOC]]</f>
        <v>0</v>
      </c>
    </row>
    <row r="666" spans="1:21" x14ac:dyDescent="0.3">
      <c r="A666" s="2">
        <v>8153</v>
      </c>
      <c r="B666" s="2" t="s">
        <v>5657</v>
      </c>
      <c r="C666" s="2" t="s">
        <v>11266</v>
      </c>
      <c r="D666" s="2" t="s">
        <v>5658</v>
      </c>
      <c r="E666" s="2">
        <v>2763</v>
      </c>
      <c r="F666" s="2">
        <v>108</v>
      </c>
      <c r="G666" s="2">
        <v>108</v>
      </c>
      <c r="H666" s="2">
        <v>0</v>
      </c>
      <c r="I666" s="1">
        <v>42798.795590277776</v>
      </c>
      <c r="J666" s="2" t="s">
        <v>5659</v>
      </c>
      <c r="K666" s="2" t="s">
        <v>5660</v>
      </c>
      <c r="L666" s="13">
        <v>108</v>
      </c>
      <c r="M666" s="2" t="s">
        <v>17</v>
      </c>
      <c r="N666" s="2" t="s">
        <v>17</v>
      </c>
      <c r="O666" s="2" t="s">
        <v>17</v>
      </c>
      <c r="P666" s="2">
        <v>0</v>
      </c>
      <c r="Q666" s="2" t="s">
        <v>17</v>
      </c>
      <c r="R666" s="13">
        <v>1</v>
      </c>
      <c r="S666" s="13">
        <v>108</v>
      </c>
      <c r="T666" s="13">
        <v>0</v>
      </c>
      <c r="U666" s="14">
        <f>Table9[[#This Row],['# Bugs]]/Table9[[#This Row],[LOC]]</f>
        <v>0</v>
      </c>
    </row>
    <row r="667" spans="1:21" x14ac:dyDescent="0.3">
      <c r="A667" s="2">
        <v>8223</v>
      </c>
      <c r="B667" s="2" t="s">
        <v>5657</v>
      </c>
      <c r="C667" s="2" t="s">
        <v>11266</v>
      </c>
      <c r="D667" s="2" t="s">
        <v>5697</v>
      </c>
      <c r="E667" s="2">
        <v>2763</v>
      </c>
      <c r="F667" s="2">
        <v>40</v>
      </c>
      <c r="G667" s="2">
        <v>40</v>
      </c>
      <c r="H667" s="2">
        <v>0</v>
      </c>
      <c r="I667" s="1">
        <v>42798.795590277776</v>
      </c>
      <c r="J667" s="2" t="s">
        <v>5659</v>
      </c>
      <c r="K667" s="2" t="s">
        <v>5698</v>
      </c>
      <c r="L667" s="13">
        <v>40</v>
      </c>
      <c r="M667" s="2" t="s">
        <v>17</v>
      </c>
      <c r="N667" s="2" t="s">
        <v>17</v>
      </c>
      <c r="O667" s="2" t="s">
        <v>17</v>
      </c>
      <c r="P667" s="2">
        <v>0</v>
      </c>
      <c r="Q667" s="2" t="s">
        <v>17</v>
      </c>
      <c r="R667" s="13">
        <v>1</v>
      </c>
      <c r="S667" s="13">
        <v>40</v>
      </c>
      <c r="T667" s="13">
        <v>0</v>
      </c>
      <c r="U667" s="14">
        <f>Table9[[#This Row],['# Bugs]]/Table9[[#This Row],[LOC]]</f>
        <v>0</v>
      </c>
    </row>
    <row r="668" spans="1:21" x14ac:dyDescent="0.3">
      <c r="A668" s="2">
        <v>8054</v>
      </c>
      <c r="B668" s="2" t="s">
        <v>5550</v>
      </c>
      <c r="C668" s="2" t="s">
        <v>11268</v>
      </c>
      <c r="D668" s="2" t="s">
        <v>5551</v>
      </c>
      <c r="E668" s="2">
        <v>2785</v>
      </c>
      <c r="F668" s="2">
        <v>104</v>
      </c>
      <c r="G668" s="2">
        <v>104</v>
      </c>
      <c r="H668" s="2">
        <v>0</v>
      </c>
      <c r="I668" s="1">
        <v>42798.65452546296</v>
      </c>
      <c r="J668" s="2" t="s">
        <v>5552</v>
      </c>
      <c r="K668" s="2" t="s">
        <v>5553</v>
      </c>
      <c r="L668" s="13">
        <v>104</v>
      </c>
      <c r="M668" s="2"/>
      <c r="N668" s="2"/>
      <c r="O668" s="2"/>
      <c r="P668" s="2">
        <v>0</v>
      </c>
      <c r="Q668" s="2" t="s">
        <v>17</v>
      </c>
      <c r="R668" s="13">
        <v>1</v>
      </c>
      <c r="S668" s="13">
        <v>104</v>
      </c>
      <c r="T668" s="13">
        <v>0</v>
      </c>
      <c r="U668" s="14">
        <f>Table9[[#This Row],['# Bugs]]/Table9[[#This Row],[LOC]]</f>
        <v>0</v>
      </c>
    </row>
    <row r="669" spans="1:21" x14ac:dyDescent="0.3">
      <c r="A669" s="2">
        <v>8148</v>
      </c>
      <c r="B669" s="2" t="s">
        <v>5650</v>
      </c>
      <c r="C669" s="2" t="s">
        <v>11270</v>
      </c>
      <c r="D669" s="2" t="s">
        <v>5651</v>
      </c>
      <c r="E669" s="2">
        <v>2780</v>
      </c>
      <c r="F669" s="2">
        <v>111</v>
      </c>
      <c r="G669" s="2">
        <v>111</v>
      </c>
      <c r="H669" s="2">
        <v>0</v>
      </c>
      <c r="I669" s="1">
        <v>42798.639664351853</v>
      </c>
      <c r="J669" s="2" t="s">
        <v>5652</v>
      </c>
      <c r="K669" s="2" t="s">
        <v>5653</v>
      </c>
      <c r="L669" s="13">
        <v>111</v>
      </c>
      <c r="M669" s="2" t="s">
        <v>17</v>
      </c>
      <c r="N669" s="2" t="s">
        <v>17</v>
      </c>
      <c r="O669" s="2" t="s">
        <v>17</v>
      </c>
      <c r="P669" s="2">
        <v>0</v>
      </c>
      <c r="Q669" s="2" t="s">
        <v>17</v>
      </c>
      <c r="R669" s="13">
        <v>1</v>
      </c>
      <c r="S669" s="13">
        <v>111</v>
      </c>
      <c r="T669" s="13">
        <v>0</v>
      </c>
      <c r="U669" s="14">
        <f>Table9[[#This Row],['# Bugs]]/Table9[[#This Row],[LOC]]</f>
        <v>0</v>
      </c>
    </row>
    <row r="670" spans="1:21" x14ac:dyDescent="0.3">
      <c r="A670" s="2">
        <v>8139</v>
      </c>
      <c r="B670" s="2" t="s">
        <v>5572</v>
      </c>
      <c r="C670" s="2" t="s">
        <v>11274</v>
      </c>
      <c r="D670" s="2" t="s">
        <v>5636</v>
      </c>
      <c r="E670" s="2">
        <v>2791</v>
      </c>
      <c r="F670" s="2">
        <v>46</v>
      </c>
      <c r="G670" s="2">
        <v>46</v>
      </c>
      <c r="H670" s="2">
        <v>0</v>
      </c>
      <c r="I670" s="1">
        <v>42798.456342592595</v>
      </c>
      <c r="J670" s="2" t="s">
        <v>5573</v>
      </c>
      <c r="K670" s="2" t="s">
        <v>5637</v>
      </c>
      <c r="L670" s="13">
        <v>423</v>
      </c>
      <c r="M670" s="2" t="s">
        <v>17</v>
      </c>
      <c r="N670" s="2" t="s">
        <v>17</v>
      </c>
      <c r="O670" s="2" t="s">
        <v>17</v>
      </c>
      <c r="P670" s="2">
        <v>1</v>
      </c>
      <c r="Q670" s="2" t="s">
        <v>17</v>
      </c>
      <c r="R670" s="13">
        <v>1</v>
      </c>
      <c r="S670" s="13">
        <v>46</v>
      </c>
      <c r="T670" s="13">
        <v>0</v>
      </c>
      <c r="U670" s="14">
        <f>Table9[[#This Row],['# Bugs]]/Table9[[#This Row],[LOC]]</f>
        <v>0</v>
      </c>
    </row>
    <row r="671" spans="1:21" x14ac:dyDescent="0.3">
      <c r="A671" s="2">
        <v>8523</v>
      </c>
      <c r="B671" s="2" t="s">
        <v>5947</v>
      </c>
      <c r="C671" s="2" t="s">
        <v>11342</v>
      </c>
      <c r="D671" s="2" t="s">
        <v>5948</v>
      </c>
      <c r="E671" s="2">
        <v>2964</v>
      </c>
      <c r="F671" s="2">
        <v>78</v>
      </c>
      <c r="G671" s="2">
        <v>78</v>
      </c>
      <c r="H671" s="2">
        <v>0</v>
      </c>
      <c r="I671" s="1">
        <v>42785.908009247687</v>
      </c>
      <c r="J671" s="2" t="s">
        <v>5949</v>
      </c>
      <c r="K671" s="2" t="s">
        <v>5950</v>
      </c>
      <c r="L671" s="13">
        <v>78</v>
      </c>
      <c r="M671" s="2" t="s">
        <v>17</v>
      </c>
      <c r="N671" s="2" t="s">
        <v>17</v>
      </c>
      <c r="O671" s="2" t="s">
        <v>17</v>
      </c>
      <c r="P671" s="2">
        <v>0</v>
      </c>
      <c r="Q671" s="2" t="s">
        <v>17</v>
      </c>
      <c r="R671" s="13">
        <v>1</v>
      </c>
      <c r="S671" s="13">
        <v>78</v>
      </c>
      <c r="T671" s="13">
        <v>0</v>
      </c>
      <c r="U671" s="14">
        <f>Table9[[#This Row],['# Bugs]]/Table9[[#This Row],[LOC]]</f>
        <v>0</v>
      </c>
    </row>
    <row r="672" spans="1:21" x14ac:dyDescent="0.3">
      <c r="A672" s="2">
        <v>8044</v>
      </c>
      <c r="B672" s="2" t="s">
        <v>5529</v>
      </c>
      <c r="C672" s="2" t="s">
        <v>11272</v>
      </c>
      <c r="D672" s="2" t="s">
        <v>3692</v>
      </c>
      <c r="E672" s="2">
        <v>2776</v>
      </c>
      <c r="F672" s="2">
        <v>97</v>
      </c>
      <c r="G672" s="2">
        <v>97</v>
      </c>
      <c r="H672" s="2">
        <v>0</v>
      </c>
      <c r="I672" s="1">
        <v>42798.613182870373</v>
      </c>
      <c r="J672" s="2" t="s">
        <v>5530</v>
      </c>
      <c r="K672" s="2" t="s">
        <v>5531</v>
      </c>
      <c r="L672" s="13">
        <v>97</v>
      </c>
      <c r="M672" s="2" t="s">
        <v>17</v>
      </c>
      <c r="N672" s="2" t="s">
        <v>17</v>
      </c>
      <c r="O672" s="2" t="s">
        <v>17</v>
      </c>
      <c r="P672" s="2">
        <v>0</v>
      </c>
      <c r="Q672" s="2" t="s">
        <v>17</v>
      </c>
      <c r="R672" s="13">
        <v>1</v>
      </c>
      <c r="S672" s="13">
        <v>97</v>
      </c>
      <c r="T672" s="13">
        <v>0</v>
      </c>
      <c r="U672" s="14">
        <f>Table9[[#This Row],['# Bugs]]/Table9[[#This Row],[LOC]]</f>
        <v>0</v>
      </c>
    </row>
    <row r="673" spans="1:21" x14ac:dyDescent="0.3">
      <c r="A673" s="2">
        <v>7771</v>
      </c>
      <c r="B673" s="2" t="s">
        <v>5288</v>
      </c>
      <c r="C673" s="2" t="s">
        <v>11218</v>
      </c>
      <c r="D673" s="2" t="s">
        <v>1334</v>
      </c>
      <c r="E673" s="2">
        <v>2610</v>
      </c>
      <c r="F673" s="2">
        <v>37</v>
      </c>
      <c r="G673" s="2">
        <v>26</v>
      </c>
      <c r="H673" s="2">
        <v>11</v>
      </c>
      <c r="I673" s="1">
        <v>42831.794664351852</v>
      </c>
      <c r="J673" s="2" t="s">
        <v>5289</v>
      </c>
      <c r="K673" s="2" t="s">
        <v>5342</v>
      </c>
      <c r="L673" s="13">
        <v>155</v>
      </c>
      <c r="M673" s="2" t="s">
        <v>5290</v>
      </c>
      <c r="N673" s="2" t="s">
        <v>5291</v>
      </c>
      <c r="O673" s="2" t="s">
        <v>5292</v>
      </c>
      <c r="P673" s="2">
        <v>0</v>
      </c>
      <c r="Q673" s="2" t="s">
        <v>18</v>
      </c>
      <c r="R673" s="13">
        <v>3</v>
      </c>
      <c r="S673" s="13">
        <v>177</v>
      </c>
      <c r="T673" s="13">
        <v>1</v>
      </c>
      <c r="U673" s="14">
        <f>Table9[[#This Row],['# Bugs]]/Table9[[#This Row],[LOC]]</f>
        <v>6.4516129032258064E-3</v>
      </c>
    </row>
    <row r="674" spans="1:21" x14ac:dyDescent="0.3">
      <c r="A674" s="2">
        <v>8081</v>
      </c>
      <c r="B674" s="2" t="s">
        <v>5575</v>
      </c>
      <c r="C674" s="2" t="s">
        <v>11271</v>
      </c>
      <c r="D674" s="2" t="s">
        <v>5576</v>
      </c>
      <c r="E674" s="2">
        <v>2770</v>
      </c>
      <c r="F674" s="2">
        <v>83</v>
      </c>
      <c r="G674" s="2">
        <v>83</v>
      </c>
      <c r="H674" s="2">
        <v>0</v>
      </c>
      <c r="I674" s="1">
        <v>42798.62096064815</v>
      </c>
      <c r="J674" s="2" t="s">
        <v>5577</v>
      </c>
      <c r="K674" s="2" t="s">
        <v>5578</v>
      </c>
      <c r="L674" s="13">
        <v>83</v>
      </c>
      <c r="M674" s="2" t="s">
        <v>17</v>
      </c>
      <c r="N674" s="2" t="s">
        <v>17</v>
      </c>
      <c r="O674" s="2" t="s">
        <v>17</v>
      </c>
      <c r="P674" s="2">
        <v>0</v>
      </c>
      <c r="Q674" s="2" t="s">
        <v>17</v>
      </c>
      <c r="R674" s="13">
        <v>1</v>
      </c>
      <c r="S674" s="13">
        <v>83</v>
      </c>
      <c r="T674" s="13">
        <v>0</v>
      </c>
      <c r="U674" s="14">
        <f>Table9[[#This Row],['# Bugs]]/Table9[[#This Row],[LOC]]</f>
        <v>0</v>
      </c>
    </row>
    <row r="675" spans="1:21" x14ac:dyDescent="0.3">
      <c r="A675" s="2">
        <v>8423</v>
      </c>
      <c r="B675" s="2" t="s">
        <v>5766</v>
      </c>
      <c r="C675" s="2" t="s">
        <v>11304</v>
      </c>
      <c r="D675" s="2" t="s">
        <v>5854</v>
      </c>
      <c r="E675" s="2">
        <v>2879</v>
      </c>
      <c r="F675" s="2">
        <v>4</v>
      </c>
      <c r="G675" s="2">
        <v>2</v>
      </c>
      <c r="H675" s="2">
        <v>2</v>
      </c>
      <c r="I675" s="1">
        <v>42791.665879629632</v>
      </c>
      <c r="J675" s="2" t="s">
        <v>5767</v>
      </c>
      <c r="K675" s="2" t="s">
        <v>5855</v>
      </c>
      <c r="L675" s="13">
        <v>111</v>
      </c>
      <c r="M675" s="2" t="s">
        <v>5769</v>
      </c>
      <c r="N675" s="2" t="s">
        <v>5770</v>
      </c>
      <c r="O675" s="2" t="s">
        <v>17</v>
      </c>
      <c r="P675" s="2">
        <v>0</v>
      </c>
      <c r="Q675" s="2" t="s">
        <v>18</v>
      </c>
      <c r="R675" s="13">
        <v>1</v>
      </c>
      <c r="S675" s="13">
        <v>4</v>
      </c>
      <c r="T675" s="13">
        <v>1</v>
      </c>
      <c r="U675" s="14">
        <f>Table9[[#This Row],['# Bugs]]/Table9[[#This Row],[LOC]]</f>
        <v>9.0090090090090089E-3</v>
      </c>
    </row>
    <row r="676" spans="1:21" x14ac:dyDescent="0.3">
      <c r="A676" s="2">
        <v>9161</v>
      </c>
      <c r="B676" s="2" t="s">
        <v>6504</v>
      </c>
      <c r="C676" s="2" t="s">
        <v>11447</v>
      </c>
      <c r="D676" s="2" t="s">
        <v>6552</v>
      </c>
      <c r="E676" s="2">
        <v>3238</v>
      </c>
      <c r="F676" s="2">
        <v>111</v>
      </c>
      <c r="G676" s="2">
        <v>111</v>
      </c>
      <c r="H676" s="2">
        <v>0</v>
      </c>
      <c r="I676" s="1">
        <v>42771.614745358798</v>
      </c>
      <c r="J676" s="2" t="s">
        <v>6505</v>
      </c>
      <c r="K676" s="2" t="s">
        <v>6553</v>
      </c>
      <c r="L676" s="13">
        <v>111</v>
      </c>
      <c r="M676" s="2" t="s">
        <v>6496</v>
      </c>
      <c r="N676" s="2" t="s">
        <v>5674</v>
      </c>
      <c r="O676" s="2" t="s">
        <v>6497</v>
      </c>
      <c r="P676" s="2">
        <v>0</v>
      </c>
      <c r="Q676" s="2" t="s">
        <v>18</v>
      </c>
      <c r="R676" s="13">
        <v>1</v>
      </c>
      <c r="S676" s="13">
        <v>111</v>
      </c>
      <c r="T676" s="13">
        <v>1</v>
      </c>
      <c r="U676" s="14">
        <f>Table9[[#This Row],['# Bugs]]/Table9[[#This Row],[LOC]]</f>
        <v>9.0090090090090089E-3</v>
      </c>
    </row>
    <row r="677" spans="1:21" x14ac:dyDescent="0.3">
      <c r="A677" s="2">
        <v>8412</v>
      </c>
      <c r="B677" s="2" t="s">
        <v>5838</v>
      </c>
      <c r="C677" s="2" t="s">
        <v>11313</v>
      </c>
      <c r="D677" s="2" t="s">
        <v>4625</v>
      </c>
      <c r="E677" s="2">
        <v>2918</v>
      </c>
      <c r="F677" s="2">
        <v>1</v>
      </c>
      <c r="G677" s="2">
        <v>1</v>
      </c>
      <c r="H677" s="2">
        <v>0</v>
      </c>
      <c r="I677" s="1">
        <v>42788.776238425926</v>
      </c>
      <c r="J677" s="2" t="s">
        <v>5839</v>
      </c>
      <c r="K677" s="2" t="s">
        <v>5840</v>
      </c>
      <c r="L677" s="13">
        <v>81</v>
      </c>
      <c r="M677" s="2" t="s">
        <v>17</v>
      </c>
      <c r="N677" s="2" t="s">
        <v>17</v>
      </c>
      <c r="O677" s="2" t="s">
        <v>17</v>
      </c>
      <c r="P677" s="2">
        <v>0</v>
      </c>
      <c r="Q677" s="2" t="s">
        <v>17</v>
      </c>
      <c r="R677" s="13">
        <v>1</v>
      </c>
      <c r="S677" s="13">
        <v>1</v>
      </c>
      <c r="T677" s="13">
        <v>0</v>
      </c>
      <c r="U677" s="14">
        <f>Table9[[#This Row],['# Bugs]]/Table9[[#This Row],[LOC]]</f>
        <v>0</v>
      </c>
    </row>
    <row r="678" spans="1:21" x14ac:dyDescent="0.3">
      <c r="A678" s="2">
        <v>9088</v>
      </c>
      <c r="B678" s="2" t="s">
        <v>6504</v>
      </c>
      <c r="C678" s="2" t="s">
        <v>11447</v>
      </c>
      <c r="D678" s="2" t="s">
        <v>1724</v>
      </c>
      <c r="E678" s="2">
        <v>3238</v>
      </c>
      <c r="F678" s="2">
        <v>3</v>
      </c>
      <c r="G678" s="2">
        <v>2</v>
      </c>
      <c r="H678" s="2">
        <v>1</v>
      </c>
      <c r="I678" s="1">
        <v>42771.614745358798</v>
      </c>
      <c r="J678" s="2" t="s">
        <v>6505</v>
      </c>
      <c r="K678" s="2" t="s">
        <v>6506</v>
      </c>
      <c r="L678" s="13">
        <v>326</v>
      </c>
      <c r="M678" s="2" t="s">
        <v>6496</v>
      </c>
      <c r="N678" s="2" t="s">
        <v>5674</v>
      </c>
      <c r="O678" s="2" t="s">
        <v>6497</v>
      </c>
      <c r="P678" s="2">
        <v>0</v>
      </c>
      <c r="Q678" s="2" t="s">
        <v>18</v>
      </c>
      <c r="R678" s="13">
        <v>3</v>
      </c>
      <c r="S678" s="13">
        <v>12</v>
      </c>
      <c r="T678" s="13">
        <v>2</v>
      </c>
      <c r="U678" s="14">
        <f>Table9[[#This Row],['# Bugs]]/Table9[[#This Row],[LOC]]</f>
        <v>6.1349693251533744E-3</v>
      </c>
    </row>
    <row r="679" spans="1:21" x14ac:dyDescent="0.3">
      <c r="A679" s="2">
        <v>8499</v>
      </c>
      <c r="B679" s="2" t="s">
        <v>5766</v>
      </c>
      <c r="C679" s="2" t="s">
        <v>11304</v>
      </c>
      <c r="D679" s="2" t="s">
        <v>3170</v>
      </c>
      <c r="E679" s="2">
        <v>2879</v>
      </c>
      <c r="F679" s="2">
        <v>2</v>
      </c>
      <c r="G679" s="2">
        <v>1</v>
      </c>
      <c r="H679" s="2">
        <v>1</v>
      </c>
      <c r="I679" s="1">
        <v>42791.665879629632</v>
      </c>
      <c r="J679" s="2" t="s">
        <v>5767</v>
      </c>
      <c r="K679" s="2" t="s">
        <v>5939</v>
      </c>
      <c r="L679" s="13">
        <v>521</v>
      </c>
      <c r="M679" s="2" t="s">
        <v>5769</v>
      </c>
      <c r="N679" s="2" t="s">
        <v>5770</v>
      </c>
      <c r="O679" s="2" t="s">
        <v>17</v>
      </c>
      <c r="P679" s="2">
        <v>0</v>
      </c>
      <c r="Q679" s="2" t="s">
        <v>18</v>
      </c>
      <c r="R679" s="13">
        <v>4</v>
      </c>
      <c r="S679" s="13">
        <v>27</v>
      </c>
      <c r="T679" s="13">
        <v>2</v>
      </c>
      <c r="U679" s="14">
        <f>Table9[[#This Row],['# Bugs]]/Table9[[#This Row],[LOC]]</f>
        <v>3.838771593090211E-3</v>
      </c>
    </row>
    <row r="680" spans="1:21" x14ac:dyDescent="0.3">
      <c r="A680" s="2">
        <v>9367</v>
      </c>
      <c r="B680" s="2" t="s">
        <v>6280</v>
      </c>
      <c r="C680" s="2" t="s">
        <v>11404</v>
      </c>
      <c r="D680" s="2" t="s">
        <v>3793</v>
      </c>
      <c r="E680" s="2">
        <v>3157</v>
      </c>
      <c r="F680" s="2">
        <v>7</v>
      </c>
      <c r="G680" s="2">
        <v>4</v>
      </c>
      <c r="H680" s="2">
        <v>3</v>
      </c>
      <c r="I680" s="1">
        <v>42777.394629629627</v>
      </c>
      <c r="J680" s="2" t="s">
        <v>6281</v>
      </c>
      <c r="K680" s="2" t="s">
        <v>6705</v>
      </c>
      <c r="L680" s="13">
        <v>169</v>
      </c>
      <c r="M680" s="2" t="s">
        <v>6276</v>
      </c>
      <c r="N680" s="2" t="s">
        <v>6256</v>
      </c>
      <c r="O680" s="2" t="s">
        <v>6277</v>
      </c>
      <c r="P680" s="2">
        <v>0</v>
      </c>
      <c r="Q680" s="2" t="s">
        <v>17</v>
      </c>
      <c r="R680" s="13">
        <v>1</v>
      </c>
      <c r="S680" s="13">
        <v>7</v>
      </c>
      <c r="T680" s="13">
        <v>0</v>
      </c>
      <c r="U680" s="14">
        <f>Table9[[#This Row],['# Bugs]]/Table9[[#This Row],[LOC]]</f>
        <v>0</v>
      </c>
    </row>
    <row r="681" spans="1:21" x14ac:dyDescent="0.3">
      <c r="A681" s="2">
        <v>8569</v>
      </c>
      <c r="B681" s="2" t="s">
        <v>5766</v>
      </c>
      <c r="C681" s="2" t="s">
        <v>11304</v>
      </c>
      <c r="D681" s="2" t="s">
        <v>3839</v>
      </c>
      <c r="E681" s="2">
        <v>2879</v>
      </c>
      <c r="F681" s="2">
        <v>6</v>
      </c>
      <c r="G681" s="2">
        <v>3</v>
      </c>
      <c r="H681" s="2">
        <v>3</v>
      </c>
      <c r="I681" s="1">
        <v>42791.665879629632</v>
      </c>
      <c r="J681" s="2" t="s">
        <v>5767</v>
      </c>
      <c r="K681" s="2" t="s">
        <v>5996</v>
      </c>
      <c r="L681" s="13">
        <v>134</v>
      </c>
      <c r="M681" s="2" t="s">
        <v>5769</v>
      </c>
      <c r="N681" s="2" t="s">
        <v>5770</v>
      </c>
      <c r="O681" s="2" t="s">
        <v>17</v>
      </c>
      <c r="P681" s="2">
        <v>0</v>
      </c>
      <c r="Q681" s="2" t="s">
        <v>18</v>
      </c>
      <c r="R681" s="13">
        <v>1</v>
      </c>
      <c r="S681" s="13">
        <v>6</v>
      </c>
      <c r="T681" s="13">
        <v>1</v>
      </c>
      <c r="U681" s="14">
        <f>Table9[[#This Row],['# Bugs]]/Table9[[#This Row],[LOC]]</f>
        <v>7.462686567164179E-3</v>
      </c>
    </row>
    <row r="682" spans="1:21" x14ac:dyDescent="0.3">
      <c r="A682" s="2">
        <v>8122</v>
      </c>
      <c r="B682" s="2" t="s">
        <v>5621</v>
      </c>
      <c r="C682" s="2" t="s">
        <v>11277</v>
      </c>
      <c r="D682" s="2" t="s">
        <v>5622</v>
      </c>
      <c r="E682" s="2">
        <v>2794</v>
      </c>
      <c r="F682" s="2">
        <v>103</v>
      </c>
      <c r="G682" s="2">
        <v>103</v>
      </c>
      <c r="H682" s="2">
        <v>0</v>
      </c>
      <c r="I682" s="1">
        <v>42797.960474525462</v>
      </c>
      <c r="J682" s="2" t="s">
        <v>5623</v>
      </c>
      <c r="K682" s="2" t="s">
        <v>5624</v>
      </c>
      <c r="L682" s="13">
        <v>103</v>
      </c>
      <c r="M682" s="2" t="s">
        <v>17</v>
      </c>
      <c r="N682" s="2" t="s">
        <v>17</v>
      </c>
      <c r="O682" s="2" t="s">
        <v>17</v>
      </c>
      <c r="P682" s="2">
        <v>0</v>
      </c>
      <c r="Q682" s="2" t="s">
        <v>17</v>
      </c>
      <c r="R682" s="13">
        <v>1</v>
      </c>
      <c r="S682" s="13">
        <v>103</v>
      </c>
      <c r="T682" s="13">
        <v>0</v>
      </c>
      <c r="U682" s="14">
        <f>Table9[[#This Row],['# Bugs]]/Table9[[#This Row],[LOC]]</f>
        <v>0</v>
      </c>
    </row>
    <row r="683" spans="1:21" x14ac:dyDescent="0.3">
      <c r="A683" s="2">
        <v>12979</v>
      </c>
      <c r="B683" s="2" t="s">
        <v>7420</v>
      </c>
      <c r="C683" s="2" t="s">
        <v>11557</v>
      </c>
      <c r="D683" s="2" t="s">
        <v>8034</v>
      </c>
      <c r="E683" s="2">
        <v>3802</v>
      </c>
      <c r="F683" s="2">
        <v>107</v>
      </c>
      <c r="G683" s="2">
        <v>0</v>
      </c>
      <c r="H683" s="2">
        <v>107</v>
      </c>
      <c r="I683" s="1">
        <v>42701.754907407405</v>
      </c>
      <c r="J683" s="2" t="s">
        <v>7422</v>
      </c>
      <c r="K683" s="2" t="s">
        <v>8656</v>
      </c>
      <c r="L683" s="13">
        <v>107</v>
      </c>
      <c r="M683" s="2" t="s">
        <v>7387</v>
      </c>
      <c r="N683" s="2" t="s">
        <v>5521</v>
      </c>
      <c r="O683" s="2" t="s">
        <v>17</v>
      </c>
      <c r="P683" s="2">
        <v>0</v>
      </c>
      <c r="Q683" s="2" t="s">
        <v>18</v>
      </c>
      <c r="R683" s="13">
        <v>1</v>
      </c>
      <c r="S683" s="13">
        <v>107</v>
      </c>
      <c r="T683" s="13">
        <v>1</v>
      </c>
      <c r="U683" s="14">
        <f>Table9[[#This Row],['# Bugs]]/Table9[[#This Row],[LOC]]</f>
        <v>9.3457943925233638E-3</v>
      </c>
    </row>
    <row r="684" spans="1:21" x14ac:dyDescent="0.3">
      <c r="A684" s="2">
        <v>12955</v>
      </c>
      <c r="B684" s="2" t="s">
        <v>7420</v>
      </c>
      <c r="C684" s="2" t="s">
        <v>11557</v>
      </c>
      <c r="D684" s="2" t="s">
        <v>8649</v>
      </c>
      <c r="E684" s="2">
        <v>3802</v>
      </c>
      <c r="F684" s="2">
        <v>83</v>
      </c>
      <c r="G684" s="2">
        <v>0</v>
      </c>
      <c r="H684" s="2">
        <v>83</v>
      </c>
      <c r="I684" s="1">
        <v>42701.754907407405</v>
      </c>
      <c r="J684" s="2" t="s">
        <v>7422</v>
      </c>
      <c r="K684" s="2" t="s">
        <v>8650</v>
      </c>
      <c r="L684" s="13">
        <v>83</v>
      </c>
      <c r="M684" s="2" t="s">
        <v>7387</v>
      </c>
      <c r="N684" s="2" t="s">
        <v>5521</v>
      </c>
      <c r="O684" s="2" t="s">
        <v>17</v>
      </c>
      <c r="P684" s="2">
        <v>0</v>
      </c>
      <c r="Q684" s="2" t="s">
        <v>18</v>
      </c>
      <c r="R684" s="13">
        <v>1</v>
      </c>
      <c r="S684" s="13">
        <v>83</v>
      </c>
      <c r="T684" s="13">
        <v>1</v>
      </c>
      <c r="U684" s="14">
        <f>Table9[[#This Row],['# Bugs]]/Table9[[#This Row],[LOC]]</f>
        <v>1.2048192771084338E-2</v>
      </c>
    </row>
    <row r="685" spans="1:21" x14ac:dyDescent="0.3">
      <c r="A685" s="2">
        <v>9165</v>
      </c>
      <c r="B685" s="2" t="s">
        <v>6558</v>
      </c>
      <c r="C685" s="2" t="s">
        <v>11455</v>
      </c>
      <c r="D685" s="2" t="s">
        <v>6559</v>
      </c>
      <c r="E685" s="2">
        <v>3273</v>
      </c>
      <c r="F685" s="2">
        <v>2</v>
      </c>
      <c r="G685" s="2">
        <v>1</v>
      </c>
      <c r="H685" s="2">
        <v>1</v>
      </c>
      <c r="I685" s="1">
        <v>42764.595717581018</v>
      </c>
      <c r="J685" s="2" t="s">
        <v>6560</v>
      </c>
      <c r="K685" s="2" t="s">
        <v>6561</v>
      </c>
      <c r="L685" s="13">
        <v>36</v>
      </c>
      <c r="M685" s="2" t="s">
        <v>17</v>
      </c>
      <c r="N685" s="2" t="s">
        <v>17</v>
      </c>
      <c r="O685" s="2" t="s">
        <v>17</v>
      </c>
      <c r="P685" s="2">
        <v>0</v>
      </c>
      <c r="Q685" s="2" t="s">
        <v>17</v>
      </c>
      <c r="R685" s="13">
        <v>2</v>
      </c>
      <c r="S685" s="13">
        <v>38</v>
      </c>
      <c r="T685" s="13">
        <v>0</v>
      </c>
      <c r="U685" s="14">
        <f>Table9[[#This Row],['# Bugs]]/Table9[[#This Row],[LOC]]</f>
        <v>0</v>
      </c>
    </row>
    <row r="686" spans="1:21" x14ac:dyDescent="0.3">
      <c r="A686" s="2">
        <v>10539</v>
      </c>
      <c r="B686" s="2" t="s">
        <v>7263</v>
      </c>
      <c r="C686" s="2" t="s">
        <v>11529</v>
      </c>
      <c r="D686" s="2" t="s">
        <v>911</v>
      </c>
      <c r="E686" s="2">
        <v>3678</v>
      </c>
      <c r="F686" s="2">
        <v>1</v>
      </c>
      <c r="G686" s="2">
        <v>1</v>
      </c>
      <c r="H686" s="2">
        <v>0</v>
      </c>
      <c r="I686" s="1">
        <v>42725.887546296297</v>
      </c>
      <c r="J686" s="2" t="s">
        <v>7264</v>
      </c>
      <c r="K686" s="2" t="s">
        <v>7265</v>
      </c>
      <c r="L686" s="13">
        <v>376</v>
      </c>
      <c r="M686" s="2" t="s">
        <v>17</v>
      </c>
      <c r="N686" s="2" t="s">
        <v>17</v>
      </c>
      <c r="O686" s="2" t="s">
        <v>17</v>
      </c>
      <c r="P686" s="2">
        <v>0</v>
      </c>
      <c r="Q686" s="2" t="s">
        <v>17</v>
      </c>
      <c r="R686" s="13">
        <v>1</v>
      </c>
      <c r="S686" s="13">
        <v>1</v>
      </c>
      <c r="T686" s="13">
        <v>0</v>
      </c>
      <c r="U686" s="14">
        <f>Table9[[#This Row],['# Bugs]]/Table9[[#This Row],[LOC]]</f>
        <v>0</v>
      </c>
    </row>
    <row r="687" spans="1:21" x14ac:dyDescent="0.3">
      <c r="A687" s="2">
        <v>10763</v>
      </c>
      <c r="B687" s="2" t="s">
        <v>6182</v>
      </c>
      <c r="C687" s="2" t="s">
        <v>11385</v>
      </c>
      <c r="D687" s="2" t="s">
        <v>7412</v>
      </c>
      <c r="E687" s="2">
        <v>3116</v>
      </c>
      <c r="F687" s="2">
        <v>68</v>
      </c>
      <c r="G687" s="2">
        <v>0</v>
      </c>
      <c r="H687" s="2">
        <v>68</v>
      </c>
      <c r="I687" s="1">
        <v>42782.897627314815</v>
      </c>
      <c r="J687" s="2" t="s">
        <v>6183</v>
      </c>
      <c r="K687" s="2" t="s">
        <v>7413</v>
      </c>
      <c r="L687" s="13">
        <v>68</v>
      </c>
      <c r="M687" s="2" t="s">
        <v>6063</v>
      </c>
      <c r="N687" s="2" t="s">
        <v>6064</v>
      </c>
      <c r="O687" s="2" t="s">
        <v>17</v>
      </c>
      <c r="P687" s="2">
        <v>0</v>
      </c>
      <c r="Q687" s="2" t="s">
        <v>18</v>
      </c>
      <c r="R687" s="13">
        <v>1</v>
      </c>
      <c r="S687" s="13">
        <v>68</v>
      </c>
      <c r="T687" s="13">
        <v>1</v>
      </c>
      <c r="U687" s="14">
        <f>Table9[[#This Row],['# Bugs]]/Table9[[#This Row],[LOC]]</f>
        <v>1.4705882352941176E-2</v>
      </c>
    </row>
    <row r="688" spans="1:21" x14ac:dyDescent="0.3">
      <c r="A688" s="2">
        <v>10801</v>
      </c>
      <c r="B688" s="2" t="s">
        <v>6182</v>
      </c>
      <c r="C688" s="2" t="s">
        <v>11385</v>
      </c>
      <c r="D688" s="2" t="s">
        <v>3855</v>
      </c>
      <c r="E688" s="2">
        <v>3116</v>
      </c>
      <c r="F688" s="2">
        <v>11</v>
      </c>
      <c r="G688" s="2">
        <v>6</v>
      </c>
      <c r="H688" s="2">
        <v>5</v>
      </c>
      <c r="I688" s="1">
        <v>42782.897627314815</v>
      </c>
      <c r="J688" s="2" t="s">
        <v>6183</v>
      </c>
      <c r="K688" s="2" t="s">
        <v>7456</v>
      </c>
      <c r="L688" s="13">
        <v>76</v>
      </c>
      <c r="M688" s="2" t="s">
        <v>6063</v>
      </c>
      <c r="N688" s="2" t="s">
        <v>6064</v>
      </c>
      <c r="O688" s="2" t="s">
        <v>17</v>
      </c>
      <c r="P688" s="2">
        <v>0</v>
      </c>
      <c r="Q688" s="2" t="s">
        <v>18</v>
      </c>
      <c r="R688" s="13">
        <v>1</v>
      </c>
      <c r="S688" s="13">
        <v>11</v>
      </c>
      <c r="T688" s="13">
        <v>1</v>
      </c>
      <c r="U688" s="14">
        <f>Table9[[#This Row],['# Bugs]]/Table9[[#This Row],[LOC]]</f>
        <v>1.3157894736842105E-2</v>
      </c>
    </row>
    <row r="689" spans="1:21" x14ac:dyDescent="0.3">
      <c r="A689" s="2">
        <v>10847</v>
      </c>
      <c r="B689" s="2" t="s">
        <v>6182</v>
      </c>
      <c r="C689" s="2" t="s">
        <v>11385</v>
      </c>
      <c r="D689" s="2" t="s">
        <v>7498</v>
      </c>
      <c r="E689" s="2">
        <v>3116</v>
      </c>
      <c r="F689" s="2">
        <v>79</v>
      </c>
      <c r="G689" s="2">
        <v>5</v>
      </c>
      <c r="H689" s="2">
        <v>74</v>
      </c>
      <c r="I689" s="1">
        <v>42782.897627314815</v>
      </c>
      <c r="J689" s="2" t="s">
        <v>6183</v>
      </c>
      <c r="K689" s="2" t="s">
        <v>7499</v>
      </c>
      <c r="L689" s="13">
        <v>92</v>
      </c>
      <c r="M689" s="2" t="s">
        <v>6063</v>
      </c>
      <c r="N689" s="2" t="s">
        <v>6064</v>
      </c>
      <c r="O689" s="2" t="s">
        <v>17</v>
      </c>
      <c r="P689" s="2">
        <v>0</v>
      </c>
      <c r="Q689" s="2" t="s">
        <v>18</v>
      </c>
      <c r="R689" s="13">
        <v>1</v>
      </c>
      <c r="S689" s="13">
        <v>79</v>
      </c>
      <c r="T689" s="13">
        <v>1</v>
      </c>
      <c r="U689" s="14">
        <f>Table9[[#This Row],['# Bugs]]/Table9[[#This Row],[LOC]]</f>
        <v>1.0869565217391304E-2</v>
      </c>
    </row>
    <row r="690" spans="1:21" x14ac:dyDescent="0.3">
      <c r="A690" s="2">
        <v>7964</v>
      </c>
      <c r="B690" s="2" t="s">
        <v>5390</v>
      </c>
      <c r="C690" s="2" t="s">
        <v>11239</v>
      </c>
      <c r="D690" s="2" t="s">
        <v>1705</v>
      </c>
      <c r="E690" s="2">
        <v>2681</v>
      </c>
      <c r="F690" s="2">
        <v>2</v>
      </c>
      <c r="G690" s="2">
        <v>2</v>
      </c>
      <c r="H690" s="2">
        <v>0</v>
      </c>
      <c r="I690" s="1">
        <v>42817.922141192132</v>
      </c>
      <c r="J690" s="2" t="s">
        <v>5391</v>
      </c>
      <c r="K690" s="2" t="s">
        <v>5489</v>
      </c>
      <c r="L690" s="13">
        <v>210</v>
      </c>
      <c r="M690" s="2" t="s">
        <v>5368</v>
      </c>
      <c r="N690" s="2" t="s">
        <v>5369</v>
      </c>
      <c r="O690" s="2" t="s">
        <v>17</v>
      </c>
      <c r="P690" s="2">
        <v>0</v>
      </c>
      <c r="Q690" s="2" t="s">
        <v>18</v>
      </c>
      <c r="R690" s="13">
        <v>9</v>
      </c>
      <c r="S690" s="13">
        <v>189</v>
      </c>
      <c r="T690" s="13">
        <v>2</v>
      </c>
      <c r="U690" s="14">
        <f>Table9[[#This Row],['# Bugs]]/Table9[[#This Row],[LOC]]</f>
        <v>9.5238095238095247E-3</v>
      </c>
    </row>
    <row r="691" spans="1:21" x14ac:dyDescent="0.3">
      <c r="A691" s="2">
        <v>10943</v>
      </c>
      <c r="B691" s="2" t="s">
        <v>6182</v>
      </c>
      <c r="C691" s="2" t="s">
        <v>11385</v>
      </c>
      <c r="D691" s="2" t="s">
        <v>7544</v>
      </c>
      <c r="E691" s="2">
        <v>3116</v>
      </c>
      <c r="F691" s="2">
        <v>459</v>
      </c>
      <c r="G691" s="2">
        <v>0</v>
      </c>
      <c r="H691" s="2">
        <v>459</v>
      </c>
      <c r="I691" s="1">
        <v>42782.897627314815</v>
      </c>
      <c r="J691" s="2" t="s">
        <v>6183</v>
      </c>
      <c r="K691" s="2" t="s">
        <v>7545</v>
      </c>
      <c r="L691" s="13">
        <v>459</v>
      </c>
      <c r="M691" s="2" t="s">
        <v>6063</v>
      </c>
      <c r="N691" s="2" t="s">
        <v>6064</v>
      </c>
      <c r="O691" s="2" t="s">
        <v>17</v>
      </c>
      <c r="P691" s="2">
        <v>0</v>
      </c>
      <c r="Q691" s="2" t="s">
        <v>18</v>
      </c>
      <c r="R691" s="13">
        <v>1</v>
      </c>
      <c r="S691" s="13">
        <v>459</v>
      </c>
      <c r="T691" s="13">
        <v>1</v>
      </c>
      <c r="U691" s="14">
        <f>Table9[[#This Row],['# Bugs]]/Table9[[#This Row],[LOC]]</f>
        <v>2.1786492374727671E-3</v>
      </c>
    </row>
    <row r="692" spans="1:21" x14ac:dyDescent="0.3">
      <c r="A692" s="2">
        <v>8379</v>
      </c>
      <c r="B692" s="2" t="s">
        <v>5808</v>
      </c>
      <c r="C692" s="2" t="s">
        <v>11319</v>
      </c>
      <c r="D692" s="2" t="s">
        <v>3488</v>
      </c>
      <c r="E692" s="2">
        <v>2905</v>
      </c>
      <c r="F692" s="2">
        <v>1</v>
      </c>
      <c r="G692" s="2">
        <v>1</v>
      </c>
      <c r="H692" s="2">
        <v>0</v>
      </c>
      <c r="I692" s="1">
        <v>42788.760497685187</v>
      </c>
      <c r="J692" s="2" t="s">
        <v>5809</v>
      </c>
      <c r="K692" s="2" t="s">
        <v>5810</v>
      </c>
      <c r="L692" s="13">
        <v>637</v>
      </c>
      <c r="M692" s="2"/>
      <c r="N692" s="2"/>
      <c r="O692" s="2"/>
      <c r="P692" s="2">
        <v>0</v>
      </c>
      <c r="Q692" s="2" t="s">
        <v>17</v>
      </c>
      <c r="R692" s="13">
        <v>5</v>
      </c>
      <c r="S692" s="13">
        <v>43</v>
      </c>
      <c r="T692" s="13">
        <v>0</v>
      </c>
      <c r="U692" s="14">
        <f>Table9[[#This Row],['# Bugs]]/Table9[[#This Row],[LOC]]</f>
        <v>0</v>
      </c>
    </row>
    <row r="693" spans="1:21" x14ac:dyDescent="0.3">
      <c r="A693" s="2">
        <v>8428</v>
      </c>
      <c r="B693" s="2" t="s">
        <v>5860</v>
      </c>
      <c r="C693" s="2" t="s">
        <v>11311</v>
      </c>
      <c r="D693" s="2" t="s">
        <v>3956</v>
      </c>
      <c r="E693" s="2">
        <v>2932</v>
      </c>
      <c r="F693" s="2">
        <v>2</v>
      </c>
      <c r="G693" s="2">
        <v>1</v>
      </c>
      <c r="H693" s="2">
        <v>1</v>
      </c>
      <c r="I693" s="1">
        <v>42789.593993055554</v>
      </c>
      <c r="J693" s="2" t="s">
        <v>5861</v>
      </c>
      <c r="K693" s="2" t="s">
        <v>5862</v>
      </c>
      <c r="L693" s="13">
        <v>478</v>
      </c>
      <c r="M693" s="2" t="s">
        <v>17</v>
      </c>
      <c r="N693" s="2" t="s">
        <v>17</v>
      </c>
      <c r="O693" s="2" t="s">
        <v>17</v>
      </c>
      <c r="P693" s="2">
        <v>0</v>
      </c>
      <c r="Q693" s="2" t="s">
        <v>17</v>
      </c>
      <c r="R693" s="13">
        <v>2</v>
      </c>
      <c r="S693" s="13">
        <v>4</v>
      </c>
      <c r="T693" s="13">
        <v>1</v>
      </c>
      <c r="U693" s="14">
        <f>Table9[[#This Row],['# Bugs]]/Table9[[#This Row],[LOC]]</f>
        <v>2.0920502092050207E-3</v>
      </c>
    </row>
    <row r="694" spans="1:21" x14ac:dyDescent="0.3">
      <c r="A694" s="2">
        <v>10432</v>
      </c>
      <c r="B694" s="2" t="s">
        <v>7164</v>
      </c>
      <c r="C694" s="2" t="s">
        <v>11512</v>
      </c>
      <c r="D694" s="2" t="s">
        <v>7174</v>
      </c>
      <c r="E694" s="2">
        <v>3602</v>
      </c>
      <c r="F694" s="2">
        <v>22</v>
      </c>
      <c r="G694" s="2">
        <v>22</v>
      </c>
      <c r="H694" s="2">
        <v>0</v>
      </c>
      <c r="I694" s="1">
        <v>42731.753923611112</v>
      </c>
      <c r="J694" s="2" t="s">
        <v>7165</v>
      </c>
      <c r="K694" s="2" t="s">
        <v>7209</v>
      </c>
      <c r="L694" s="13">
        <v>384</v>
      </c>
      <c r="M694" s="2" t="s">
        <v>17</v>
      </c>
      <c r="N694" s="2" t="s">
        <v>17</v>
      </c>
      <c r="O694" s="2" t="s">
        <v>17</v>
      </c>
      <c r="P694" s="2">
        <v>0</v>
      </c>
      <c r="Q694" s="2" t="s">
        <v>17</v>
      </c>
      <c r="R694" s="13">
        <v>3</v>
      </c>
      <c r="S694" s="13">
        <v>28</v>
      </c>
      <c r="T694" s="13">
        <v>0</v>
      </c>
      <c r="U694" s="14">
        <f>Table9[[#This Row],['# Bugs]]/Table9[[#This Row],[LOC]]</f>
        <v>0</v>
      </c>
    </row>
    <row r="695" spans="1:21" x14ac:dyDescent="0.3">
      <c r="A695" s="2">
        <v>8017</v>
      </c>
      <c r="B695" s="2" t="s">
        <v>5512</v>
      </c>
      <c r="C695" s="2" t="s">
        <v>11256</v>
      </c>
      <c r="D695" s="2" t="s">
        <v>2060</v>
      </c>
      <c r="E695" s="2">
        <v>2747</v>
      </c>
      <c r="F695" s="2">
        <v>139</v>
      </c>
      <c r="G695" s="2">
        <v>139</v>
      </c>
      <c r="H695" s="2">
        <v>0</v>
      </c>
      <c r="I695" s="1">
        <v>42805.42765046296</v>
      </c>
      <c r="J695" s="2" t="s">
        <v>5513</v>
      </c>
      <c r="K695" s="2" t="s">
        <v>5514</v>
      </c>
      <c r="L695" s="13">
        <v>139</v>
      </c>
      <c r="M695" s="2" t="s">
        <v>5481</v>
      </c>
      <c r="N695" s="2" t="s">
        <v>5482</v>
      </c>
      <c r="O695" s="2" t="s">
        <v>17</v>
      </c>
      <c r="P695" s="2">
        <v>1</v>
      </c>
      <c r="Q695" s="2" t="s">
        <v>18</v>
      </c>
      <c r="R695" s="13">
        <v>1</v>
      </c>
      <c r="S695" s="13">
        <v>139</v>
      </c>
      <c r="T695" s="13">
        <v>1</v>
      </c>
      <c r="U695" s="14">
        <f>Table9[[#This Row],['# Bugs]]/Table9[[#This Row],[LOC]]</f>
        <v>7.1942446043165471E-3</v>
      </c>
    </row>
    <row r="696" spans="1:21" x14ac:dyDescent="0.3">
      <c r="A696" s="2">
        <v>7767</v>
      </c>
      <c r="B696" s="2" t="s">
        <v>5338</v>
      </c>
      <c r="C696" s="2" t="s">
        <v>11226</v>
      </c>
      <c r="D696" s="2" t="s">
        <v>5339</v>
      </c>
      <c r="E696" s="2">
        <v>2651</v>
      </c>
      <c r="F696" s="2">
        <v>2</v>
      </c>
      <c r="G696" s="2">
        <v>1</v>
      </c>
      <c r="H696" s="2">
        <v>1</v>
      </c>
      <c r="I696" s="1">
        <v>42821.434710648151</v>
      </c>
      <c r="J696" s="2" t="s">
        <v>5340</v>
      </c>
      <c r="K696" s="2" t="s">
        <v>5341</v>
      </c>
      <c r="L696" s="13">
        <v>82</v>
      </c>
      <c r="M696" s="2"/>
      <c r="N696" s="2"/>
      <c r="O696" s="2"/>
      <c r="P696" s="2">
        <v>0</v>
      </c>
      <c r="Q696" s="2" t="s">
        <v>17</v>
      </c>
      <c r="R696" s="13">
        <v>2</v>
      </c>
      <c r="S696" s="13">
        <v>16</v>
      </c>
      <c r="T696" s="13">
        <v>0</v>
      </c>
      <c r="U696" s="14">
        <f>Table9[[#This Row],['# Bugs]]/Table9[[#This Row],[LOC]]</f>
        <v>0</v>
      </c>
    </row>
    <row r="697" spans="1:21" x14ac:dyDescent="0.3">
      <c r="A697" s="2">
        <v>8623</v>
      </c>
      <c r="B697" s="2" t="s">
        <v>5766</v>
      </c>
      <c r="C697" s="2" t="s">
        <v>11304</v>
      </c>
      <c r="D697" s="2" t="s">
        <v>2153</v>
      </c>
      <c r="E697" s="2">
        <v>2879</v>
      </c>
      <c r="F697" s="2">
        <v>4</v>
      </c>
      <c r="G697" s="2">
        <v>2</v>
      </c>
      <c r="H697" s="2">
        <v>2</v>
      </c>
      <c r="I697" s="1">
        <v>42791.665879629632</v>
      </c>
      <c r="J697" s="2" t="s">
        <v>5767</v>
      </c>
      <c r="K697" s="2" t="s">
        <v>6055</v>
      </c>
      <c r="L697" s="13">
        <v>440</v>
      </c>
      <c r="M697" s="2" t="s">
        <v>5769</v>
      </c>
      <c r="N697" s="2" t="s">
        <v>5770</v>
      </c>
      <c r="O697" s="2" t="s">
        <v>17</v>
      </c>
      <c r="P697" s="2">
        <v>0</v>
      </c>
      <c r="Q697" s="2" t="s">
        <v>18</v>
      </c>
      <c r="R697" s="13">
        <v>2</v>
      </c>
      <c r="S697" s="13">
        <v>12</v>
      </c>
      <c r="T697" s="13">
        <v>2</v>
      </c>
      <c r="U697" s="14">
        <f>Table9[[#This Row],['# Bugs]]/Table9[[#This Row],[LOC]]</f>
        <v>4.5454545454545452E-3</v>
      </c>
    </row>
    <row r="698" spans="1:21" x14ac:dyDescent="0.3">
      <c r="A698" s="2">
        <v>8065</v>
      </c>
      <c r="B698" s="2" t="s">
        <v>5512</v>
      </c>
      <c r="C698" s="2" t="s">
        <v>11256</v>
      </c>
      <c r="D698" s="2" t="s">
        <v>5563</v>
      </c>
      <c r="E698" s="2">
        <v>2747</v>
      </c>
      <c r="F698" s="2">
        <v>94</v>
      </c>
      <c r="G698" s="2">
        <v>0</v>
      </c>
      <c r="H698" s="2">
        <v>94</v>
      </c>
      <c r="I698" s="1">
        <v>42805.42765046296</v>
      </c>
      <c r="J698" s="2" t="s">
        <v>5513</v>
      </c>
      <c r="K698" s="2" t="s">
        <v>5564</v>
      </c>
      <c r="L698" s="13">
        <v>94</v>
      </c>
      <c r="M698" s="2" t="s">
        <v>5481</v>
      </c>
      <c r="N698" s="2" t="s">
        <v>5482</v>
      </c>
      <c r="O698" s="2" t="s">
        <v>17</v>
      </c>
      <c r="P698" s="2">
        <v>1</v>
      </c>
      <c r="Q698" s="2" t="s">
        <v>18</v>
      </c>
      <c r="R698" s="13">
        <v>2</v>
      </c>
      <c r="S698" s="13">
        <v>188</v>
      </c>
      <c r="T698" s="13">
        <v>2</v>
      </c>
      <c r="U698" s="14">
        <f>Table9[[#This Row],['# Bugs]]/Table9[[#This Row],[LOC]]</f>
        <v>2.1276595744680851E-2</v>
      </c>
    </row>
    <row r="699" spans="1:21" x14ac:dyDescent="0.3">
      <c r="A699" s="2">
        <v>8115</v>
      </c>
      <c r="B699" s="2" t="s">
        <v>5512</v>
      </c>
      <c r="C699" s="2" t="s">
        <v>11256</v>
      </c>
      <c r="D699" s="2" t="s">
        <v>5506</v>
      </c>
      <c r="E699" s="2">
        <v>2747</v>
      </c>
      <c r="F699" s="2">
        <v>94</v>
      </c>
      <c r="G699" s="2">
        <v>0</v>
      </c>
      <c r="H699" s="2">
        <v>94</v>
      </c>
      <c r="I699" s="1">
        <v>42805.42765046296</v>
      </c>
      <c r="J699" s="2" t="s">
        <v>5513</v>
      </c>
      <c r="K699" s="2" t="s">
        <v>5613</v>
      </c>
      <c r="L699" s="13">
        <v>94</v>
      </c>
      <c r="M699" s="2" t="s">
        <v>5481</v>
      </c>
      <c r="N699" s="2" t="s">
        <v>5482</v>
      </c>
      <c r="O699" s="2" t="s">
        <v>17</v>
      </c>
      <c r="P699" s="2">
        <v>1</v>
      </c>
      <c r="Q699" s="2" t="s">
        <v>18</v>
      </c>
      <c r="R699" s="13">
        <v>3</v>
      </c>
      <c r="S699" s="13">
        <v>194</v>
      </c>
      <c r="T699" s="13">
        <v>3</v>
      </c>
      <c r="U699" s="14">
        <f>Table9[[#This Row],['# Bugs]]/Table9[[#This Row],[LOC]]</f>
        <v>3.1914893617021274E-2</v>
      </c>
    </row>
    <row r="700" spans="1:21" x14ac:dyDescent="0.3">
      <c r="A700" s="2">
        <v>8427</v>
      </c>
      <c r="B700" s="2" t="s">
        <v>5808</v>
      </c>
      <c r="C700" s="2" t="s">
        <v>11319</v>
      </c>
      <c r="D700" s="2" t="s">
        <v>5858</v>
      </c>
      <c r="E700" s="2">
        <v>2905</v>
      </c>
      <c r="F700" s="2">
        <v>1</v>
      </c>
      <c r="G700" s="2">
        <v>1</v>
      </c>
      <c r="H700" s="2">
        <v>0</v>
      </c>
      <c r="I700" s="1">
        <v>42788.760497685187</v>
      </c>
      <c r="J700" s="2" t="s">
        <v>5809</v>
      </c>
      <c r="K700" s="2" t="s">
        <v>5859</v>
      </c>
      <c r="L700" s="13">
        <v>87</v>
      </c>
      <c r="M700" s="2"/>
      <c r="N700" s="2"/>
      <c r="O700" s="2"/>
      <c r="P700" s="2">
        <v>0</v>
      </c>
      <c r="Q700" s="2" t="s">
        <v>17</v>
      </c>
      <c r="R700" s="13">
        <v>1</v>
      </c>
      <c r="S700" s="13">
        <v>1</v>
      </c>
      <c r="T700" s="13">
        <v>0</v>
      </c>
      <c r="U700" s="14">
        <f>Table9[[#This Row],['# Bugs]]/Table9[[#This Row],[LOC]]</f>
        <v>0</v>
      </c>
    </row>
    <row r="701" spans="1:21" x14ac:dyDescent="0.3">
      <c r="A701" s="2">
        <v>9505</v>
      </c>
      <c r="B701" s="2" t="s">
        <v>6280</v>
      </c>
      <c r="C701" s="2" t="s">
        <v>11404</v>
      </c>
      <c r="D701" s="2" t="s">
        <v>3052</v>
      </c>
      <c r="E701" s="2">
        <v>3157</v>
      </c>
      <c r="F701" s="2">
        <v>11</v>
      </c>
      <c r="G701" s="2">
        <v>6</v>
      </c>
      <c r="H701" s="2">
        <v>5</v>
      </c>
      <c r="I701" s="1">
        <v>42777.394629629627</v>
      </c>
      <c r="J701" s="2" t="s">
        <v>6281</v>
      </c>
      <c r="K701" s="2" t="s">
        <v>6788</v>
      </c>
      <c r="L701" s="13">
        <v>945</v>
      </c>
      <c r="M701" s="2" t="s">
        <v>6276</v>
      </c>
      <c r="N701" s="2" t="s">
        <v>6256</v>
      </c>
      <c r="O701" s="2" t="s">
        <v>6277</v>
      </c>
      <c r="P701" s="2">
        <v>0</v>
      </c>
      <c r="Q701" s="2" t="s">
        <v>18</v>
      </c>
      <c r="R701" s="13">
        <v>1</v>
      </c>
      <c r="S701" s="13">
        <v>11</v>
      </c>
      <c r="T701" s="13">
        <v>1</v>
      </c>
      <c r="U701" s="14">
        <f>Table9[[#This Row],['# Bugs]]/Table9[[#This Row],[LOC]]</f>
        <v>1.0582010582010583E-3</v>
      </c>
    </row>
    <row r="702" spans="1:21" x14ac:dyDescent="0.3">
      <c r="A702" s="2">
        <v>9565</v>
      </c>
      <c r="B702" s="2" t="s">
        <v>6827</v>
      </c>
      <c r="C702" s="2" t="s">
        <v>11471</v>
      </c>
      <c r="D702" s="2" t="s">
        <v>3970</v>
      </c>
      <c r="E702" s="2">
        <v>3366</v>
      </c>
      <c r="F702" s="2">
        <v>29</v>
      </c>
      <c r="G702" s="2">
        <v>22</v>
      </c>
      <c r="H702" s="2">
        <v>7</v>
      </c>
      <c r="I702" s="1">
        <v>42754.888854166667</v>
      </c>
      <c r="J702" s="2" t="s">
        <v>6828</v>
      </c>
      <c r="K702" s="2" t="s">
        <v>6829</v>
      </c>
      <c r="L702" s="13">
        <v>59</v>
      </c>
      <c r="M702" s="2" t="s">
        <v>6458</v>
      </c>
      <c r="N702" s="2" t="s">
        <v>6459</v>
      </c>
      <c r="O702" s="2" t="s">
        <v>17</v>
      </c>
      <c r="P702" s="2">
        <v>0</v>
      </c>
      <c r="Q702" s="2" t="s">
        <v>18</v>
      </c>
      <c r="R702" s="13">
        <v>1</v>
      </c>
      <c r="S702" s="13">
        <v>29</v>
      </c>
      <c r="T702" s="13">
        <v>1</v>
      </c>
      <c r="U702" s="14">
        <f>Table9[[#This Row],['# Bugs]]/Table9[[#This Row],[LOC]]</f>
        <v>1.6949152542372881E-2</v>
      </c>
    </row>
    <row r="703" spans="1:21" x14ac:dyDescent="0.3">
      <c r="A703" s="2">
        <v>8661</v>
      </c>
      <c r="B703" s="2" t="s">
        <v>5766</v>
      </c>
      <c r="C703" s="2" t="s">
        <v>11304</v>
      </c>
      <c r="D703" s="2" t="s">
        <v>3039</v>
      </c>
      <c r="E703" s="2">
        <v>2879</v>
      </c>
      <c r="F703" s="2">
        <v>4</v>
      </c>
      <c r="G703" s="2">
        <v>2</v>
      </c>
      <c r="H703" s="2">
        <v>2</v>
      </c>
      <c r="I703" s="1">
        <v>42791.665879629632</v>
      </c>
      <c r="J703" s="2" t="s">
        <v>5767</v>
      </c>
      <c r="K703" s="2" t="s">
        <v>6076</v>
      </c>
      <c r="L703" s="13">
        <v>1422</v>
      </c>
      <c r="M703" s="2" t="s">
        <v>5769</v>
      </c>
      <c r="N703" s="2" t="s">
        <v>5770</v>
      </c>
      <c r="O703" s="2" t="s">
        <v>17</v>
      </c>
      <c r="P703" s="2">
        <v>0</v>
      </c>
      <c r="Q703" s="2" t="s">
        <v>18</v>
      </c>
      <c r="R703" s="13">
        <v>2</v>
      </c>
      <c r="S703" s="13">
        <v>37</v>
      </c>
      <c r="T703" s="13">
        <v>2</v>
      </c>
      <c r="U703" s="14">
        <f>Table9[[#This Row],['# Bugs]]/Table9[[#This Row],[LOC]]</f>
        <v>1.4064697609001407E-3</v>
      </c>
    </row>
    <row r="704" spans="1:21" x14ac:dyDescent="0.3">
      <c r="A704" s="2">
        <v>8495</v>
      </c>
      <c r="B704" s="2" t="s">
        <v>5935</v>
      </c>
      <c r="C704" s="2" t="s">
        <v>11322</v>
      </c>
      <c r="D704" s="2" t="s">
        <v>5936</v>
      </c>
      <c r="E704" s="2">
        <v>2955</v>
      </c>
      <c r="F704" s="2">
        <v>2</v>
      </c>
      <c r="G704" s="2">
        <v>1</v>
      </c>
      <c r="H704" s="2">
        <v>1</v>
      </c>
      <c r="I704" s="1">
        <v>42788.75372685185</v>
      </c>
      <c r="J704" s="2" t="s">
        <v>5937</v>
      </c>
      <c r="K704" s="2" t="s">
        <v>5938</v>
      </c>
      <c r="L704" s="13">
        <v>77</v>
      </c>
      <c r="M704" s="2" t="s">
        <v>17</v>
      </c>
      <c r="N704" s="2" t="s">
        <v>17</v>
      </c>
      <c r="O704" s="2" t="s">
        <v>17</v>
      </c>
      <c r="P704" s="2">
        <v>0</v>
      </c>
      <c r="Q704" s="2" t="s">
        <v>17</v>
      </c>
      <c r="R704" s="13">
        <v>2</v>
      </c>
      <c r="S704" s="13">
        <v>79</v>
      </c>
      <c r="T704" s="13">
        <v>0</v>
      </c>
      <c r="U704" s="14">
        <f>Table9[[#This Row],['# Bugs]]/Table9[[#This Row],[LOC]]</f>
        <v>0</v>
      </c>
    </row>
    <row r="705" spans="1:21" x14ac:dyDescent="0.3">
      <c r="A705" s="2">
        <v>8845</v>
      </c>
      <c r="B705" s="2" t="s">
        <v>6161</v>
      </c>
      <c r="C705" s="2" t="s">
        <v>11381</v>
      </c>
      <c r="D705" s="2" t="s">
        <v>6245</v>
      </c>
      <c r="E705" s="2">
        <v>3098</v>
      </c>
      <c r="F705" s="2">
        <v>2</v>
      </c>
      <c r="G705" s="2">
        <v>1</v>
      </c>
      <c r="H705" s="2">
        <v>1</v>
      </c>
      <c r="I705" s="1">
        <v>42783.063888877317</v>
      </c>
      <c r="J705" s="2" t="s">
        <v>6162</v>
      </c>
      <c r="K705" s="2" t="s">
        <v>6246</v>
      </c>
      <c r="L705" s="13">
        <v>60</v>
      </c>
      <c r="M705" s="2" t="s">
        <v>17</v>
      </c>
      <c r="N705" s="2" t="s">
        <v>17</v>
      </c>
      <c r="O705" s="2" t="s">
        <v>17</v>
      </c>
      <c r="P705" s="2">
        <v>1</v>
      </c>
      <c r="Q705" s="2" t="s">
        <v>17</v>
      </c>
      <c r="R705" s="13">
        <v>2</v>
      </c>
      <c r="S705" s="13">
        <v>62</v>
      </c>
      <c r="T705" s="13">
        <v>0</v>
      </c>
      <c r="U705" s="14">
        <f>Table9[[#This Row],['# Bugs]]/Table9[[#This Row],[LOC]]</f>
        <v>0</v>
      </c>
    </row>
    <row r="706" spans="1:21" x14ac:dyDescent="0.3">
      <c r="A706" s="2">
        <v>8906</v>
      </c>
      <c r="B706" s="2" t="s">
        <v>6161</v>
      </c>
      <c r="C706" s="2" t="s">
        <v>11381</v>
      </c>
      <c r="D706" s="2" t="s">
        <v>4145</v>
      </c>
      <c r="E706" s="2">
        <v>3098</v>
      </c>
      <c r="F706" s="2">
        <v>4</v>
      </c>
      <c r="G706" s="2">
        <v>2</v>
      </c>
      <c r="H706" s="2">
        <v>2</v>
      </c>
      <c r="I706" s="1">
        <v>42783.063888877317</v>
      </c>
      <c r="J706" s="2" t="s">
        <v>6162</v>
      </c>
      <c r="K706" s="2" t="s">
        <v>6301</v>
      </c>
      <c r="L706" s="13">
        <v>123</v>
      </c>
      <c r="M706" s="2" t="s">
        <v>17</v>
      </c>
      <c r="N706" s="2" t="s">
        <v>17</v>
      </c>
      <c r="O706" s="2" t="s">
        <v>17</v>
      </c>
      <c r="P706" s="2">
        <v>1</v>
      </c>
      <c r="Q706" s="2" t="s">
        <v>17</v>
      </c>
      <c r="R706" s="13">
        <v>2</v>
      </c>
      <c r="S706" s="13">
        <v>127</v>
      </c>
      <c r="T706" s="13">
        <v>0</v>
      </c>
      <c r="U706" s="14">
        <f>Table9[[#This Row],['# Bugs]]/Table9[[#This Row],[LOC]]</f>
        <v>0</v>
      </c>
    </row>
    <row r="707" spans="1:21" x14ac:dyDescent="0.3">
      <c r="A707" s="2">
        <v>8938</v>
      </c>
      <c r="B707" s="2" t="s">
        <v>6161</v>
      </c>
      <c r="C707" s="2" t="s">
        <v>11381</v>
      </c>
      <c r="D707" s="2" t="s">
        <v>4158</v>
      </c>
      <c r="E707" s="2">
        <v>3098</v>
      </c>
      <c r="F707" s="2">
        <v>30</v>
      </c>
      <c r="G707" s="2">
        <v>9</v>
      </c>
      <c r="H707" s="2">
        <v>21</v>
      </c>
      <c r="I707" s="1">
        <v>42783.063888877317</v>
      </c>
      <c r="J707" s="2" t="s">
        <v>6162</v>
      </c>
      <c r="K707" s="2" t="s">
        <v>6330</v>
      </c>
      <c r="L707" s="13">
        <v>62</v>
      </c>
      <c r="M707" s="2" t="s">
        <v>17</v>
      </c>
      <c r="N707" s="2" t="s">
        <v>17</v>
      </c>
      <c r="O707" s="2" t="s">
        <v>17</v>
      </c>
      <c r="P707" s="2">
        <v>1</v>
      </c>
      <c r="Q707" s="2" t="s">
        <v>17</v>
      </c>
      <c r="R707" s="13">
        <v>2</v>
      </c>
      <c r="S707" s="13">
        <v>104</v>
      </c>
      <c r="T707" s="13">
        <v>0</v>
      </c>
      <c r="U707" s="14">
        <f>Table9[[#This Row],['# Bugs]]/Table9[[#This Row],[LOC]]</f>
        <v>0</v>
      </c>
    </row>
    <row r="708" spans="1:21" x14ac:dyDescent="0.3">
      <c r="A708" s="2">
        <v>8997</v>
      </c>
      <c r="B708" s="2" t="s">
        <v>6161</v>
      </c>
      <c r="C708" s="2" t="s">
        <v>11381</v>
      </c>
      <c r="D708" s="2" t="s">
        <v>990</v>
      </c>
      <c r="E708" s="2">
        <v>3098</v>
      </c>
      <c r="F708" s="2">
        <v>8</v>
      </c>
      <c r="G708" s="2">
        <v>4</v>
      </c>
      <c r="H708" s="2">
        <v>4</v>
      </c>
      <c r="I708" s="1">
        <v>42783.063888877317</v>
      </c>
      <c r="J708" s="2" t="s">
        <v>6162</v>
      </c>
      <c r="K708" s="2" t="s">
        <v>6396</v>
      </c>
      <c r="L708" s="13">
        <v>99</v>
      </c>
      <c r="M708" s="2" t="s">
        <v>17</v>
      </c>
      <c r="N708" s="2" t="s">
        <v>17</v>
      </c>
      <c r="O708" s="2" t="s">
        <v>17</v>
      </c>
      <c r="P708" s="2">
        <v>1</v>
      </c>
      <c r="Q708" s="2" t="s">
        <v>17</v>
      </c>
      <c r="R708" s="13">
        <v>2</v>
      </c>
      <c r="S708" s="13">
        <v>107</v>
      </c>
      <c r="T708" s="13">
        <v>0</v>
      </c>
      <c r="U708" s="14">
        <f>Table9[[#This Row],['# Bugs]]/Table9[[#This Row],[LOC]]</f>
        <v>0</v>
      </c>
    </row>
    <row r="709" spans="1:21" x14ac:dyDescent="0.3">
      <c r="A709" s="2">
        <v>8785</v>
      </c>
      <c r="B709" s="2" t="s">
        <v>6188</v>
      </c>
      <c r="C709" s="2" t="s">
        <v>11380</v>
      </c>
      <c r="D709" s="2" t="s">
        <v>6189</v>
      </c>
      <c r="E709" s="2">
        <v>3111</v>
      </c>
      <c r="F709" s="2">
        <v>2</v>
      </c>
      <c r="G709" s="2">
        <v>1</v>
      </c>
      <c r="H709" s="2">
        <v>1</v>
      </c>
      <c r="I709" s="1">
        <v>42783.39893516204</v>
      </c>
      <c r="J709" s="2" t="s">
        <v>6190</v>
      </c>
      <c r="K709" s="2" t="s">
        <v>6191</v>
      </c>
      <c r="L709" s="13">
        <v>32</v>
      </c>
      <c r="M709" s="2" t="s">
        <v>6192</v>
      </c>
      <c r="N709" s="2" t="s">
        <v>6193</v>
      </c>
      <c r="O709" s="2" t="s">
        <v>17</v>
      </c>
      <c r="P709" s="2">
        <v>0</v>
      </c>
      <c r="Q709" s="2" t="s">
        <v>18</v>
      </c>
      <c r="R709" s="13">
        <v>2</v>
      </c>
      <c r="S709" s="13">
        <v>34</v>
      </c>
      <c r="T709" s="13">
        <v>1</v>
      </c>
      <c r="U709" s="14">
        <f>Table9[[#This Row],['# Bugs]]/Table9[[#This Row],[LOC]]</f>
        <v>3.125E-2</v>
      </c>
    </row>
    <row r="710" spans="1:21" x14ac:dyDescent="0.3">
      <c r="A710" s="2">
        <v>9076</v>
      </c>
      <c r="B710" s="2" t="s">
        <v>6161</v>
      </c>
      <c r="C710" s="2" t="s">
        <v>11381</v>
      </c>
      <c r="D710" s="2" t="s">
        <v>4243</v>
      </c>
      <c r="E710" s="2">
        <v>3098</v>
      </c>
      <c r="F710" s="2">
        <v>4</v>
      </c>
      <c r="G710" s="2">
        <v>2</v>
      </c>
      <c r="H710" s="2">
        <v>2</v>
      </c>
      <c r="I710" s="1">
        <v>42783.063888877317</v>
      </c>
      <c r="J710" s="2" t="s">
        <v>6162</v>
      </c>
      <c r="K710" s="2" t="s">
        <v>6487</v>
      </c>
      <c r="L710" s="13">
        <v>94</v>
      </c>
      <c r="M710" s="2" t="s">
        <v>17</v>
      </c>
      <c r="N710" s="2" t="s">
        <v>17</v>
      </c>
      <c r="O710" s="2" t="s">
        <v>17</v>
      </c>
      <c r="P710" s="2">
        <v>1</v>
      </c>
      <c r="Q710" s="2" t="s">
        <v>17</v>
      </c>
      <c r="R710" s="13">
        <v>2</v>
      </c>
      <c r="S710" s="13">
        <v>98</v>
      </c>
      <c r="T710" s="13">
        <v>0</v>
      </c>
      <c r="U710" s="14">
        <f>Table9[[#This Row],['# Bugs]]/Table9[[#This Row],[LOC]]</f>
        <v>0</v>
      </c>
    </row>
    <row r="711" spans="1:21" x14ac:dyDescent="0.3">
      <c r="A711" s="2">
        <v>8611</v>
      </c>
      <c r="B711" s="2" t="s">
        <v>6042</v>
      </c>
      <c r="C711" s="2" t="s">
        <v>11353</v>
      </c>
      <c r="D711" s="2" t="s">
        <v>3890</v>
      </c>
      <c r="E711" s="2">
        <v>3015</v>
      </c>
      <c r="F711" s="2">
        <v>2</v>
      </c>
      <c r="G711" s="2">
        <v>0</v>
      </c>
      <c r="H711" s="2">
        <v>2</v>
      </c>
      <c r="I711" s="1">
        <v>42785.700879629629</v>
      </c>
      <c r="J711" s="2" t="s">
        <v>6043</v>
      </c>
      <c r="K711" s="2" t="s">
        <v>6044</v>
      </c>
      <c r="L711" s="13">
        <v>128</v>
      </c>
      <c r="M711" s="2"/>
      <c r="N711" s="2"/>
      <c r="O711" s="2"/>
      <c r="P711" s="2">
        <v>0</v>
      </c>
      <c r="Q711" s="2" t="s">
        <v>17</v>
      </c>
      <c r="R711" s="13">
        <v>2</v>
      </c>
      <c r="S711" s="13">
        <v>132</v>
      </c>
      <c r="T711" s="13">
        <v>0</v>
      </c>
      <c r="U711" s="14">
        <f>Table9[[#This Row],['# Bugs]]/Table9[[#This Row],[LOC]]</f>
        <v>0</v>
      </c>
    </row>
    <row r="712" spans="1:21" x14ac:dyDescent="0.3">
      <c r="A712" s="2">
        <v>9530</v>
      </c>
      <c r="B712" s="2" t="s">
        <v>6805</v>
      </c>
      <c r="C712" s="2" t="s">
        <v>11475</v>
      </c>
      <c r="D712" s="2" t="s">
        <v>4009</v>
      </c>
      <c r="E712" s="2">
        <v>3362</v>
      </c>
      <c r="F712" s="2">
        <v>5</v>
      </c>
      <c r="G712" s="2">
        <v>4</v>
      </c>
      <c r="H712" s="2">
        <v>1</v>
      </c>
      <c r="I712" s="1">
        <v>42752.921273136577</v>
      </c>
      <c r="J712" s="2" t="s">
        <v>6806</v>
      </c>
      <c r="K712" s="2" t="s">
        <v>6807</v>
      </c>
      <c r="L712" s="13">
        <v>103</v>
      </c>
      <c r="M712" s="2"/>
      <c r="N712" s="2"/>
      <c r="O712" s="2"/>
      <c r="P712" s="2">
        <v>0</v>
      </c>
      <c r="Q712" s="2" t="s">
        <v>17</v>
      </c>
      <c r="R712" s="13">
        <v>1</v>
      </c>
      <c r="S712" s="13">
        <v>5</v>
      </c>
      <c r="T712" s="13">
        <v>0</v>
      </c>
      <c r="U712" s="14">
        <f>Table9[[#This Row],['# Bugs]]/Table9[[#This Row],[LOC]]</f>
        <v>0</v>
      </c>
    </row>
    <row r="713" spans="1:21" x14ac:dyDescent="0.3">
      <c r="A713" s="2">
        <v>7660</v>
      </c>
      <c r="B713" s="2" t="s">
        <v>5293</v>
      </c>
      <c r="C713" s="2" t="s">
        <v>11217</v>
      </c>
      <c r="D713" s="2" t="s">
        <v>4104</v>
      </c>
      <c r="E713" s="2">
        <v>2615</v>
      </c>
      <c r="F713" s="2">
        <v>18</v>
      </c>
      <c r="G713" s="2">
        <v>5</v>
      </c>
      <c r="H713" s="2">
        <v>13</v>
      </c>
      <c r="I713" s="1">
        <v>42835.748854166668</v>
      </c>
      <c r="J713" s="2" t="s">
        <v>5294</v>
      </c>
      <c r="K713" s="2" t="s">
        <v>5295</v>
      </c>
      <c r="L713" s="13">
        <v>143</v>
      </c>
      <c r="M713" s="2" t="s">
        <v>17</v>
      </c>
      <c r="N713" s="2" t="s">
        <v>17</v>
      </c>
      <c r="O713" s="2" t="s">
        <v>17</v>
      </c>
      <c r="P713" s="2">
        <v>0</v>
      </c>
      <c r="Q713" s="2" t="s">
        <v>17</v>
      </c>
      <c r="R713" s="13">
        <v>10</v>
      </c>
      <c r="S713" s="13">
        <v>275</v>
      </c>
      <c r="T713" s="13">
        <v>4</v>
      </c>
      <c r="U713" s="14">
        <f>Table9[[#This Row],['# Bugs]]/Table9[[#This Row],[LOC]]</f>
        <v>2.7972027972027972E-2</v>
      </c>
    </row>
    <row r="714" spans="1:21" x14ac:dyDescent="0.3">
      <c r="A714" s="2">
        <v>7921</v>
      </c>
      <c r="B714" s="2" t="s">
        <v>5468</v>
      </c>
      <c r="C714" s="2" t="s">
        <v>11247</v>
      </c>
      <c r="D714" s="2" t="s">
        <v>4374</v>
      </c>
      <c r="E714" s="2">
        <v>2724</v>
      </c>
      <c r="F714" s="2">
        <v>8</v>
      </c>
      <c r="G714" s="2">
        <v>4</v>
      </c>
      <c r="H714" s="2">
        <v>4</v>
      </c>
      <c r="I714" s="1">
        <v>42807.979953703703</v>
      </c>
      <c r="J714" s="2" t="s">
        <v>5469</v>
      </c>
      <c r="K714" s="2" t="s">
        <v>5470</v>
      </c>
      <c r="L714" s="13">
        <v>139</v>
      </c>
      <c r="M714" s="2" t="s">
        <v>17</v>
      </c>
      <c r="N714" s="2" t="s">
        <v>17</v>
      </c>
      <c r="O714" s="2" t="s">
        <v>17</v>
      </c>
      <c r="P714" s="2">
        <v>1</v>
      </c>
      <c r="Q714" s="2" t="s">
        <v>17</v>
      </c>
      <c r="R714" s="13">
        <v>2</v>
      </c>
      <c r="S714" s="13">
        <v>147</v>
      </c>
      <c r="T714" s="13">
        <v>1</v>
      </c>
      <c r="U714" s="14">
        <f>Table9[[#This Row],['# Bugs]]/Table9[[#This Row],[LOC]]</f>
        <v>7.1942446043165471E-3</v>
      </c>
    </row>
    <row r="715" spans="1:21" x14ac:dyDescent="0.3">
      <c r="A715" s="2">
        <v>8838</v>
      </c>
      <c r="B715" s="2" t="s">
        <v>6236</v>
      </c>
      <c r="C715" s="2" t="s">
        <v>11396</v>
      </c>
      <c r="D715" s="2" t="s">
        <v>1306</v>
      </c>
      <c r="E715" s="2">
        <v>3135</v>
      </c>
      <c r="F715" s="2">
        <v>28</v>
      </c>
      <c r="G715" s="2">
        <v>16</v>
      </c>
      <c r="H715" s="2">
        <v>12</v>
      </c>
      <c r="I715" s="1">
        <v>42777.587870370371</v>
      </c>
      <c r="J715" s="2" t="s">
        <v>6237</v>
      </c>
      <c r="K715" s="2" t="s">
        <v>6238</v>
      </c>
      <c r="L715" s="13">
        <v>349</v>
      </c>
      <c r="M715" s="2" t="s">
        <v>17</v>
      </c>
      <c r="N715" s="2" t="s">
        <v>17</v>
      </c>
      <c r="O715" s="2" t="s">
        <v>17</v>
      </c>
      <c r="P715" s="2">
        <v>0</v>
      </c>
      <c r="Q715" s="2" t="s">
        <v>17</v>
      </c>
      <c r="R715" s="13">
        <v>3</v>
      </c>
      <c r="S715" s="13">
        <v>62</v>
      </c>
      <c r="T715" s="13">
        <v>1</v>
      </c>
      <c r="U715" s="14">
        <f>Table9[[#This Row],['# Bugs]]/Table9[[#This Row],[LOC]]</f>
        <v>2.8653295128939827E-3</v>
      </c>
    </row>
    <row r="716" spans="1:21" x14ac:dyDescent="0.3">
      <c r="A716" s="2">
        <v>8034</v>
      </c>
      <c r="B716" s="2" t="s">
        <v>5466</v>
      </c>
      <c r="C716" s="2" t="s">
        <v>11243</v>
      </c>
      <c r="D716" s="2" t="s">
        <v>3664</v>
      </c>
      <c r="E716" s="2">
        <v>2723</v>
      </c>
      <c r="F716" s="2">
        <v>19</v>
      </c>
      <c r="G716" s="2">
        <v>14</v>
      </c>
      <c r="H716" s="2">
        <v>5</v>
      </c>
      <c r="I716" s="1">
        <v>42812.46702546296</v>
      </c>
      <c r="J716" s="2" t="s">
        <v>5467</v>
      </c>
      <c r="K716" s="2" t="s">
        <v>5520</v>
      </c>
      <c r="L716" s="13">
        <v>186</v>
      </c>
      <c r="M716" s="2" t="s">
        <v>5331</v>
      </c>
      <c r="N716" s="2" t="s">
        <v>5332</v>
      </c>
      <c r="O716" s="2" t="s">
        <v>17</v>
      </c>
      <c r="P716" s="2">
        <v>0</v>
      </c>
      <c r="Q716" s="2" t="s">
        <v>18</v>
      </c>
      <c r="R716" s="13">
        <v>1</v>
      </c>
      <c r="S716" s="13">
        <v>19</v>
      </c>
      <c r="T716" s="13">
        <v>1</v>
      </c>
      <c r="U716" s="14">
        <f>Table9[[#This Row],['# Bugs]]/Table9[[#This Row],[LOC]]</f>
        <v>5.3763440860215058E-3</v>
      </c>
    </row>
    <row r="717" spans="1:21" x14ac:dyDescent="0.3">
      <c r="A717" s="2">
        <v>9370</v>
      </c>
      <c r="B717" s="2" t="s">
        <v>6174</v>
      </c>
      <c r="C717" s="2" t="s">
        <v>11378</v>
      </c>
      <c r="D717" s="2" t="s">
        <v>3678</v>
      </c>
      <c r="E717" s="2">
        <v>3072</v>
      </c>
      <c r="F717" s="2">
        <v>5</v>
      </c>
      <c r="G717" s="2">
        <v>2</v>
      </c>
      <c r="H717" s="2">
        <v>3</v>
      </c>
      <c r="I717" s="1">
        <v>42783.870833333334</v>
      </c>
      <c r="J717" s="2" t="s">
        <v>6175</v>
      </c>
      <c r="K717" s="2" t="s">
        <v>6708</v>
      </c>
      <c r="L717" s="13">
        <v>244</v>
      </c>
      <c r="M717" s="2"/>
      <c r="N717" s="2"/>
      <c r="O717" s="2"/>
      <c r="P717" s="2">
        <v>0</v>
      </c>
      <c r="Q717" s="2" t="s">
        <v>17</v>
      </c>
      <c r="R717" s="13">
        <v>4</v>
      </c>
      <c r="S717" s="13">
        <v>14</v>
      </c>
      <c r="T717" s="13">
        <v>0</v>
      </c>
      <c r="U717" s="14">
        <f>Table9[[#This Row],['# Bugs]]/Table9[[#This Row],[LOC]]</f>
        <v>0</v>
      </c>
    </row>
    <row r="718" spans="1:21" x14ac:dyDescent="0.3">
      <c r="A718" s="2">
        <v>10556</v>
      </c>
      <c r="B718" s="2" t="s">
        <v>6142</v>
      </c>
      <c r="C718" s="2" t="s">
        <v>11382</v>
      </c>
      <c r="D718" s="2" t="s">
        <v>7278</v>
      </c>
      <c r="E718" s="2">
        <v>3088</v>
      </c>
      <c r="F718" s="2">
        <v>51</v>
      </c>
      <c r="G718" s="2">
        <v>51</v>
      </c>
      <c r="H718" s="2">
        <v>0</v>
      </c>
      <c r="I718" s="1">
        <v>42783.03472221065</v>
      </c>
      <c r="J718" s="2" t="s">
        <v>6143</v>
      </c>
      <c r="K718" s="2" t="s">
        <v>7279</v>
      </c>
      <c r="L718" s="13">
        <v>51</v>
      </c>
      <c r="M718" s="2" t="s">
        <v>17</v>
      </c>
      <c r="N718" s="2" t="s">
        <v>17</v>
      </c>
      <c r="O718" s="2" t="s">
        <v>17</v>
      </c>
      <c r="P718" s="2">
        <v>0</v>
      </c>
      <c r="Q718" s="2" t="s">
        <v>17</v>
      </c>
      <c r="R718" s="13">
        <v>1</v>
      </c>
      <c r="S718" s="13">
        <v>51</v>
      </c>
      <c r="T718" s="13">
        <v>0</v>
      </c>
      <c r="U718" s="14">
        <f>Table9[[#This Row],['# Bugs]]/Table9[[#This Row],[LOC]]</f>
        <v>0</v>
      </c>
    </row>
    <row r="719" spans="1:21" x14ac:dyDescent="0.3">
      <c r="A719" s="2">
        <v>8694</v>
      </c>
      <c r="B719" s="2" t="s">
        <v>5766</v>
      </c>
      <c r="C719" s="2" t="s">
        <v>11304</v>
      </c>
      <c r="D719" s="2" t="s">
        <v>3608</v>
      </c>
      <c r="E719" s="2">
        <v>2879</v>
      </c>
      <c r="F719" s="2">
        <v>4</v>
      </c>
      <c r="G719" s="2">
        <v>2</v>
      </c>
      <c r="H719" s="2">
        <v>2</v>
      </c>
      <c r="I719" s="1">
        <v>42791.665879629632</v>
      </c>
      <c r="J719" s="2" t="s">
        <v>5767</v>
      </c>
      <c r="K719" s="2" t="s">
        <v>6109</v>
      </c>
      <c r="L719" s="13">
        <v>214</v>
      </c>
      <c r="M719" s="2" t="s">
        <v>5769</v>
      </c>
      <c r="N719" s="2" t="s">
        <v>5770</v>
      </c>
      <c r="O719" s="2" t="s">
        <v>17</v>
      </c>
      <c r="P719" s="2">
        <v>0</v>
      </c>
      <c r="Q719" s="2" t="s">
        <v>18</v>
      </c>
      <c r="R719" s="13">
        <v>2</v>
      </c>
      <c r="S719" s="13">
        <v>18</v>
      </c>
      <c r="T719" s="13">
        <v>2</v>
      </c>
      <c r="U719" s="14">
        <f>Table9[[#This Row],['# Bugs]]/Table9[[#This Row],[LOC]]</f>
        <v>9.3457943925233638E-3</v>
      </c>
    </row>
    <row r="720" spans="1:21" x14ac:dyDescent="0.3">
      <c r="A720" s="2">
        <v>9214</v>
      </c>
      <c r="B720" s="2" t="s">
        <v>6599</v>
      </c>
      <c r="C720" s="2" t="s">
        <v>11451</v>
      </c>
      <c r="D720" s="2" t="s">
        <v>6600</v>
      </c>
      <c r="E720" s="2">
        <v>3288</v>
      </c>
      <c r="F720" s="2">
        <v>38</v>
      </c>
      <c r="G720" s="2">
        <v>0</v>
      </c>
      <c r="H720" s="2">
        <v>38</v>
      </c>
      <c r="I720" s="1">
        <v>42768.965081018519</v>
      </c>
      <c r="J720" s="2" t="s">
        <v>6601</v>
      </c>
      <c r="K720" s="2" t="s">
        <v>6602</v>
      </c>
      <c r="L720" s="13">
        <v>74</v>
      </c>
      <c r="M720" s="2" t="s">
        <v>17</v>
      </c>
      <c r="N720" s="2" t="s">
        <v>17</v>
      </c>
      <c r="O720" s="2" t="s">
        <v>17</v>
      </c>
      <c r="P720" s="2">
        <v>0</v>
      </c>
      <c r="Q720" s="2" t="s">
        <v>17</v>
      </c>
      <c r="R720" s="13">
        <v>1</v>
      </c>
      <c r="S720" s="13">
        <v>38</v>
      </c>
      <c r="T720" s="13">
        <v>0</v>
      </c>
      <c r="U720" s="14">
        <f>Table9[[#This Row],['# Bugs]]/Table9[[#This Row],[LOC]]</f>
        <v>0</v>
      </c>
    </row>
    <row r="721" spans="1:21" x14ac:dyDescent="0.3">
      <c r="A721" s="2">
        <v>8721</v>
      </c>
      <c r="B721" s="2" t="s">
        <v>5766</v>
      </c>
      <c r="C721" s="2" t="s">
        <v>11304</v>
      </c>
      <c r="D721" s="2" t="s">
        <v>6125</v>
      </c>
      <c r="E721" s="2">
        <v>2879</v>
      </c>
      <c r="F721" s="2">
        <v>4</v>
      </c>
      <c r="G721" s="2">
        <v>2</v>
      </c>
      <c r="H721" s="2">
        <v>2</v>
      </c>
      <c r="I721" s="1">
        <v>42791.665879629632</v>
      </c>
      <c r="J721" s="2" t="s">
        <v>5767</v>
      </c>
      <c r="K721" s="2" t="s">
        <v>6126</v>
      </c>
      <c r="L721" s="13">
        <v>102</v>
      </c>
      <c r="M721" s="2" t="s">
        <v>5769</v>
      </c>
      <c r="N721" s="2" t="s">
        <v>5770</v>
      </c>
      <c r="O721" s="2" t="s">
        <v>17</v>
      </c>
      <c r="P721" s="2">
        <v>0</v>
      </c>
      <c r="Q721" s="2" t="s">
        <v>18</v>
      </c>
      <c r="R721" s="13">
        <v>1</v>
      </c>
      <c r="S721" s="13">
        <v>4</v>
      </c>
      <c r="T721" s="13">
        <v>1</v>
      </c>
      <c r="U721" s="14">
        <f>Table9[[#This Row],['# Bugs]]/Table9[[#This Row],[LOC]]</f>
        <v>9.8039215686274508E-3</v>
      </c>
    </row>
    <row r="722" spans="1:21" x14ac:dyDescent="0.3">
      <c r="A722" s="2">
        <v>9255</v>
      </c>
      <c r="B722" s="2" t="s">
        <v>6562</v>
      </c>
      <c r="C722" s="2" t="s">
        <v>11450</v>
      </c>
      <c r="D722" s="2" t="s">
        <v>6629</v>
      </c>
      <c r="E722" s="2">
        <v>3269</v>
      </c>
      <c r="F722" s="2">
        <v>82</v>
      </c>
      <c r="G722" s="2">
        <v>82</v>
      </c>
      <c r="H722" s="2">
        <v>0</v>
      </c>
      <c r="I722" s="1">
        <v>42768.965798611112</v>
      </c>
      <c r="J722" s="2" t="s">
        <v>6563</v>
      </c>
      <c r="K722" s="2" t="s">
        <v>6630</v>
      </c>
      <c r="L722" s="13">
        <v>82</v>
      </c>
      <c r="M722" s="2" t="s">
        <v>5872</v>
      </c>
      <c r="N722" s="2" t="s">
        <v>5873</v>
      </c>
      <c r="O722" s="2" t="s">
        <v>17</v>
      </c>
      <c r="P722" s="2">
        <v>0</v>
      </c>
      <c r="Q722" s="2" t="s">
        <v>18</v>
      </c>
      <c r="R722" s="13">
        <v>1</v>
      </c>
      <c r="S722" s="13">
        <v>82</v>
      </c>
      <c r="T722" s="13">
        <v>1</v>
      </c>
      <c r="U722" s="14">
        <f>Table9[[#This Row],['# Bugs]]/Table9[[#This Row],[LOC]]</f>
        <v>1.2195121951219513E-2</v>
      </c>
    </row>
    <row r="723" spans="1:21" x14ac:dyDescent="0.3">
      <c r="A723" s="2">
        <v>10597</v>
      </c>
      <c r="B723" s="2" t="s">
        <v>6142</v>
      </c>
      <c r="C723" s="2" t="s">
        <v>11382</v>
      </c>
      <c r="D723" s="2" t="s">
        <v>7318</v>
      </c>
      <c r="E723" s="2">
        <v>3088</v>
      </c>
      <c r="F723" s="2">
        <v>41</v>
      </c>
      <c r="G723" s="2">
        <v>41</v>
      </c>
      <c r="H723" s="2">
        <v>0</v>
      </c>
      <c r="I723" s="1">
        <v>42783.03472221065</v>
      </c>
      <c r="J723" s="2" t="s">
        <v>6143</v>
      </c>
      <c r="K723" s="2" t="s">
        <v>7319</v>
      </c>
      <c r="L723" s="13">
        <v>41</v>
      </c>
      <c r="M723" s="2" t="s">
        <v>17</v>
      </c>
      <c r="N723" s="2" t="s">
        <v>17</v>
      </c>
      <c r="O723" s="2" t="s">
        <v>17</v>
      </c>
      <c r="P723" s="2">
        <v>0</v>
      </c>
      <c r="Q723" s="2" t="s">
        <v>17</v>
      </c>
      <c r="R723" s="13">
        <v>1</v>
      </c>
      <c r="S723" s="13">
        <v>41</v>
      </c>
      <c r="T723" s="13">
        <v>0</v>
      </c>
      <c r="U723" s="14">
        <f>Table9[[#This Row],['# Bugs]]/Table9[[#This Row],[LOC]]</f>
        <v>0</v>
      </c>
    </row>
    <row r="724" spans="1:21" x14ac:dyDescent="0.3">
      <c r="A724" s="2">
        <v>8492</v>
      </c>
      <c r="B724" s="2" t="s">
        <v>5929</v>
      </c>
      <c r="C724" s="2" t="s">
        <v>11326</v>
      </c>
      <c r="D724" s="2" t="s">
        <v>1183</v>
      </c>
      <c r="E724" s="2">
        <v>2954</v>
      </c>
      <c r="F724" s="2">
        <v>21</v>
      </c>
      <c r="G724" s="2">
        <v>20</v>
      </c>
      <c r="H724" s="2">
        <v>1</v>
      </c>
      <c r="I724" s="1">
        <v>42787.955717592595</v>
      </c>
      <c r="J724" s="2" t="s">
        <v>5930</v>
      </c>
      <c r="K724" s="2" t="s">
        <v>5931</v>
      </c>
      <c r="L724" s="13">
        <v>164</v>
      </c>
      <c r="M724" s="2" t="s">
        <v>17</v>
      </c>
      <c r="N724" s="2" t="s">
        <v>17</v>
      </c>
      <c r="O724" s="2" t="s">
        <v>17</v>
      </c>
      <c r="P724" s="2">
        <v>0</v>
      </c>
      <c r="Q724" s="2" t="s">
        <v>17</v>
      </c>
      <c r="R724" s="13">
        <v>6</v>
      </c>
      <c r="S724" s="13">
        <v>93</v>
      </c>
      <c r="T724" s="13">
        <v>1</v>
      </c>
      <c r="U724" s="14">
        <f>Table9[[#This Row],['# Bugs]]/Table9[[#This Row],[LOC]]</f>
        <v>6.0975609756097563E-3</v>
      </c>
    </row>
    <row r="725" spans="1:21" x14ac:dyDescent="0.3">
      <c r="A725" s="2">
        <v>9343</v>
      </c>
      <c r="B725" s="2" t="s">
        <v>6564</v>
      </c>
      <c r="C725" s="2" t="s">
        <v>11452</v>
      </c>
      <c r="D725" s="2" t="s">
        <v>6679</v>
      </c>
      <c r="E725" s="2">
        <v>3274</v>
      </c>
      <c r="F725" s="2">
        <v>57</v>
      </c>
      <c r="G725" s="2">
        <v>0</v>
      </c>
      <c r="H725" s="2">
        <v>57</v>
      </c>
      <c r="I725" s="1">
        <v>42768.895057870373</v>
      </c>
      <c r="J725" s="2" t="s">
        <v>6565</v>
      </c>
      <c r="K725" s="2" t="s">
        <v>6680</v>
      </c>
      <c r="L725" s="13">
        <v>57</v>
      </c>
      <c r="M725" s="2"/>
      <c r="N725" s="2"/>
      <c r="O725" s="2"/>
      <c r="P725" s="2">
        <v>0</v>
      </c>
      <c r="Q725" s="2" t="s">
        <v>17</v>
      </c>
      <c r="R725" s="13">
        <v>1</v>
      </c>
      <c r="S725" s="13">
        <v>57</v>
      </c>
      <c r="T725" s="13">
        <v>0</v>
      </c>
      <c r="U725" s="14">
        <f>Table9[[#This Row],['# Bugs]]/Table9[[#This Row],[LOC]]</f>
        <v>0</v>
      </c>
    </row>
    <row r="726" spans="1:21" x14ac:dyDescent="0.3">
      <c r="A726" s="2">
        <v>9327</v>
      </c>
      <c r="B726" s="2" t="s">
        <v>6504</v>
      </c>
      <c r="C726" s="2" t="s">
        <v>11447</v>
      </c>
      <c r="D726" s="2" t="s">
        <v>6666</v>
      </c>
      <c r="E726" s="2">
        <v>3238</v>
      </c>
      <c r="F726" s="2">
        <v>112</v>
      </c>
      <c r="G726" s="2">
        <v>112</v>
      </c>
      <c r="H726" s="2">
        <v>0</v>
      </c>
      <c r="I726" s="1">
        <v>42771.614745358798</v>
      </c>
      <c r="J726" s="2" t="s">
        <v>6505</v>
      </c>
      <c r="K726" s="2" t="s">
        <v>6667</v>
      </c>
      <c r="L726" s="13">
        <v>112</v>
      </c>
      <c r="M726" s="2" t="s">
        <v>6496</v>
      </c>
      <c r="N726" s="2" t="s">
        <v>5674</v>
      </c>
      <c r="O726" s="2" t="s">
        <v>6497</v>
      </c>
      <c r="P726" s="2">
        <v>0</v>
      </c>
      <c r="Q726" s="2" t="s">
        <v>18</v>
      </c>
      <c r="R726" s="13">
        <v>1</v>
      </c>
      <c r="S726" s="13">
        <v>112</v>
      </c>
      <c r="T726" s="13">
        <v>1</v>
      </c>
      <c r="U726" s="14">
        <f>Table9[[#This Row],['# Bugs]]/Table9[[#This Row],[LOC]]</f>
        <v>8.9285714285714281E-3</v>
      </c>
    </row>
    <row r="727" spans="1:21" x14ac:dyDescent="0.3">
      <c r="A727" s="2">
        <v>9388</v>
      </c>
      <c r="B727" s="2" t="s">
        <v>6504</v>
      </c>
      <c r="C727" s="2" t="s">
        <v>11447</v>
      </c>
      <c r="D727" s="2" t="s">
        <v>1823</v>
      </c>
      <c r="E727" s="2">
        <v>3238</v>
      </c>
      <c r="F727" s="2">
        <v>341</v>
      </c>
      <c r="G727" s="2">
        <v>341</v>
      </c>
      <c r="H727" s="2">
        <v>0</v>
      </c>
      <c r="I727" s="1">
        <v>42771.614745358798</v>
      </c>
      <c r="J727" s="2" t="s">
        <v>6505</v>
      </c>
      <c r="K727" s="2" t="s">
        <v>6713</v>
      </c>
      <c r="L727" s="13">
        <v>341</v>
      </c>
      <c r="M727" s="2" t="s">
        <v>6496</v>
      </c>
      <c r="N727" s="2" t="s">
        <v>5674</v>
      </c>
      <c r="O727" s="2" t="s">
        <v>6497</v>
      </c>
      <c r="P727" s="2">
        <v>0</v>
      </c>
      <c r="Q727" s="2" t="s">
        <v>18</v>
      </c>
      <c r="R727" s="13">
        <v>1</v>
      </c>
      <c r="S727" s="13">
        <v>341</v>
      </c>
      <c r="T727" s="13">
        <v>1</v>
      </c>
      <c r="U727" s="14">
        <f>Table9[[#This Row],['# Bugs]]/Table9[[#This Row],[LOC]]</f>
        <v>2.9325513196480938E-3</v>
      </c>
    </row>
    <row r="728" spans="1:21" x14ac:dyDescent="0.3">
      <c r="A728" s="2">
        <v>8565</v>
      </c>
      <c r="B728" s="2" t="s">
        <v>5989</v>
      </c>
      <c r="C728" s="2" t="s">
        <v>11340</v>
      </c>
      <c r="D728" s="2" t="s">
        <v>1299</v>
      </c>
      <c r="E728" s="2">
        <v>2988</v>
      </c>
      <c r="F728" s="2">
        <v>14</v>
      </c>
      <c r="G728" s="2">
        <v>9</v>
      </c>
      <c r="H728" s="2">
        <v>5</v>
      </c>
      <c r="I728" s="1">
        <v>42786.771122685182</v>
      </c>
      <c r="J728" s="2" t="s">
        <v>5990</v>
      </c>
      <c r="K728" s="2" t="s">
        <v>5991</v>
      </c>
      <c r="L728" s="13">
        <v>62</v>
      </c>
      <c r="M728" s="2" t="s">
        <v>5992</v>
      </c>
      <c r="N728" s="2" t="s">
        <v>5993</v>
      </c>
      <c r="O728" s="2" t="s">
        <v>17</v>
      </c>
      <c r="P728" s="2">
        <v>0</v>
      </c>
      <c r="Q728" s="2" t="s">
        <v>18</v>
      </c>
      <c r="R728" s="13">
        <v>2</v>
      </c>
      <c r="S728" s="13">
        <v>72</v>
      </c>
      <c r="T728" s="13">
        <v>1</v>
      </c>
      <c r="U728" s="14">
        <f>Table9[[#This Row],['# Bugs]]/Table9[[#This Row],[LOC]]</f>
        <v>1.6129032258064516E-2</v>
      </c>
    </row>
    <row r="729" spans="1:21" x14ac:dyDescent="0.3">
      <c r="A729" s="2">
        <v>10327</v>
      </c>
      <c r="B729" s="2" t="s">
        <v>7150</v>
      </c>
      <c r="C729" s="2" t="s">
        <v>11509</v>
      </c>
      <c r="D729" s="2" t="s">
        <v>7151</v>
      </c>
      <c r="E729" s="2">
        <v>3586</v>
      </c>
      <c r="F729" s="2">
        <v>18</v>
      </c>
      <c r="G729" s="2">
        <v>18</v>
      </c>
      <c r="H729" s="2">
        <v>0</v>
      </c>
      <c r="I729" s="1">
        <v>42732.481724537036</v>
      </c>
      <c r="J729" s="2" t="s">
        <v>7152</v>
      </c>
      <c r="K729" s="2" t="s">
        <v>7153</v>
      </c>
      <c r="L729" s="13">
        <v>65</v>
      </c>
      <c r="M729" s="2" t="s">
        <v>17</v>
      </c>
      <c r="N729" s="2" t="s">
        <v>17</v>
      </c>
      <c r="O729" s="2" t="s">
        <v>17</v>
      </c>
      <c r="P729" s="2">
        <v>0</v>
      </c>
      <c r="Q729" s="2" t="s">
        <v>17</v>
      </c>
      <c r="R729" s="13">
        <v>2</v>
      </c>
      <c r="S729" s="13">
        <v>65</v>
      </c>
      <c r="T729" s="13">
        <v>0</v>
      </c>
      <c r="U729" s="14">
        <f>Table9[[#This Row],['# Bugs]]/Table9[[#This Row],[LOC]]</f>
        <v>0</v>
      </c>
    </row>
    <row r="730" spans="1:21" x14ac:dyDescent="0.3">
      <c r="A730" s="2">
        <v>9736</v>
      </c>
      <c r="B730" s="2" t="s">
        <v>6280</v>
      </c>
      <c r="C730" s="2" t="s">
        <v>11404</v>
      </c>
      <c r="D730" s="2" t="s">
        <v>4854</v>
      </c>
      <c r="E730" s="2">
        <v>3157</v>
      </c>
      <c r="F730" s="2">
        <v>15</v>
      </c>
      <c r="G730" s="2">
        <v>8</v>
      </c>
      <c r="H730" s="2">
        <v>7</v>
      </c>
      <c r="I730" s="1">
        <v>42777.394629629627</v>
      </c>
      <c r="J730" s="2" t="s">
        <v>6281</v>
      </c>
      <c r="K730" s="2" t="s">
        <v>6920</v>
      </c>
      <c r="L730" s="13">
        <v>182</v>
      </c>
      <c r="M730" s="2" t="s">
        <v>6276</v>
      </c>
      <c r="N730" s="2" t="s">
        <v>6256</v>
      </c>
      <c r="O730" s="2" t="s">
        <v>6277</v>
      </c>
      <c r="P730" s="2">
        <v>0</v>
      </c>
      <c r="Q730" s="2" t="s">
        <v>17</v>
      </c>
      <c r="R730" s="13">
        <v>1</v>
      </c>
      <c r="S730" s="13">
        <v>15</v>
      </c>
      <c r="T730" s="13">
        <v>0</v>
      </c>
      <c r="U730" s="14">
        <f>Table9[[#This Row],['# Bugs]]/Table9[[#This Row],[LOC]]</f>
        <v>0</v>
      </c>
    </row>
    <row r="731" spans="1:21" x14ac:dyDescent="0.3">
      <c r="A731" s="2">
        <v>10433</v>
      </c>
      <c r="B731" s="2" t="s">
        <v>6910</v>
      </c>
      <c r="C731" s="2" t="s">
        <v>11479</v>
      </c>
      <c r="D731" s="2" t="s">
        <v>7210</v>
      </c>
      <c r="E731" s="2">
        <v>3430</v>
      </c>
      <c r="F731" s="2">
        <v>251</v>
      </c>
      <c r="G731" s="2">
        <v>251</v>
      </c>
      <c r="H731" s="2">
        <v>0</v>
      </c>
      <c r="I731" s="1">
        <v>42749.595902777779</v>
      </c>
      <c r="J731" s="2" t="s">
        <v>6911</v>
      </c>
      <c r="K731" s="2" t="s">
        <v>7211</v>
      </c>
      <c r="L731" s="13">
        <v>251</v>
      </c>
      <c r="M731" s="2" t="s">
        <v>6912</v>
      </c>
      <c r="N731" s="2" t="s">
        <v>6913</v>
      </c>
      <c r="O731" s="2" t="s">
        <v>6914</v>
      </c>
      <c r="P731" s="2">
        <v>0</v>
      </c>
      <c r="Q731" s="2" t="s">
        <v>18</v>
      </c>
      <c r="R731" s="13">
        <v>1</v>
      </c>
      <c r="S731" s="13">
        <v>251</v>
      </c>
      <c r="T731" s="13">
        <v>1</v>
      </c>
      <c r="U731" s="14">
        <f>Table9[[#This Row],['# Bugs]]/Table9[[#This Row],[LOC]]</f>
        <v>3.9840637450199202E-3</v>
      </c>
    </row>
    <row r="732" spans="1:21" x14ac:dyDescent="0.3">
      <c r="A732" s="2">
        <v>10493</v>
      </c>
      <c r="B732" s="2" t="s">
        <v>6910</v>
      </c>
      <c r="C732" s="2" t="s">
        <v>11479</v>
      </c>
      <c r="D732" s="2" t="s">
        <v>3411</v>
      </c>
      <c r="E732" s="2">
        <v>3430</v>
      </c>
      <c r="F732" s="2">
        <v>304</v>
      </c>
      <c r="G732" s="2">
        <v>304</v>
      </c>
      <c r="H732" s="2">
        <v>0</v>
      </c>
      <c r="I732" s="1">
        <v>42749.595902777779</v>
      </c>
      <c r="J732" s="2" t="s">
        <v>6911</v>
      </c>
      <c r="K732" s="2" t="s">
        <v>7240</v>
      </c>
      <c r="L732" s="13">
        <v>304</v>
      </c>
      <c r="M732" s="2" t="s">
        <v>6912</v>
      </c>
      <c r="N732" s="2" t="s">
        <v>6913</v>
      </c>
      <c r="O732" s="2" t="s">
        <v>6914</v>
      </c>
      <c r="P732" s="2">
        <v>0</v>
      </c>
      <c r="Q732" s="2" t="s">
        <v>18</v>
      </c>
      <c r="R732" s="13">
        <v>1</v>
      </c>
      <c r="S732" s="13">
        <v>304</v>
      </c>
      <c r="T732" s="13">
        <v>1</v>
      </c>
      <c r="U732" s="14">
        <f>Table9[[#This Row],['# Bugs]]/Table9[[#This Row],[LOC]]</f>
        <v>3.2894736842105261E-3</v>
      </c>
    </row>
    <row r="733" spans="1:21" x14ac:dyDescent="0.3">
      <c r="A733" s="2">
        <v>8615</v>
      </c>
      <c r="B733" s="2" t="s">
        <v>6048</v>
      </c>
      <c r="C733" s="2" t="s">
        <v>11357</v>
      </c>
      <c r="D733" s="2" t="s">
        <v>6049</v>
      </c>
      <c r="E733" s="2">
        <v>3018</v>
      </c>
      <c r="F733" s="2">
        <v>8</v>
      </c>
      <c r="G733" s="2">
        <v>8</v>
      </c>
      <c r="H733" s="2">
        <v>0</v>
      </c>
      <c r="I733" s="1">
        <v>42785.691631932874</v>
      </c>
      <c r="J733" s="2" t="s">
        <v>6050</v>
      </c>
      <c r="K733" s="2" t="s">
        <v>6051</v>
      </c>
      <c r="L733" s="13">
        <v>162</v>
      </c>
      <c r="M733" s="2" t="s">
        <v>17</v>
      </c>
      <c r="N733" s="2" t="s">
        <v>17</v>
      </c>
      <c r="O733" s="2" t="s">
        <v>17</v>
      </c>
      <c r="P733" s="2">
        <v>0</v>
      </c>
      <c r="Q733" s="2" t="s">
        <v>17</v>
      </c>
      <c r="R733" s="13">
        <v>2</v>
      </c>
      <c r="S733" s="13">
        <v>162</v>
      </c>
      <c r="T733" s="13">
        <v>1</v>
      </c>
      <c r="U733" s="14">
        <f>Table9[[#This Row],['# Bugs]]/Table9[[#This Row],[LOC]]</f>
        <v>6.1728395061728392E-3</v>
      </c>
    </row>
    <row r="734" spans="1:21" x14ac:dyDescent="0.3">
      <c r="A734" s="2">
        <v>8365</v>
      </c>
      <c r="B734" s="2" t="s">
        <v>5789</v>
      </c>
      <c r="C734" s="2" t="s">
        <v>11308</v>
      </c>
      <c r="D734" s="2" t="s">
        <v>4032</v>
      </c>
      <c r="E734" s="2">
        <v>2896</v>
      </c>
      <c r="F734" s="2">
        <v>3</v>
      </c>
      <c r="G734" s="2">
        <v>0</v>
      </c>
      <c r="H734" s="2">
        <v>3</v>
      </c>
      <c r="I734" s="1">
        <v>42790.37872685185</v>
      </c>
      <c r="J734" s="2" t="s">
        <v>5790</v>
      </c>
      <c r="K734" s="2" t="s">
        <v>5791</v>
      </c>
      <c r="L734" s="13">
        <v>131</v>
      </c>
      <c r="M734" s="2" t="s">
        <v>17</v>
      </c>
      <c r="N734" s="2" t="s">
        <v>17</v>
      </c>
      <c r="O734" s="2" t="s">
        <v>17</v>
      </c>
      <c r="P734" s="2">
        <v>0</v>
      </c>
      <c r="Q734" s="2" t="s">
        <v>17</v>
      </c>
      <c r="R734" s="13">
        <v>7</v>
      </c>
      <c r="S734" s="13">
        <v>167</v>
      </c>
      <c r="T734" s="13">
        <v>0</v>
      </c>
      <c r="U734" s="14">
        <f>Table9[[#This Row],['# Bugs]]/Table9[[#This Row],[LOC]]</f>
        <v>0</v>
      </c>
    </row>
    <row r="735" spans="1:21" x14ac:dyDescent="0.3">
      <c r="A735" s="2">
        <v>9461</v>
      </c>
      <c r="B735" s="2" t="s">
        <v>6504</v>
      </c>
      <c r="C735" s="2" t="s">
        <v>11447</v>
      </c>
      <c r="D735" s="2" t="s">
        <v>4901</v>
      </c>
      <c r="E735" s="2">
        <v>3238</v>
      </c>
      <c r="F735" s="2">
        <v>5</v>
      </c>
      <c r="G735" s="2">
        <v>3</v>
      </c>
      <c r="H735" s="2">
        <v>2</v>
      </c>
      <c r="I735" s="1">
        <v>42771.614745358798</v>
      </c>
      <c r="J735" s="2" t="s">
        <v>6505</v>
      </c>
      <c r="K735" s="2" t="s">
        <v>6761</v>
      </c>
      <c r="L735" s="13">
        <v>236</v>
      </c>
      <c r="M735" s="2" t="s">
        <v>6496</v>
      </c>
      <c r="N735" s="2" t="s">
        <v>5674</v>
      </c>
      <c r="O735" s="2" t="s">
        <v>6497</v>
      </c>
      <c r="P735" s="2">
        <v>0</v>
      </c>
      <c r="Q735" s="2" t="s">
        <v>18</v>
      </c>
      <c r="R735" s="13">
        <v>1</v>
      </c>
      <c r="S735" s="13">
        <v>5</v>
      </c>
      <c r="T735" s="13">
        <v>1</v>
      </c>
      <c r="U735" s="14">
        <f>Table9[[#This Row],['# Bugs]]/Table9[[#This Row],[LOC]]</f>
        <v>4.2372881355932203E-3</v>
      </c>
    </row>
    <row r="736" spans="1:21" x14ac:dyDescent="0.3">
      <c r="A736" s="2">
        <v>9830</v>
      </c>
      <c r="B736" s="2" t="s">
        <v>6280</v>
      </c>
      <c r="C736" s="2" t="s">
        <v>11404</v>
      </c>
      <c r="D736" s="2" t="s">
        <v>2338</v>
      </c>
      <c r="E736" s="2">
        <v>3157</v>
      </c>
      <c r="F736" s="2">
        <v>52</v>
      </c>
      <c r="G736" s="2">
        <v>11</v>
      </c>
      <c r="H736" s="2">
        <v>41</v>
      </c>
      <c r="I736" s="1">
        <v>42777.394629629627</v>
      </c>
      <c r="J736" s="2" t="s">
        <v>6281</v>
      </c>
      <c r="K736" s="2" t="s">
        <v>6964</v>
      </c>
      <c r="L736" s="13">
        <v>326</v>
      </c>
      <c r="M736" s="2" t="s">
        <v>6276</v>
      </c>
      <c r="N736" s="2" t="s">
        <v>6256</v>
      </c>
      <c r="O736" s="2" t="s">
        <v>6277</v>
      </c>
      <c r="P736" s="2">
        <v>0</v>
      </c>
      <c r="Q736" s="2" t="s">
        <v>18</v>
      </c>
      <c r="R736" s="13">
        <v>2</v>
      </c>
      <c r="S736" s="13">
        <v>54</v>
      </c>
      <c r="T736" s="13">
        <v>2</v>
      </c>
      <c r="U736" s="14">
        <f>Table9[[#This Row],['# Bugs]]/Table9[[#This Row],[LOC]]</f>
        <v>6.1349693251533744E-3</v>
      </c>
    </row>
    <row r="737" spans="1:21" x14ac:dyDescent="0.3">
      <c r="A737" s="2">
        <v>8596</v>
      </c>
      <c r="B737" s="2" t="s">
        <v>6018</v>
      </c>
      <c r="C737" s="2" t="s">
        <v>11358</v>
      </c>
      <c r="D737" s="2" t="s">
        <v>4203</v>
      </c>
      <c r="E737" s="2">
        <v>3000</v>
      </c>
      <c r="F737" s="2">
        <v>5</v>
      </c>
      <c r="G737" s="2">
        <v>3</v>
      </c>
      <c r="H737" s="2">
        <v>2</v>
      </c>
      <c r="I737" s="1">
        <v>42785.690509247688</v>
      </c>
      <c r="J737" s="2" t="s">
        <v>6019</v>
      </c>
      <c r="K737" s="2" t="s">
        <v>6020</v>
      </c>
      <c r="L737" s="13">
        <v>135</v>
      </c>
      <c r="M737" s="2" t="s">
        <v>17</v>
      </c>
      <c r="N737" s="2" t="s">
        <v>17</v>
      </c>
      <c r="O737" s="2" t="s">
        <v>17</v>
      </c>
      <c r="P737" s="2">
        <v>0</v>
      </c>
      <c r="Q737" s="2" t="s">
        <v>17</v>
      </c>
      <c r="R737" s="13">
        <v>1</v>
      </c>
      <c r="S737" s="13">
        <v>5</v>
      </c>
      <c r="T737" s="13">
        <v>0</v>
      </c>
      <c r="U737" s="14">
        <f>Table9[[#This Row],['# Bugs]]/Table9[[#This Row],[LOC]]</f>
        <v>0</v>
      </c>
    </row>
    <row r="738" spans="1:21" x14ac:dyDescent="0.3">
      <c r="A738" s="2">
        <v>10622</v>
      </c>
      <c r="B738" s="2" t="s">
        <v>7313</v>
      </c>
      <c r="C738" s="2" t="s">
        <v>11542</v>
      </c>
      <c r="D738" s="2" t="s">
        <v>1048</v>
      </c>
      <c r="E738" s="2">
        <v>3700</v>
      </c>
      <c r="F738" s="2">
        <v>32</v>
      </c>
      <c r="G738" s="2">
        <v>32</v>
      </c>
      <c r="H738" s="2">
        <v>0</v>
      </c>
      <c r="I738" s="1">
        <v>42725.57571759259</v>
      </c>
      <c r="J738" s="2" t="s">
        <v>7314</v>
      </c>
      <c r="K738" s="2" t="s">
        <v>7331</v>
      </c>
      <c r="L738" s="13">
        <v>391</v>
      </c>
      <c r="M738" s="2" t="s">
        <v>5872</v>
      </c>
      <c r="N738" s="2" t="s">
        <v>5873</v>
      </c>
      <c r="O738" s="2" t="s">
        <v>17</v>
      </c>
      <c r="P738" s="2">
        <v>0</v>
      </c>
      <c r="Q738" s="2" t="s">
        <v>18</v>
      </c>
      <c r="R738" s="13">
        <v>1</v>
      </c>
      <c r="S738" s="13">
        <v>32</v>
      </c>
      <c r="T738" s="13">
        <v>1</v>
      </c>
      <c r="U738" s="14">
        <f>Table9[[#This Row],['# Bugs]]/Table9[[#This Row],[LOC]]</f>
        <v>2.5575447570332483E-3</v>
      </c>
    </row>
  </sheetData>
  <conditionalFormatting sqref="D2:D738">
    <cfRule type="duplicateValues" dxfId="51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2"/>
  <sheetViews>
    <sheetView topLeftCell="D1" workbookViewId="0">
      <selection activeCell="V9" sqref="V9"/>
    </sheetView>
  </sheetViews>
  <sheetFormatPr defaultRowHeight="15.6" x14ac:dyDescent="0.3"/>
  <cols>
    <col min="1" max="2" width="0" hidden="1" customWidth="1"/>
    <col min="3" max="3" width="9.69921875" hidden="1" customWidth="1"/>
    <col min="4" max="4" width="80.296875" customWidth="1"/>
    <col min="5" max="5" width="10.5" hidden="1" customWidth="1"/>
    <col min="6" max="6" width="9.296875" hidden="1" customWidth="1"/>
    <col min="7" max="7" width="10.5" hidden="1" customWidth="1"/>
    <col min="8" max="8" width="10.3984375" hidden="1" customWidth="1"/>
    <col min="9" max="9" width="10.5" hidden="1" customWidth="1"/>
    <col min="10" max="11" width="0" hidden="1" customWidth="1"/>
    <col min="12" max="12" width="8.796875" style="14"/>
    <col min="13" max="13" width="0" hidden="1" customWidth="1"/>
    <col min="14" max="14" width="10.19921875" hidden="1" customWidth="1"/>
    <col min="15" max="15" width="11.296875" hidden="1" customWidth="1"/>
    <col min="16" max="16" width="20.09765625" hidden="1" customWidth="1"/>
    <col min="17" max="17" width="9.69921875" hidden="1" customWidth="1"/>
    <col min="18" max="18" width="11.3984375" style="14" bestFit="1" customWidth="1"/>
    <col min="19" max="19" width="11.19921875" style="14" customWidth="1"/>
    <col min="20" max="20" width="10.296875" style="14" bestFit="1" customWidth="1"/>
    <col min="21" max="21" width="17.19921875" style="14" bestFit="1" customWidth="1"/>
  </cols>
  <sheetData>
    <row r="1" spans="1:21" x14ac:dyDescent="0.3">
      <c r="A1" s="2" t="s">
        <v>0</v>
      </c>
      <c r="B1" s="2" t="s">
        <v>1</v>
      </c>
      <c r="C1" s="2" t="s">
        <v>2</v>
      </c>
      <c r="D1" s="2" t="s">
        <v>11994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3" t="s">
        <v>11996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3" t="s">
        <v>11993</v>
      </c>
      <c r="S1" s="13" t="s">
        <v>11995</v>
      </c>
      <c r="T1" s="13" t="s">
        <v>11981</v>
      </c>
      <c r="U1" s="14" t="s">
        <v>11982</v>
      </c>
    </row>
    <row r="2" spans="1:21" x14ac:dyDescent="0.3">
      <c r="A2" s="2">
        <v>11670</v>
      </c>
      <c r="B2" s="2" t="s">
        <v>8020</v>
      </c>
      <c r="C2" s="2" t="s">
        <v>11674</v>
      </c>
      <c r="D2" s="2" t="s">
        <v>1578</v>
      </c>
      <c r="E2" s="2">
        <v>4181</v>
      </c>
      <c r="F2" s="2">
        <v>64</v>
      </c>
      <c r="G2" s="2">
        <v>62</v>
      </c>
      <c r="H2" s="2">
        <v>2</v>
      </c>
      <c r="I2" s="1">
        <v>42593.562268506947</v>
      </c>
      <c r="J2" s="2" t="s">
        <v>8021</v>
      </c>
      <c r="K2" s="2" t="s">
        <v>8022</v>
      </c>
      <c r="L2" s="13">
        <v>500</v>
      </c>
      <c r="M2" s="2" t="s">
        <v>8023</v>
      </c>
      <c r="N2" s="2" t="s">
        <v>8024</v>
      </c>
      <c r="O2" s="2" t="s">
        <v>17</v>
      </c>
      <c r="P2" s="2">
        <v>0</v>
      </c>
      <c r="Q2" s="2" t="s">
        <v>18</v>
      </c>
      <c r="R2" s="13">
        <v>2</v>
      </c>
      <c r="S2" s="13">
        <v>69</v>
      </c>
      <c r="T2" s="13">
        <v>1</v>
      </c>
      <c r="U2" s="14">
        <f>Table10[[#This Row],['# Bugs]]/Table10[[#This Row],[LOC]]</f>
        <v>2E-3</v>
      </c>
    </row>
    <row r="3" spans="1:21" x14ac:dyDescent="0.3">
      <c r="A3" s="2">
        <v>10950</v>
      </c>
      <c r="B3" s="2" t="s">
        <v>7548</v>
      </c>
      <c r="C3" s="2" t="s">
        <v>11588</v>
      </c>
      <c r="D3" s="2" t="s">
        <v>4392</v>
      </c>
      <c r="E3" s="2">
        <v>3892</v>
      </c>
      <c r="F3" s="2">
        <v>94</v>
      </c>
      <c r="G3" s="2">
        <v>47</v>
      </c>
      <c r="H3" s="2">
        <v>47</v>
      </c>
      <c r="I3" s="1">
        <v>42667.897511574076</v>
      </c>
      <c r="J3" s="2" t="s">
        <v>7549</v>
      </c>
      <c r="K3" s="2" t="s">
        <v>7550</v>
      </c>
      <c r="L3" s="13">
        <v>250</v>
      </c>
      <c r="M3" s="2" t="s">
        <v>17</v>
      </c>
      <c r="N3" s="2" t="s">
        <v>17</v>
      </c>
      <c r="O3" s="2" t="s">
        <v>17</v>
      </c>
      <c r="P3" s="2">
        <v>0</v>
      </c>
      <c r="Q3" s="2" t="s">
        <v>17</v>
      </c>
      <c r="R3" s="13">
        <v>1</v>
      </c>
      <c r="S3" s="13">
        <v>94</v>
      </c>
      <c r="T3" s="13">
        <v>0</v>
      </c>
      <c r="U3" s="14">
        <f>Table10[[#This Row],['# Bugs]]/Table10[[#This Row],[LOC]]</f>
        <v>0</v>
      </c>
    </row>
    <row r="4" spans="1:21" x14ac:dyDescent="0.3">
      <c r="A4" s="2">
        <v>11087</v>
      </c>
      <c r="B4" s="2" t="s">
        <v>7671</v>
      </c>
      <c r="C4" s="2" t="s">
        <v>11619</v>
      </c>
      <c r="D4" s="2" t="s">
        <v>1044</v>
      </c>
      <c r="E4" s="2">
        <v>3954</v>
      </c>
      <c r="F4" s="2">
        <v>29</v>
      </c>
      <c r="G4" s="2">
        <v>15</v>
      </c>
      <c r="H4" s="2">
        <v>14</v>
      </c>
      <c r="I4" s="1">
        <v>42649.794594895837</v>
      </c>
      <c r="J4" s="2" t="s">
        <v>7672</v>
      </c>
      <c r="K4" s="2" t="s">
        <v>7673</v>
      </c>
      <c r="L4" s="13">
        <v>134</v>
      </c>
      <c r="M4" s="2" t="s">
        <v>7674</v>
      </c>
      <c r="N4" s="2" t="s">
        <v>7675</v>
      </c>
      <c r="O4" s="2" t="s">
        <v>17</v>
      </c>
      <c r="P4" s="2">
        <v>0</v>
      </c>
      <c r="Q4" s="2" t="s">
        <v>18</v>
      </c>
      <c r="R4" s="13">
        <v>1</v>
      </c>
      <c r="S4" s="13">
        <v>29</v>
      </c>
      <c r="T4" s="13">
        <v>1</v>
      </c>
      <c r="U4" s="14">
        <f>Table10[[#This Row],['# Bugs]]/Table10[[#This Row],[LOC]]</f>
        <v>7.462686567164179E-3</v>
      </c>
    </row>
    <row r="5" spans="1:21" x14ac:dyDescent="0.3">
      <c r="A5" s="2">
        <v>11136</v>
      </c>
      <c r="B5" s="2" t="s">
        <v>7671</v>
      </c>
      <c r="C5" s="2" t="s">
        <v>11619</v>
      </c>
      <c r="D5" s="2" t="s">
        <v>1156</v>
      </c>
      <c r="E5" s="2">
        <v>3954</v>
      </c>
      <c r="F5" s="2">
        <v>15</v>
      </c>
      <c r="G5" s="2">
        <v>8</v>
      </c>
      <c r="H5" s="2">
        <v>7</v>
      </c>
      <c r="I5" s="1">
        <v>42649.794594895837</v>
      </c>
      <c r="J5" s="2" t="s">
        <v>7672</v>
      </c>
      <c r="K5" s="2" t="s">
        <v>7717</v>
      </c>
      <c r="L5" s="13">
        <v>222</v>
      </c>
      <c r="M5" s="2" t="s">
        <v>7674</v>
      </c>
      <c r="N5" s="2" t="s">
        <v>7675</v>
      </c>
      <c r="O5" s="2" t="s">
        <v>17</v>
      </c>
      <c r="P5" s="2">
        <v>0</v>
      </c>
      <c r="Q5" s="2" t="s">
        <v>18</v>
      </c>
      <c r="R5" s="13">
        <v>1</v>
      </c>
      <c r="S5" s="13">
        <v>15</v>
      </c>
      <c r="T5" s="13">
        <v>1</v>
      </c>
      <c r="U5" s="14">
        <f>Table10[[#This Row],['# Bugs]]/Table10[[#This Row],[LOC]]</f>
        <v>4.5045045045045045E-3</v>
      </c>
    </row>
    <row r="6" spans="1:21" x14ac:dyDescent="0.3">
      <c r="A6" s="2">
        <v>11825</v>
      </c>
      <c r="B6" s="2" t="s">
        <v>8134</v>
      </c>
      <c r="C6" s="2" t="s">
        <v>11699</v>
      </c>
      <c r="D6" s="2" t="s">
        <v>2027</v>
      </c>
      <c r="E6" s="2">
        <v>4232</v>
      </c>
      <c r="F6" s="2">
        <v>5</v>
      </c>
      <c r="G6" s="2">
        <v>3</v>
      </c>
      <c r="H6" s="2">
        <v>2</v>
      </c>
      <c r="I6" s="1">
        <v>42540.906967592593</v>
      </c>
      <c r="J6" s="2" t="s">
        <v>8135</v>
      </c>
      <c r="K6" s="2" t="s">
        <v>8136</v>
      </c>
      <c r="L6" s="13">
        <v>386</v>
      </c>
      <c r="M6" s="2" t="s">
        <v>8137</v>
      </c>
      <c r="N6" s="2" t="s">
        <v>8138</v>
      </c>
      <c r="O6" s="2" t="s">
        <v>17</v>
      </c>
      <c r="P6" s="2">
        <v>0</v>
      </c>
      <c r="Q6" s="2" t="s">
        <v>18</v>
      </c>
      <c r="R6" s="13">
        <v>1</v>
      </c>
      <c r="S6" s="13">
        <v>5</v>
      </c>
      <c r="T6" s="13">
        <v>1</v>
      </c>
      <c r="U6" s="14">
        <f>Table10[[#This Row],['# Bugs]]/Table10[[#This Row],[LOC]]</f>
        <v>2.5906735751295338E-3</v>
      </c>
    </row>
    <row r="7" spans="1:21" x14ac:dyDescent="0.3">
      <c r="A7" s="2">
        <v>11157</v>
      </c>
      <c r="B7" s="2" t="s">
        <v>7640</v>
      </c>
      <c r="C7" s="2" t="s">
        <v>11609</v>
      </c>
      <c r="D7" s="2" t="s">
        <v>2476</v>
      </c>
      <c r="E7" s="2">
        <v>3941</v>
      </c>
      <c r="F7" s="2">
        <v>6</v>
      </c>
      <c r="G7" s="2">
        <v>3</v>
      </c>
      <c r="H7" s="2">
        <v>3</v>
      </c>
      <c r="I7" s="1">
        <v>42655.421018518522</v>
      </c>
      <c r="J7" s="2" t="s">
        <v>7641</v>
      </c>
      <c r="K7" s="2" t="s">
        <v>7729</v>
      </c>
      <c r="L7" s="13">
        <v>264</v>
      </c>
      <c r="M7" s="2" t="s">
        <v>7623</v>
      </c>
      <c r="N7" s="2" t="s">
        <v>7624</v>
      </c>
      <c r="O7" s="2" t="s">
        <v>17</v>
      </c>
      <c r="P7" s="2">
        <v>0</v>
      </c>
      <c r="Q7" s="2" t="s">
        <v>18</v>
      </c>
      <c r="R7" s="13">
        <v>2</v>
      </c>
      <c r="S7" s="13">
        <v>8</v>
      </c>
      <c r="T7" s="13">
        <v>1</v>
      </c>
      <c r="U7" s="14">
        <f>Table10[[#This Row],['# Bugs]]/Table10[[#This Row],[LOC]]</f>
        <v>3.787878787878788E-3</v>
      </c>
    </row>
    <row r="8" spans="1:21" x14ac:dyDescent="0.3">
      <c r="A8" s="2">
        <v>11114</v>
      </c>
      <c r="B8" s="2" t="s">
        <v>7640</v>
      </c>
      <c r="C8" s="2" t="s">
        <v>11609</v>
      </c>
      <c r="D8" s="2" t="s">
        <v>2395</v>
      </c>
      <c r="E8" s="2">
        <v>3941</v>
      </c>
      <c r="F8" s="2">
        <v>2</v>
      </c>
      <c r="G8" s="2">
        <v>1</v>
      </c>
      <c r="H8" s="2">
        <v>1</v>
      </c>
      <c r="I8" s="1">
        <v>42655.421018518522</v>
      </c>
      <c r="J8" s="2" t="s">
        <v>7641</v>
      </c>
      <c r="K8" s="2" t="s">
        <v>7703</v>
      </c>
      <c r="L8" s="13">
        <v>375</v>
      </c>
      <c r="M8" s="2" t="s">
        <v>7623</v>
      </c>
      <c r="N8" s="2" t="s">
        <v>7624</v>
      </c>
      <c r="O8" s="2" t="s">
        <v>17</v>
      </c>
      <c r="P8" s="2">
        <v>0</v>
      </c>
      <c r="Q8" s="2" t="s">
        <v>18</v>
      </c>
      <c r="R8" s="13">
        <v>1</v>
      </c>
      <c r="S8" s="13">
        <v>2</v>
      </c>
      <c r="T8" s="13">
        <v>1</v>
      </c>
      <c r="U8" s="14">
        <f>Table10[[#This Row],['# Bugs]]/Table10[[#This Row],[LOC]]</f>
        <v>2.6666666666666666E-3</v>
      </c>
    </row>
    <row r="9" spans="1:21" x14ac:dyDescent="0.3">
      <c r="A9" s="2">
        <v>11921</v>
      </c>
      <c r="B9" s="2" t="s">
        <v>8134</v>
      </c>
      <c r="C9" s="2" t="s">
        <v>11699</v>
      </c>
      <c r="D9" s="2" t="s">
        <v>2398</v>
      </c>
      <c r="E9" s="2">
        <v>4232</v>
      </c>
      <c r="F9" s="2">
        <v>5</v>
      </c>
      <c r="G9" s="2">
        <v>3</v>
      </c>
      <c r="H9" s="2">
        <v>2</v>
      </c>
      <c r="I9" s="1">
        <v>42540.906967592593</v>
      </c>
      <c r="J9" s="2" t="s">
        <v>8135</v>
      </c>
      <c r="K9" s="2" t="s">
        <v>8198</v>
      </c>
      <c r="L9" s="13">
        <v>275</v>
      </c>
      <c r="M9" s="2" t="s">
        <v>8137</v>
      </c>
      <c r="N9" s="2" t="s">
        <v>8138</v>
      </c>
      <c r="O9" s="2" t="s">
        <v>17</v>
      </c>
      <c r="P9" s="2">
        <v>0</v>
      </c>
      <c r="Q9" s="2" t="s">
        <v>18</v>
      </c>
      <c r="R9" s="13">
        <v>1</v>
      </c>
      <c r="S9" s="13">
        <v>5</v>
      </c>
      <c r="T9" s="13">
        <v>1</v>
      </c>
      <c r="U9" s="14">
        <f>Table10[[#This Row],['# Bugs]]/Table10[[#This Row],[LOC]]</f>
        <v>3.6363636363636364E-3</v>
      </c>
    </row>
    <row r="10" spans="1:21" x14ac:dyDescent="0.3">
      <c r="A10" s="2">
        <v>11109</v>
      </c>
      <c r="B10" s="2" t="s">
        <v>7694</v>
      </c>
      <c r="C10" s="2" t="s">
        <v>11617</v>
      </c>
      <c r="D10" s="2" t="s">
        <v>2994</v>
      </c>
      <c r="E10" s="2">
        <v>3969</v>
      </c>
      <c r="F10" s="2">
        <v>13</v>
      </c>
      <c r="G10" s="2">
        <v>12</v>
      </c>
      <c r="H10" s="2">
        <v>1</v>
      </c>
      <c r="I10" s="1">
        <v>42650.983935185184</v>
      </c>
      <c r="J10" s="2" t="s">
        <v>7695</v>
      </c>
      <c r="K10" s="2" t="s">
        <v>7696</v>
      </c>
      <c r="L10" s="13">
        <v>313</v>
      </c>
      <c r="M10" s="2" t="s">
        <v>7697</v>
      </c>
      <c r="N10" s="2" t="s">
        <v>7698</v>
      </c>
      <c r="O10" s="2" t="s">
        <v>17</v>
      </c>
      <c r="P10" s="2">
        <v>0</v>
      </c>
      <c r="Q10" s="2" t="s">
        <v>18</v>
      </c>
      <c r="R10" s="13">
        <v>4</v>
      </c>
      <c r="S10" s="13">
        <v>20</v>
      </c>
      <c r="T10" s="13">
        <v>2</v>
      </c>
      <c r="U10" s="14">
        <f>Table10[[#This Row],['# Bugs]]/Table10[[#This Row],[LOC]]</f>
        <v>6.3897763578274758E-3</v>
      </c>
    </row>
    <row r="11" spans="1:21" x14ac:dyDescent="0.3">
      <c r="A11" s="2">
        <v>11375</v>
      </c>
      <c r="B11" s="2" t="s">
        <v>7735</v>
      </c>
      <c r="C11" s="2" t="s">
        <v>11621</v>
      </c>
      <c r="D11" s="2" t="s">
        <v>4125</v>
      </c>
      <c r="E11" s="2">
        <v>4011</v>
      </c>
      <c r="F11" s="2">
        <v>17</v>
      </c>
      <c r="G11" s="2">
        <v>14</v>
      </c>
      <c r="H11" s="2">
        <v>3</v>
      </c>
      <c r="I11" s="1">
        <v>42645.80190972222</v>
      </c>
      <c r="J11" s="2" t="s">
        <v>7736</v>
      </c>
      <c r="K11" s="2" t="s">
        <v>7868</v>
      </c>
      <c r="L11" s="13">
        <v>104</v>
      </c>
      <c r="M11" s="2" t="s">
        <v>7685</v>
      </c>
      <c r="N11" s="2" t="s">
        <v>7686</v>
      </c>
      <c r="O11" s="2" t="s">
        <v>17</v>
      </c>
      <c r="P11" s="2">
        <v>0</v>
      </c>
      <c r="Q11" s="2" t="s">
        <v>18</v>
      </c>
      <c r="R11" s="13">
        <v>1</v>
      </c>
      <c r="S11" s="13">
        <v>17</v>
      </c>
      <c r="T11" s="13">
        <v>1</v>
      </c>
      <c r="U11" s="14">
        <f>Table10[[#This Row],['# Bugs]]/Table10[[#This Row],[LOC]]</f>
        <v>9.6153846153846159E-3</v>
      </c>
    </row>
    <row r="12" spans="1:21" x14ac:dyDescent="0.3">
      <c r="A12" s="2">
        <v>11552</v>
      </c>
      <c r="B12" s="2" t="s">
        <v>7967</v>
      </c>
      <c r="C12" s="2" t="s">
        <v>11661</v>
      </c>
      <c r="D12" s="2" t="s">
        <v>3866</v>
      </c>
      <c r="E12" s="2">
        <v>4147</v>
      </c>
      <c r="F12" s="2">
        <v>4</v>
      </c>
      <c r="G12" s="2">
        <v>2</v>
      </c>
      <c r="H12" s="2">
        <v>2</v>
      </c>
      <c r="I12" s="1">
        <v>42602.641608796293</v>
      </c>
      <c r="J12" s="2" t="s">
        <v>7968</v>
      </c>
      <c r="K12" s="2" t="s">
        <v>7969</v>
      </c>
      <c r="L12" s="13">
        <v>175</v>
      </c>
      <c r="M12" s="2" t="s">
        <v>7970</v>
      </c>
      <c r="N12" s="2" t="s">
        <v>7971</v>
      </c>
      <c r="O12" s="2" t="s">
        <v>17</v>
      </c>
      <c r="P12" s="2">
        <v>0</v>
      </c>
      <c r="Q12" s="2" t="s">
        <v>18</v>
      </c>
      <c r="R12" s="13">
        <v>1</v>
      </c>
      <c r="S12" s="13">
        <v>4</v>
      </c>
      <c r="T12" s="13">
        <v>1</v>
      </c>
      <c r="U12" s="14">
        <f>Table10[[#This Row],['# Bugs]]/Table10[[#This Row],[LOC]]</f>
        <v>5.7142857142857143E-3</v>
      </c>
    </row>
    <row r="13" spans="1:21" x14ac:dyDescent="0.3">
      <c r="A13" s="2">
        <v>11414</v>
      </c>
      <c r="B13" s="2" t="s">
        <v>7894</v>
      </c>
      <c r="C13" s="2" t="s">
        <v>11646</v>
      </c>
      <c r="D13" s="2" t="s">
        <v>3850</v>
      </c>
      <c r="E13" s="2">
        <v>4096</v>
      </c>
      <c r="F13" s="2">
        <v>2</v>
      </c>
      <c r="G13" s="2">
        <v>1</v>
      </c>
      <c r="H13" s="2">
        <v>1</v>
      </c>
      <c r="I13" s="1">
        <v>42629.953981469909</v>
      </c>
      <c r="J13" s="2" t="s">
        <v>7895</v>
      </c>
      <c r="K13" s="2" t="s">
        <v>7896</v>
      </c>
      <c r="L13" s="13">
        <v>206</v>
      </c>
      <c r="M13" s="2" t="s">
        <v>7897</v>
      </c>
      <c r="N13" s="2" t="s">
        <v>17</v>
      </c>
      <c r="O13" s="2" t="s">
        <v>7898</v>
      </c>
      <c r="P13" s="2">
        <v>0</v>
      </c>
      <c r="Q13" s="2" t="s">
        <v>17</v>
      </c>
      <c r="R13" s="13">
        <v>2</v>
      </c>
      <c r="S13" s="13">
        <v>39</v>
      </c>
      <c r="T13" s="13">
        <v>1</v>
      </c>
      <c r="U13" s="14">
        <f>Table10[[#This Row],['# Bugs]]/Table10[[#This Row],[LOC]]</f>
        <v>4.8543689320388345E-3</v>
      </c>
    </row>
    <row r="14" spans="1:21" x14ac:dyDescent="0.3">
      <c r="A14" s="2">
        <v>11185</v>
      </c>
      <c r="B14" s="2" t="s">
        <v>7735</v>
      </c>
      <c r="C14" s="2" t="s">
        <v>11621</v>
      </c>
      <c r="D14" s="2" t="s">
        <v>3132</v>
      </c>
      <c r="E14" s="2">
        <v>4011</v>
      </c>
      <c r="F14" s="2">
        <v>26</v>
      </c>
      <c r="G14" s="2">
        <v>25</v>
      </c>
      <c r="H14" s="2">
        <v>1</v>
      </c>
      <c r="I14" s="1">
        <v>42645.80190972222</v>
      </c>
      <c r="J14" s="2" t="s">
        <v>7736</v>
      </c>
      <c r="K14" s="2" t="s">
        <v>7737</v>
      </c>
      <c r="L14" s="13">
        <v>201</v>
      </c>
      <c r="M14" s="2" t="s">
        <v>7685</v>
      </c>
      <c r="N14" s="2" t="s">
        <v>7686</v>
      </c>
      <c r="O14" s="2" t="s">
        <v>17</v>
      </c>
      <c r="P14" s="2">
        <v>0</v>
      </c>
      <c r="Q14" s="2" t="s">
        <v>18</v>
      </c>
      <c r="R14" s="13">
        <v>1</v>
      </c>
      <c r="S14" s="13">
        <v>26</v>
      </c>
      <c r="T14" s="13">
        <v>1</v>
      </c>
      <c r="U14" s="14">
        <f>Table10[[#This Row],['# Bugs]]/Table10[[#This Row],[LOC]]</f>
        <v>4.9751243781094526E-3</v>
      </c>
    </row>
    <row r="15" spans="1:21" x14ac:dyDescent="0.3">
      <c r="A15" s="2">
        <v>10856</v>
      </c>
      <c r="B15" s="2" t="s">
        <v>7504</v>
      </c>
      <c r="C15" s="2" t="s">
        <v>11576</v>
      </c>
      <c r="D15" s="2" t="s">
        <v>3320</v>
      </c>
      <c r="E15" s="2">
        <v>3849</v>
      </c>
      <c r="F15" s="2">
        <v>16</v>
      </c>
      <c r="G15" s="2">
        <v>15</v>
      </c>
      <c r="H15" s="2">
        <v>1</v>
      </c>
      <c r="I15" s="1">
        <v>42684.974490740744</v>
      </c>
      <c r="J15" s="2" t="s">
        <v>7505</v>
      </c>
      <c r="K15" s="2" t="s">
        <v>7506</v>
      </c>
      <c r="L15" s="13">
        <v>224</v>
      </c>
      <c r="M15" s="2" t="s">
        <v>7494</v>
      </c>
      <c r="N15" s="2" t="s">
        <v>7495</v>
      </c>
      <c r="O15" s="2" t="s">
        <v>17</v>
      </c>
      <c r="P15" s="2">
        <v>0</v>
      </c>
      <c r="Q15" s="2" t="s">
        <v>18</v>
      </c>
      <c r="R15" s="13">
        <v>1</v>
      </c>
      <c r="S15" s="13">
        <v>16</v>
      </c>
      <c r="T15" s="13">
        <v>1</v>
      </c>
      <c r="U15" s="14">
        <f>Table10[[#This Row],['# Bugs]]/Table10[[#This Row],[LOC]]</f>
        <v>4.464285714285714E-3</v>
      </c>
    </row>
    <row r="16" spans="1:21" x14ac:dyDescent="0.3">
      <c r="A16" s="2">
        <v>11654</v>
      </c>
      <c r="B16" s="2" t="s">
        <v>8012</v>
      </c>
      <c r="C16" s="2" t="s">
        <v>11677</v>
      </c>
      <c r="D16" s="2" t="s">
        <v>3725</v>
      </c>
      <c r="E16" s="2">
        <v>4179</v>
      </c>
      <c r="F16" s="2">
        <v>51</v>
      </c>
      <c r="G16" s="2">
        <v>30</v>
      </c>
      <c r="H16" s="2">
        <v>21</v>
      </c>
      <c r="I16" s="1">
        <v>42592.71961803241</v>
      </c>
      <c r="J16" s="2" t="s">
        <v>8013</v>
      </c>
      <c r="K16" s="2" t="s">
        <v>8014</v>
      </c>
      <c r="L16" s="13">
        <v>135</v>
      </c>
      <c r="M16" s="2" t="s">
        <v>17</v>
      </c>
      <c r="N16" s="2" t="s">
        <v>17</v>
      </c>
      <c r="O16" s="2" t="s">
        <v>17</v>
      </c>
      <c r="P16" s="2">
        <v>0</v>
      </c>
      <c r="Q16" s="2" t="s">
        <v>17</v>
      </c>
      <c r="R16" s="13">
        <v>1</v>
      </c>
      <c r="S16" s="13">
        <v>51</v>
      </c>
      <c r="T16" s="13">
        <v>0</v>
      </c>
      <c r="U16" s="14">
        <f>Table10[[#This Row],['# Bugs]]/Table10[[#This Row],[LOC]]</f>
        <v>0</v>
      </c>
    </row>
    <row r="17" spans="1:21" x14ac:dyDescent="0.3">
      <c r="A17" s="2">
        <v>10804</v>
      </c>
      <c r="B17" s="2" t="s">
        <v>7461</v>
      </c>
      <c r="C17" s="2" t="s">
        <v>11571</v>
      </c>
      <c r="D17" s="2" t="s">
        <v>2051</v>
      </c>
      <c r="E17" s="2">
        <v>3807</v>
      </c>
      <c r="F17" s="2">
        <v>5</v>
      </c>
      <c r="G17" s="2">
        <v>4</v>
      </c>
      <c r="H17" s="2">
        <v>1</v>
      </c>
      <c r="I17" s="1">
        <v>42686.891030092593</v>
      </c>
      <c r="J17" s="2" t="s">
        <v>7462</v>
      </c>
      <c r="K17" s="2" t="s">
        <v>7463</v>
      </c>
      <c r="L17" s="13">
        <v>286</v>
      </c>
      <c r="M17" s="2"/>
      <c r="N17" s="2"/>
      <c r="O17" s="2"/>
      <c r="P17" s="2">
        <v>0</v>
      </c>
      <c r="Q17" s="2" t="s">
        <v>17</v>
      </c>
      <c r="R17" s="13">
        <v>1</v>
      </c>
      <c r="S17" s="13">
        <v>5</v>
      </c>
      <c r="T17" s="13">
        <v>0</v>
      </c>
      <c r="U17" s="14">
        <f>Table10[[#This Row],['# Bugs]]/Table10[[#This Row],[LOC]]</f>
        <v>0</v>
      </c>
    </row>
    <row r="18" spans="1:21" x14ac:dyDescent="0.3">
      <c r="A18" s="2">
        <v>11708</v>
      </c>
      <c r="B18" s="2" t="s">
        <v>7997</v>
      </c>
      <c r="C18" s="2" t="s">
        <v>11676</v>
      </c>
      <c r="D18" s="2" t="s">
        <v>4151</v>
      </c>
      <c r="E18" s="2">
        <v>4170</v>
      </c>
      <c r="F18" s="2">
        <v>33</v>
      </c>
      <c r="G18" s="2">
        <v>30</v>
      </c>
      <c r="H18" s="2">
        <v>3</v>
      </c>
      <c r="I18" s="1">
        <v>42592.913773136577</v>
      </c>
      <c r="J18" s="2" t="s">
        <v>7998</v>
      </c>
      <c r="K18" s="2" t="s">
        <v>8048</v>
      </c>
      <c r="L18" s="13">
        <v>251</v>
      </c>
      <c r="M18" s="2" t="s">
        <v>8000</v>
      </c>
      <c r="N18" s="2" t="s">
        <v>8001</v>
      </c>
      <c r="O18" s="2" t="s">
        <v>17</v>
      </c>
      <c r="P18" s="2">
        <v>0</v>
      </c>
      <c r="Q18" s="2" t="s">
        <v>18</v>
      </c>
      <c r="R18" s="13">
        <v>1</v>
      </c>
      <c r="S18" s="13">
        <v>33</v>
      </c>
      <c r="T18" s="13">
        <v>1</v>
      </c>
      <c r="U18" s="14">
        <f>Table10[[#This Row],['# Bugs]]/Table10[[#This Row],[LOC]]</f>
        <v>3.9840637450199202E-3</v>
      </c>
    </row>
    <row r="19" spans="1:21" x14ac:dyDescent="0.3">
      <c r="A19" s="2">
        <v>11613</v>
      </c>
      <c r="B19" s="2" t="s">
        <v>7997</v>
      </c>
      <c r="C19" s="2" t="s">
        <v>11676</v>
      </c>
      <c r="D19" s="2" t="s">
        <v>2629</v>
      </c>
      <c r="E19" s="2">
        <v>4170</v>
      </c>
      <c r="F19" s="2">
        <v>18</v>
      </c>
      <c r="G19" s="2">
        <v>17</v>
      </c>
      <c r="H19" s="2">
        <v>1</v>
      </c>
      <c r="I19" s="1">
        <v>42592.913773136577</v>
      </c>
      <c r="J19" s="2" t="s">
        <v>7998</v>
      </c>
      <c r="K19" s="2" t="s">
        <v>7999</v>
      </c>
      <c r="L19" s="13">
        <v>332</v>
      </c>
      <c r="M19" s="2" t="s">
        <v>8000</v>
      </c>
      <c r="N19" s="2" t="s">
        <v>8001</v>
      </c>
      <c r="O19" s="2" t="s">
        <v>17</v>
      </c>
      <c r="P19" s="2">
        <v>0</v>
      </c>
      <c r="Q19" s="2" t="s">
        <v>17</v>
      </c>
      <c r="R19" s="13">
        <v>1</v>
      </c>
      <c r="S19" s="13">
        <v>18</v>
      </c>
      <c r="T19" s="13">
        <v>0</v>
      </c>
      <c r="U19" s="14">
        <f>Table10[[#This Row],['# Bugs]]/Table10[[#This Row],[LOC]]</f>
        <v>0</v>
      </c>
    </row>
    <row r="20" spans="1:21" x14ac:dyDescent="0.3">
      <c r="A20" s="2">
        <v>11886</v>
      </c>
      <c r="B20" s="2" t="s">
        <v>8168</v>
      </c>
      <c r="C20" s="2" t="s">
        <v>11694</v>
      </c>
      <c r="D20" s="2" t="s">
        <v>4333</v>
      </c>
      <c r="E20" s="2">
        <v>4238</v>
      </c>
      <c r="F20" s="2">
        <v>20</v>
      </c>
      <c r="G20" s="2">
        <v>18</v>
      </c>
      <c r="H20" s="2">
        <v>2</v>
      </c>
      <c r="I20" s="1">
        <v>42563.799398148149</v>
      </c>
      <c r="J20" s="2" t="s">
        <v>8169</v>
      </c>
      <c r="K20" s="2" t="s">
        <v>8170</v>
      </c>
      <c r="L20" s="13">
        <v>109</v>
      </c>
      <c r="M20" s="2" t="s">
        <v>8171</v>
      </c>
      <c r="N20" s="2" t="s">
        <v>8172</v>
      </c>
      <c r="O20" s="2" t="s">
        <v>17</v>
      </c>
      <c r="P20" s="2">
        <v>0</v>
      </c>
      <c r="Q20" s="2" t="s">
        <v>18</v>
      </c>
      <c r="R20" s="13">
        <v>2</v>
      </c>
      <c r="S20" s="13">
        <v>45</v>
      </c>
      <c r="T20" s="13">
        <v>2</v>
      </c>
      <c r="U20" s="14">
        <f>Table10[[#This Row],['# Bugs]]/Table10[[#This Row],[LOC]]</f>
        <v>1.834862385321101E-2</v>
      </c>
    </row>
    <row r="21" spans="1:21" x14ac:dyDescent="0.3">
      <c r="A21" s="2">
        <v>10985</v>
      </c>
      <c r="B21" s="2" t="s">
        <v>7569</v>
      </c>
      <c r="C21" s="2" t="s">
        <v>11591</v>
      </c>
      <c r="D21" s="2" t="s">
        <v>2417</v>
      </c>
      <c r="E21" s="2">
        <v>3902</v>
      </c>
      <c r="F21" s="2">
        <v>3</v>
      </c>
      <c r="G21" s="2">
        <v>2</v>
      </c>
      <c r="H21" s="2">
        <v>1</v>
      </c>
      <c r="I21" s="1">
        <v>42664.860671284725</v>
      </c>
      <c r="J21" s="2" t="s">
        <v>7570</v>
      </c>
      <c r="K21" s="2" t="s">
        <v>7571</v>
      </c>
      <c r="L21" s="13">
        <v>261</v>
      </c>
      <c r="M21" s="2" t="s">
        <v>7572</v>
      </c>
      <c r="N21" s="2" t="s">
        <v>7573</v>
      </c>
      <c r="O21" s="2" t="s">
        <v>17</v>
      </c>
      <c r="P21" s="2">
        <v>0</v>
      </c>
      <c r="Q21" s="2" t="s">
        <v>18</v>
      </c>
      <c r="R21" s="13">
        <v>2</v>
      </c>
      <c r="S21" s="13">
        <v>40</v>
      </c>
      <c r="T21" s="13">
        <v>2</v>
      </c>
      <c r="U21" s="14">
        <f>Table10[[#This Row],['# Bugs]]/Table10[[#This Row],[LOC]]</f>
        <v>7.6628352490421452E-3</v>
      </c>
    </row>
    <row r="22" spans="1:21" x14ac:dyDescent="0.3">
      <c r="A22" s="2">
        <v>10867</v>
      </c>
      <c r="B22" s="2" t="s">
        <v>7510</v>
      </c>
      <c r="C22" s="2" t="s">
        <v>11581</v>
      </c>
      <c r="D22" s="2" t="s">
        <v>1517</v>
      </c>
      <c r="E22" s="2">
        <v>3857</v>
      </c>
      <c r="F22" s="2">
        <v>5</v>
      </c>
      <c r="G22" s="2">
        <v>3</v>
      </c>
      <c r="H22" s="2">
        <v>2</v>
      </c>
      <c r="I22" s="1">
        <v>42676.863796296297</v>
      </c>
      <c r="J22" s="2" t="s">
        <v>7511</v>
      </c>
      <c r="K22" s="2" t="s">
        <v>7512</v>
      </c>
      <c r="L22" s="13">
        <v>265</v>
      </c>
      <c r="M22" s="2" t="s">
        <v>7513</v>
      </c>
      <c r="N22" s="2" t="s">
        <v>7514</v>
      </c>
      <c r="O22" s="2" t="s">
        <v>17</v>
      </c>
      <c r="P22" s="2">
        <v>0</v>
      </c>
      <c r="Q22" s="2" t="s">
        <v>18</v>
      </c>
      <c r="R22" s="13">
        <v>1</v>
      </c>
      <c r="S22" s="13">
        <v>5</v>
      </c>
      <c r="T22" s="13">
        <v>1</v>
      </c>
      <c r="U22" s="14">
        <f>Table10[[#This Row],['# Bugs]]/Table10[[#This Row],[LOC]]</f>
        <v>3.7735849056603774E-3</v>
      </c>
    </row>
    <row r="23" spans="1:21" x14ac:dyDescent="0.3">
      <c r="A23" s="2">
        <v>11986</v>
      </c>
      <c r="B23" s="2" t="s">
        <v>8134</v>
      </c>
      <c r="C23" s="2" t="s">
        <v>11699</v>
      </c>
      <c r="D23" s="2" t="s">
        <v>2490</v>
      </c>
      <c r="E23" s="2">
        <v>4232</v>
      </c>
      <c r="F23" s="2">
        <v>6</v>
      </c>
      <c r="G23" s="2">
        <v>3</v>
      </c>
      <c r="H23" s="2">
        <v>3</v>
      </c>
      <c r="I23" s="1">
        <v>42540.906967592593</v>
      </c>
      <c r="J23" s="2" t="s">
        <v>8135</v>
      </c>
      <c r="K23" s="2" t="s">
        <v>8219</v>
      </c>
      <c r="L23" s="13">
        <v>342</v>
      </c>
      <c r="M23" s="2" t="s">
        <v>8137</v>
      </c>
      <c r="N23" s="2" t="s">
        <v>8138</v>
      </c>
      <c r="O23" s="2" t="s">
        <v>17</v>
      </c>
      <c r="P23" s="2">
        <v>0</v>
      </c>
      <c r="Q23" s="2" t="s">
        <v>18</v>
      </c>
      <c r="R23" s="13">
        <v>1</v>
      </c>
      <c r="S23" s="13">
        <v>6</v>
      </c>
      <c r="T23" s="13">
        <v>1</v>
      </c>
      <c r="U23" s="14">
        <f>Table10[[#This Row],['# Bugs]]/Table10[[#This Row],[LOC]]</f>
        <v>2.9239766081871343E-3</v>
      </c>
    </row>
    <row r="24" spans="1:21" x14ac:dyDescent="0.3">
      <c r="A24" s="2">
        <v>11633</v>
      </c>
      <c r="B24" s="2" t="s">
        <v>8009</v>
      </c>
      <c r="C24" s="2" t="s">
        <v>11664</v>
      </c>
      <c r="D24" s="2" t="s">
        <v>3954</v>
      </c>
      <c r="E24" s="2">
        <v>4149</v>
      </c>
      <c r="F24" s="2">
        <v>1</v>
      </c>
      <c r="G24" s="2">
        <v>0</v>
      </c>
      <c r="H24" s="2">
        <v>1</v>
      </c>
      <c r="I24" s="1">
        <v>42597.15289351852</v>
      </c>
      <c r="J24" s="2" t="s">
        <v>8010</v>
      </c>
      <c r="K24" s="2" t="s">
        <v>8011</v>
      </c>
      <c r="L24" s="13">
        <v>394</v>
      </c>
      <c r="M24" s="2" t="s">
        <v>17</v>
      </c>
      <c r="N24" s="2" t="s">
        <v>17</v>
      </c>
      <c r="O24" s="2" t="s">
        <v>17</v>
      </c>
      <c r="P24" s="2">
        <v>0</v>
      </c>
      <c r="Q24" s="2" t="s">
        <v>17</v>
      </c>
      <c r="R24" s="13">
        <v>2</v>
      </c>
      <c r="S24" s="13">
        <v>13</v>
      </c>
      <c r="T24" s="13">
        <v>0</v>
      </c>
      <c r="U24" s="14">
        <f>Table10[[#This Row],['# Bugs]]/Table10[[#This Row],[LOC]]</f>
        <v>0</v>
      </c>
    </row>
    <row r="25" spans="1:21" x14ac:dyDescent="0.3">
      <c r="A25" s="2">
        <v>10833</v>
      </c>
      <c r="B25" s="2" t="s">
        <v>7484</v>
      </c>
      <c r="C25" s="2" t="s">
        <v>11570</v>
      </c>
      <c r="D25" s="2" t="s">
        <v>5072</v>
      </c>
      <c r="E25" s="2">
        <v>3830</v>
      </c>
      <c r="F25" s="2">
        <v>1</v>
      </c>
      <c r="G25" s="2">
        <v>1</v>
      </c>
      <c r="H25" s="2">
        <v>0</v>
      </c>
      <c r="I25" s="1">
        <v>42686.891458333332</v>
      </c>
      <c r="J25" s="2" t="s">
        <v>7485</v>
      </c>
      <c r="K25" s="2" t="s">
        <v>7486</v>
      </c>
      <c r="L25" s="13">
        <v>203</v>
      </c>
      <c r="M25" s="2" t="s">
        <v>17</v>
      </c>
      <c r="N25" s="2" t="s">
        <v>17</v>
      </c>
      <c r="O25" s="2" t="s">
        <v>17</v>
      </c>
      <c r="P25" s="2">
        <v>0</v>
      </c>
      <c r="Q25" s="2" t="s">
        <v>17</v>
      </c>
      <c r="R25" s="13">
        <v>1</v>
      </c>
      <c r="S25" s="13">
        <v>1</v>
      </c>
      <c r="T25" s="13">
        <v>0</v>
      </c>
      <c r="U25" s="14">
        <f>Table10[[#This Row],['# Bugs]]/Table10[[#This Row],[LOC]]</f>
        <v>0</v>
      </c>
    </row>
    <row r="26" spans="1:21" x14ac:dyDescent="0.3">
      <c r="A26" s="2">
        <v>11325</v>
      </c>
      <c r="B26" s="2" t="s">
        <v>7844</v>
      </c>
      <c r="C26" s="2" t="s">
        <v>11643</v>
      </c>
      <c r="D26" s="2" t="s">
        <v>4022</v>
      </c>
      <c r="E26" s="2">
        <v>4068</v>
      </c>
      <c r="F26" s="2">
        <v>5</v>
      </c>
      <c r="G26" s="2">
        <v>2</v>
      </c>
      <c r="H26" s="2">
        <v>3</v>
      </c>
      <c r="I26" s="1">
        <v>42633.400023148148</v>
      </c>
      <c r="J26" s="2" t="s">
        <v>7845</v>
      </c>
      <c r="K26" s="2" t="s">
        <v>7846</v>
      </c>
      <c r="L26" s="13">
        <v>332</v>
      </c>
      <c r="M26" s="2" t="s">
        <v>17</v>
      </c>
      <c r="N26" s="2" t="s">
        <v>17</v>
      </c>
      <c r="O26" s="2" t="s">
        <v>17</v>
      </c>
      <c r="P26" s="2">
        <v>1</v>
      </c>
      <c r="Q26" s="2" t="s">
        <v>17</v>
      </c>
      <c r="R26" s="13">
        <v>1</v>
      </c>
      <c r="S26" s="13">
        <v>5</v>
      </c>
      <c r="T26" s="13">
        <v>0</v>
      </c>
      <c r="U26" s="14">
        <f>Table10[[#This Row],['# Bugs]]/Table10[[#This Row],[LOC]]</f>
        <v>0</v>
      </c>
    </row>
    <row r="27" spans="1:21" x14ac:dyDescent="0.3">
      <c r="A27" s="2">
        <v>11413</v>
      </c>
      <c r="B27" s="2" t="s">
        <v>7849</v>
      </c>
      <c r="C27" s="2" t="s">
        <v>11642</v>
      </c>
      <c r="D27" s="2" t="s">
        <v>7207</v>
      </c>
      <c r="E27" s="2">
        <v>4076</v>
      </c>
      <c r="F27" s="2">
        <v>10</v>
      </c>
      <c r="G27" s="2">
        <v>9</v>
      </c>
      <c r="H27" s="2">
        <v>1</v>
      </c>
      <c r="I27" s="1">
        <v>42633.603206018517</v>
      </c>
      <c r="J27" s="2" t="s">
        <v>7850</v>
      </c>
      <c r="K27" s="2" t="s">
        <v>7893</v>
      </c>
      <c r="L27" s="13">
        <v>81</v>
      </c>
      <c r="M27" s="2" t="s">
        <v>7230</v>
      </c>
      <c r="N27" s="2" t="s">
        <v>7231</v>
      </c>
      <c r="O27" s="2" t="s">
        <v>17</v>
      </c>
      <c r="P27" s="2">
        <v>0</v>
      </c>
      <c r="Q27" s="2" t="s">
        <v>18</v>
      </c>
      <c r="R27" s="13">
        <v>1</v>
      </c>
      <c r="S27" s="13">
        <v>10</v>
      </c>
      <c r="T27" s="13">
        <v>1</v>
      </c>
      <c r="U27" s="14">
        <f>Table10[[#This Row],['# Bugs]]/Table10[[#This Row],[LOC]]</f>
        <v>1.2345679012345678E-2</v>
      </c>
    </row>
    <row r="28" spans="1:21" x14ac:dyDescent="0.3">
      <c r="A28" s="2">
        <v>11611</v>
      </c>
      <c r="B28" s="2" t="s">
        <v>7934</v>
      </c>
      <c r="C28" s="2" t="s">
        <v>11659</v>
      </c>
      <c r="D28" s="2" t="s">
        <v>7496</v>
      </c>
      <c r="E28" s="2">
        <v>4124</v>
      </c>
      <c r="F28" s="2">
        <v>58</v>
      </c>
      <c r="G28" s="2">
        <v>58</v>
      </c>
      <c r="H28" s="2">
        <v>0</v>
      </c>
      <c r="I28" s="1">
        <v>42616.475092592591</v>
      </c>
      <c r="J28" s="2" t="s">
        <v>7935</v>
      </c>
      <c r="K28" s="2" t="s">
        <v>7996</v>
      </c>
      <c r="L28" s="13">
        <v>58</v>
      </c>
      <c r="M28" s="2" t="s">
        <v>7881</v>
      </c>
      <c r="N28" s="2" t="s">
        <v>7882</v>
      </c>
      <c r="O28" s="2" t="s">
        <v>17</v>
      </c>
      <c r="P28" s="2">
        <v>0</v>
      </c>
      <c r="Q28" s="2" t="s">
        <v>17</v>
      </c>
      <c r="R28" s="13">
        <v>1</v>
      </c>
      <c r="S28" s="13">
        <v>58</v>
      </c>
      <c r="T28" s="13">
        <v>0</v>
      </c>
      <c r="U28" s="14">
        <f>Table10[[#This Row],['# Bugs]]/Table10[[#This Row],[LOC]]</f>
        <v>0</v>
      </c>
    </row>
    <row r="29" spans="1:21" x14ac:dyDescent="0.3">
      <c r="A29" s="2">
        <v>10796</v>
      </c>
      <c r="B29" s="2" t="s">
        <v>7446</v>
      </c>
      <c r="C29" s="2" t="s">
        <v>11563</v>
      </c>
      <c r="D29" s="2" t="s">
        <v>6644</v>
      </c>
      <c r="E29" s="2">
        <v>3822</v>
      </c>
      <c r="F29" s="2">
        <v>1</v>
      </c>
      <c r="G29" s="2">
        <v>1</v>
      </c>
      <c r="H29" s="2">
        <v>0</v>
      </c>
      <c r="I29" s="1">
        <v>42686.896284710645</v>
      </c>
      <c r="J29" s="2" t="s">
        <v>7447</v>
      </c>
      <c r="K29" s="2" t="s">
        <v>7448</v>
      </c>
      <c r="L29" s="13">
        <v>123</v>
      </c>
      <c r="M29" s="2" t="s">
        <v>17</v>
      </c>
      <c r="N29" s="2" t="s">
        <v>17</v>
      </c>
      <c r="O29" s="2" t="s">
        <v>17</v>
      </c>
      <c r="P29" s="2">
        <v>0</v>
      </c>
      <c r="Q29" s="2" t="s">
        <v>17</v>
      </c>
      <c r="R29" s="13">
        <v>1</v>
      </c>
      <c r="S29" s="13">
        <v>1</v>
      </c>
      <c r="T29" s="13">
        <v>0</v>
      </c>
      <c r="U29" s="14">
        <f>Table10[[#This Row],['# Bugs]]/Table10[[#This Row],[LOC]]</f>
        <v>0</v>
      </c>
    </row>
    <row r="30" spans="1:21" x14ac:dyDescent="0.3">
      <c r="A30" s="2">
        <v>11759</v>
      </c>
      <c r="B30" s="2" t="s">
        <v>8088</v>
      </c>
      <c r="C30" s="2" t="s">
        <v>11680</v>
      </c>
      <c r="D30" s="2" t="s">
        <v>2263</v>
      </c>
      <c r="E30" s="2">
        <v>4209</v>
      </c>
      <c r="F30" s="2">
        <v>7</v>
      </c>
      <c r="G30" s="2">
        <v>7</v>
      </c>
      <c r="H30" s="2">
        <v>0</v>
      </c>
      <c r="I30" s="1">
        <v>42588.661851851852</v>
      </c>
      <c r="J30" s="2" t="s">
        <v>8089</v>
      </c>
      <c r="K30" s="2" t="s">
        <v>8090</v>
      </c>
      <c r="L30" s="13">
        <v>345</v>
      </c>
      <c r="M30" s="2" t="s">
        <v>8091</v>
      </c>
      <c r="N30" s="2" t="s">
        <v>8092</v>
      </c>
      <c r="O30" s="2" t="s">
        <v>17</v>
      </c>
      <c r="P30" s="2">
        <v>0</v>
      </c>
      <c r="Q30" s="2" t="s">
        <v>18</v>
      </c>
      <c r="R30" s="13">
        <v>1</v>
      </c>
      <c r="S30" s="13">
        <v>7</v>
      </c>
      <c r="T30" s="13">
        <v>1</v>
      </c>
      <c r="U30" s="14">
        <f>Table10[[#This Row],['# Bugs]]/Table10[[#This Row],[LOC]]</f>
        <v>2.8985507246376812E-3</v>
      </c>
    </row>
    <row r="31" spans="1:21" x14ac:dyDescent="0.3">
      <c r="A31" s="2">
        <v>12110</v>
      </c>
      <c r="B31" s="2" t="s">
        <v>8134</v>
      </c>
      <c r="C31" s="2" t="s">
        <v>11699</v>
      </c>
      <c r="D31" s="2" t="s">
        <v>8295</v>
      </c>
      <c r="E31" s="2">
        <v>4232</v>
      </c>
      <c r="F31" s="2">
        <v>4</v>
      </c>
      <c r="G31" s="2">
        <v>3</v>
      </c>
      <c r="H31" s="2">
        <v>1</v>
      </c>
      <c r="I31" s="1">
        <v>42540.906967592593</v>
      </c>
      <c r="J31" s="2" t="s">
        <v>8135</v>
      </c>
      <c r="K31" s="2" t="s">
        <v>8296</v>
      </c>
      <c r="L31" s="13">
        <v>74</v>
      </c>
      <c r="M31" s="2" t="s">
        <v>8137</v>
      </c>
      <c r="N31" s="2" t="s">
        <v>8138</v>
      </c>
      <c r="O31" s="2" t="s">
        <v>17</v>
      </c>
      <c r="P31" s="2">
        <v>0</v>
      </c>
      <c r="Q31" s="2" t="s">
        <v>18</v>
      </c>
      <c r="R31" s="13">
        <v>1</v>
      </c>
      <c r="S31" s="13">
        <v>4</v>
      </c>
      <c r="T31" s="13">
        <v>1</v>
      </c>
      <c r="U31" s="14">
        <f>Table10[[#This Row],['# Bugs]]/Table10[[#This Row],[LOC]]</f>
        <v>1.3513513513513514E-2</v>
      </c>
    </row>
    <row r="32" spans="1:21" x14ac:dyDescent="0.3">
      <c r="A32" s="2">
        <v>11299</v>
      </c>
      <c r="B32" s="2" t="s">
        <v>7721</v>
      </c>
      <c r="C32" s="2" t="s">
        <v>11618</v>
      </c>
      <c r="D32" s="2" t="s">
        <v>7832</v>
      </c>
      <c r="E32" s="2">
        <v>3979</v>
      </c>
      <c r="F32" s="2">
        <v>218</v>
      </c>
      <c r="G32" s="2">
        <v>0</v>
      </c>
      <c r="H32" s="2">
        <v>218</v>
      </c>
      <c r="I32" s="1">
        <v>42650.972812488428</v>
      </c>
      <c r="J32" s="2" t="s">
        <v>7722</v>
      </c>
      <c r="K32" s="2" t="s">
        <v>7833</v>
      </c>
      <c r="L32" s="13">
        <v>218</v>
      </c>
      <c r="M32" s="2" t="s">
        <v>7358</v>
      </c>
      <c r="N32" s="2" t="s">
        <v>7359</v>
      </c>
      <c r="O32" s="2" t="s">
        <v>17</v>
      </c>
      <c r="P32" s="2">
        <v>0</v>
      </c>
      <c r="Q32" s="2" t="s">
        <v>18</v>
      </c>
      <c r="R32" s="13">
        <v>1</v>
      </c>
      <c r="S32" s="13">
        <v>218</v>
      </c>
      <c r="T32" s="13">
        <v>1</v>
      </c>
      <c r="U32" s="14">
        <f>Table10[[#This Row],['# Bugs]]/Table10[[#This Row],[LOC]]</f>
        <v>4.5871559633027525E-3</v>
      </c>
    </row>
    <row r="33" spans="1:21" x14ac:dyDescent="0.3">
      <c r="A33" s="2">
        <v>11412</v>
      </c>
      <c r="B33" s="2" t="s">
        <v>7721</v>
      </c>
      <c r="C33" s="2" t="s">
        <v>11618</v>
      </c>
      <c r="D33" s="2" t="s">
        <v>7891</v>
      </c>
      <c r="E33" s="2">
        <v>3979</v>
      </c>
      <c r="F33" s="2">
        <v>244</v>
      </c>
      <c r="G33" s="2">
        <v>0</v>
      </c>
      <c r="H33" s="2">
        <v>244</v>
      </c>
      <c r="I33" s="1">
        <v>42650.972812488428</v>
      </c>
      <c r="J33" s="2" t="s">
        <v>7722</v>
      </c>
      <c r="K33" s="2" t="s">
        <v>7892</v>
      </c>
      <c r="L33" s="13">
        <v>244</v>
      </c>
      <c r="M33" s="2" t="s">
        <v>7358</v>
      </c>
      <c r="N33" s="2" t="s">
        <v>7359</v>
      </c>
      <c r="O33" s="2" t="s">
        <v>17</v>
      </c>
      <c r="P33" s="2">
        <v>0</v>
      </c>
      <c r="Q33" s="2" t="s">
        <v>18</v>
      </c>
      <c r="R33" s="13">
        <v>1</v>
      </c>
      <c r="S33" s="13">
        <v>244</v>
      </c>
      <c r="T33" s="13">
        <v>1</v>
      </c>
      <c r="U33" s="14">
        <f>Table10[[#This Row],['# Bugs]]/Table10[[#This Row],[LOC]]</f>
        <v>4.0983606557377051E-3</v>
      </c>
    </row>
    <row r="34" spans="1:21" x14ac:dyDescent="0.3">
      <c r="A34" s="2">
        <v>11562</v>
      </c>
      <c r="B34" s="2" t="s">
        <v>7980</v>
      </c>
      <c r="C34" s="2" t="s">
        <v>11663</v>
      </c>
      <c r="D34" s="2" t="s">
        <v>4377</v>
      </c>
      <c r="E34" s="2">
        <v>4153</v>
      </c>
      <c r="F34" s="2">
        <v>4</v>
      </c>
      <c r="G34" s="2">
        <v>0</v>
      </c>
      <c r="H34" s="2">
        <v>4</v>
      </c>
      <c r="I34" s="1">
        <v>42598.695486111108</v>
      </c>
      <c r="J34" s="2" t="s">
        <v>7981</v>
      </c>
      <c r="K34" s="2" t="s">
        <v>7982</v>
      </c>
      <c r="L34" s="13">
        <v>288</v>
      </c>
      <c r="M34" s="2" t="s">
        <v>17</v>
      </c>
      <c r="N34" s="2" t="s">
        <v>17</v>
      </c>
      <c r="O34" s="2" t="s">
        <v>17</v>
      </c>
      <c r="P34" s="2">
        <v>0</v>
      </c>
      <c r="Q34" s="2" t="s">
        <v>17</v>
      </c>
      <c r="R34" s="13">
        <v>1</v>
      </c>
      <c r="S34" s="13">
        <v>4</v>
      </c>
      <c r="T34" s="13">
        <v>0</v>
      </c>
      <c r="U34" s="14">
        <f>Table10[[#This Row],['# Bugs]]/Table10[[#This Row],[LOC]]</f>
        <v>0</v>
      </c>
    </row>
    <row r="35" spans="1:21" x14ac:dyDescent="0.3">
      <c r="A35" s="2">
        <v>11385</v>
      </c>
      <c r="B35" s="2" t="s">
        <v>7877</v>
      </c>
      <c r="C35" s="2" t="s">
        <v>11648</v>
      </c>
      <c r="D35" s="2" t="s">
        <v>7878</v>
      </c>
      <c r="E35" s="2">
        <v>4095</v>
      </c>
      <c r="F35" s="2">
        <v>51</v>
      </c>
      <c r="G35" s="2">
        <v>51</v>
      </c>
      <c r="H35" s="2">
        <v>0</v>
      </c>
      <c r="I35" s="1">
        <v>42627.929201388892</v>
      </c>
      <c r="J35" s="2" t="s">
        <v>7879</v>
      </c>
      <c r="K35" s="2" t="s">
        <v>7880</v>
      </c>
      <c r="L35" s="13">
        <v>51</v>
      </c>
      <c r="M35" s="2" t="s">
        <v>17</v>
      </c>
      <c r="N35" s="2" t="s">
        <v>17</v>
      </c>
      <c r="O35" s="2" t="s">
        <v>17</v>
      </c>
      <c r="P35" s="2">
        <v>0</v>
      </c>
      <c r="Q35" s="2" t="s">
        <v>17</v>
      </c>
      <c r="R35" s="13">
        <v>1</v>
      </c>
      <c r="S35" s="13">
        <v>51</v>
      </c>
      <c r="T35" s="13">
        <v>0</v>
      </c>
      <c r="U35" s="14">
        <f>Table10[[#This Row],['# Bugs]]/Table10[[#This Row],[LOC]]</f>
        <v>0</v>
      </c>
    </row>
    <row r="36" spans="1:21" x14ac:dyDescent="0.3">
      <c r="A36" s="2">
        <v>11366</v>
      </c>
      <c r="B36" s="2" t="s">
        <v>7798</v>
      </c>
      <c r="C36" s="2" t="s">
        <v>11637</v>
      </c>
      <c r="D36" s="2" t="s">
        <v>1814</v>
      </c>
      <c r="E36" s="2">
        <v>4047</v>
      </c>
      <c r="F36" s="2">
        <v>8</v>
      </c>
      <c r="G36" s="2">
        <v>4</v>
      </c>
      <c r="H36" s="2">
        <v>4</v>
      </c>
      <c r="I36" s="1">
        <v>42637.590312499997</v>
      </c>
      <c r="J36" s="2" t="s">
        <v>7799</v>
      </c>
      <c r="K36" s="2" t="s">
        <v>7867</v>
      </c>
      <c r="L36" s="13">
        <v>51</v>
      </c>
      <c r="M36" s="2" t="s">
        <v>7800</v>
      </c>
      <c r="N36" s="2" t="s">
        <v>7801</v>
      </c>
      <c r="O36" s="2" t="s">
        <v>7802</v>
      </c>
      <c r="P36" s="2">
        <v>0</v>
      </c>
      <c r="Q36" s="2" t="s">
        <v>7803</v>
      </c>
      <c r="R36" s="13">
        <v>1</v>
      </c>
      <c r="S36" s="13">
        <v>8</v>
      </c>
      <c r="T36" s="13">
        <v>1</v>
      </c>
      <c r="U36" s="14">
        <f>Table10[[#This Row],['# Bugs]]/Table10[[#This Row],[LOC]]</f>
        <v>1.9607843137254902E-2</v>
      </c>
    </row>
    <row r="37" spans="1:21" x14ac:dyDescent="0.3">
      <c r="A37" s="2">
        <v>12051</v>
      </c>
      <c r="B37" s="2" t="s">
        <v>8134</v>
      </c>
      <c r="C37" s="2" t="s">
        <v>11699</v>
      </c>
      <c r="D37" s="2" t="s">
        <v>4454</v>
      </c>
      <c r="E37" s="2">
        <v>4232</v>
      </c>
      <c r="F37" s="2">
        <v>6</v>
      </c>
      <c r="G37" s="2">
        <v>3</v>
      </c>
      <c r="H37" s="2">
        <v>3</v>
      </c>
      <c r="I37" s="1">
        <v>42540.906967592593</v>
      </c>
      <c r="J37" s="2" t="s">
        <v>8135</v>
      </c>
      <c r="K37" s="2" t="s">
        <v>8269</v>
      </c>
      <c r="L37" s="13">
        <v>302</v>
      </c>
      <c r="M37" s="2" t="s">
        <v>8137</v>
      </c>
      <c r="N37" s="2" t="s">
        <v>8138</v>
      </c>
      <c r="O37" s="2" t="s">
        <v>17</v>
      </c>
      <c r="P37" s="2">
        <v>0</v>
      </c>
      <c r="Q37" s="2" t="s">
        <v>18</v>
      </c>
      <c r="R37" s="13">
        <v>1</v>
      </c>
      <c r="S37" s="13">
        <v>6</v>
      </c>
      <c r="T37" s="13">
        <v>1</v>
      </c>
      <c r="U37" s="14">
        <f>Table10[[#This Row],['# Bugs]]/Table10[[#This Row],[LOC]]</f>
        <v>3.3112582781456954E-3</v>
      </c>
    </row>
    <row r="38" spans="1:21" x14ac:dyDescent="0.3">
      <c r="A38" s="2">
        <v>11690</v>
      </c>
      <c r="B38" s="2" t="s">
        <v>8039</v>
      </c>
      <c r="C38" s="2" t="s">
        <v>11673</v>
      </c>
      <c r="D38" s="2" t="s">
        <v>3056</v>
      </c>
      <c r="E38" s="2">
        <v>4195</v>
      </c>
      <c r="F38" s="2">
        <v>1</v>
      </c>
      <c r="G38" s="2">
        <v>1</v>
      </c>
      <c r="H38" s="2">
        <v>0</v>
      </c>
      <c r="I38" s="1">
        <v>42593.87034721065</v>
      </c>
      <c r="J38" s="2" t="s">
        <v>8040</v>
      </c>
      <c r="K38" s="2" t="s">
        <v>8041</v>
      </c>
      <c r="L38" s="13">
        <v>115</v>
      </c>
      <c r="M38" s="2" t="s">
        <v>8042</v>
      </c>
      <c r="N38" s="2" t="s">
        <v>8043</v>
      </c>
      <c r="O38" s="2" t="s">
        <v>17</v>
      </c>
      <c r="P38" s="2">
        <v>0</v>
      </c>
      <c r="Q38" s="2" t="s">
        <v>18</v>
      </c>
      <c r="R38" s="13">
        <v>1</v>
      </c>
      <c r="S38" s="13">
        <v>1</v>
      </c>
      <c r="T38" s="13">
        <v>1</v>
      </c>
      <c r="U38" s="14">
        <f>Table10[[#This Row],['# Bugs]]/Table10[[#This Row],[LOC]]</f>
        <v>8.6956521739130436E-3</v>
      </c>
    </row>
    <row r="39" spans="1:21" x14ac:dyDescent="0.3">
      <c r="A39" s="2">
        <v>11241</v>
      </c>
      <c r="B39" s="2" t="s">
        <v>7640</v>
      </c>
      <c r="C39" s="2" t="s">
        <v>11609</v>
      </c>
      <c r="D39" s="2" t="s">
        <v>1316</v>
      </c>
      <c r="E39" s="2">
        <v>3941</v>
      </c>
      <c r="F39" s="2">
        <v>8</v>
      </c>
      <c r="G39" s="2">
        <v>4</v>
      </c>
      <c r="H39" s="2">
        <v>4</v>
      </c>
      <c r="I39" s="1">
        <v>42655.421018518522</v>
      </c>
      <c r="J39" s="2" t="s">
        <v>7641</v>
      </c>
      <c r="K39" s="2" t="s">
        <v>7777</v>
      </c>
      <c r="L39" s="13">
        <v>569</v>
      </c>
      <c r="M39" s="2" t="s">
        <v>7623</v>
      </c>
      <c r="N39" s="2" t="s">
        <v>7624</v>
      </c>
      <c r="O39" s="2" t="s">
        <v>17</v>
      </c>
      <c r="P39" s="2">
        <v>0</v>
      </c>
      <c r="Q39" s="2" t="s">
        <v>18</v>
      </c>
      <c r="R39" s="13">
        <v>4</v>
      </c>
      <c r="S39" s="13">
        <v>12</v>
      </c>
      <c r="T39" s="13">
        <v>4</v>
      </c>
      <c r="U39" s="14">
        <f>Table10[[#This Row],['# Bugs]]/Table10[[#This Row],[LOC]]</f>
        <v>7.0298769771528994E-3</v>
      </c>
    </row>
    <row r="40" spans="1:21" x14ac:dyDescent="0.3">
      <c r="A40" s="2">
        <v>11487</v>
      </c>
      <c r="B40" s="2" t="s">
        <v>7721</v>
      </c>
      <c r="C40" s="2" t="s">
        <v>11618</v>
      </c>
      <c r="D40" s="2" t="s">
        <v>7936</v>
      </c>
      <c r="E40" s="2">
        <v>3979</v>
      </c>
      <c r="F40" s="2">
        <v>344</v>
      </c>
      <c r="G40" s="2">
        <v>0</v>
      </c>
      <c r="H40" s="2">
        <v>344</v>
      </c>
      <c r="I40" s="1">
        <v>42650.972812488428</v>
      </c>
      <c r="J40" s="2" t="s">
        <v>7722</v>
      </c>
      <c r="K40" s="2" t="s">
        <v>7937</v>
      </c>
      <c r="L40" s="13">
        <v>344</v>
      </c>
      <c r="M40" s="2" t="s">
        <v>7358</v>
      </c>
      <c r="N40" s="2" t="s">
        <v>7359</v>
      </c>
      <c r="O40" s="2" t="s">
        <v>17</v>
      </c>
      <c r="P40" s="2">
        <v>0</v>
      </c>
      <c r="Q40" s="2" t="s">
        <v>18</v>
      </c>
      <c r="R40" s="13">
        <v>1</v>
      </c>
      <c r="S40" s="13">
        <v>344</v>
      </c>
      <c r="T40" s="13">
        <v>1</v>
      </c>
      <c r="U40" s="14">
        <f>Table10[[#This Row],['# Bugs]]/Table10[[#This Row],[LOC]]</f>
        <v>2.9069767441860465E-3</v>
      </c>
    </row>
    <row r="41" spans="1:21" x14ac:dyDescent="0.3">
      <c r="A41" s="2">
        <v>10984</v>
      </c>
      <c r="B41" s="2" t="s">
        <v>7564</v>
      </c>
      <c r="C41" s="2" t="s">
        <v>11589</v>
      </c>
      <c r="D41" s="2" t="s">
        <v>1266</v>
      </c>
      <c r="E41" s="2">
        <v>3903</v>
      </c>
      <c r="F41" s="2">
        <v>4</v>
      </c>
      <c r="G41" s="2">
        <v>2</v>
      </c>
      <c r="H41" s="2">
        <v>2</v>
      </c>
      <c r="I41" s="1">
        <v>42665.880578703705</v>
      </c>
      <c r="J41" s="2" t="s">
        <v>7565</v>
      </c>
      <c r="K41" s="2" t="s">
        <v>7566</v>
      </c>
      <c r="L41" s="13">
        <v>994</v>
      </c>
      <c r="M41" s="2" t="s">
        <v>7567</v>
      </c>
      <c r="N41" s="2" t="s">
        <v>7568</v>
      </c>
      <c r="O41" s="2" t="s">
        <v>17</v>
      </c>
      <c r="P41" s="2">
        <v>0</v>
      </c>
      <c r="Q41" s="2" t="s">
        <v>18</v>
      </c>
      <c r="R41" s="13">
        <v>2</v>
      </c>
      <c r="S41" s="13">
        <v>46</v>
      </c>
      <c r="T41" s="13">
        <v>2</v>
      </c>
      <c r="U41" s="14">
        <f>Table10[[#This Row],['# Bugs]]/Table10[[#This Row],[LOC]]</f>
        <v>2.012072434607646E-3</v>
      </c>
    </row>
    <row r="42" spans="1:21" x14ac:dyDescent="0.3">
      <c r="A42" s="2">
        <v>11060</v>
      </c>
      <c r="B42" s="2" t="s">
        <v>7564</v>
      </c>
      <c r="C42" s="2" t="s">
        <v>11589</v>
      </c>
      <c r="D42" s="2" t="s">
        <v>1441</v>
      </c>
      <c r="E42" s="2">
        <v>3903</v>
      </c>
      <c r="F42" s="2">
        <v>4</v>
      </c>
      <c r="G42" s="2">
        <v>2</v>
      </c>
      <c r="H42" s="2">
        <v>2</v>
      </c>
      <c r="I42" s="1">
        <v>42665.880578703705</v>
      </c>
      <c r="J42" s="2" t="s">
        <v>7565</v>
      </c>
      <c r="K42" s="2" t="s">
        <v>7647</v>
      </c>
      <c r="L42" s="13">
        <v>289</v>
      </c>
      <c r="M42" s="2" t="s">
        <v>7567</v>
      </c>
      <c r="N42" s="2" t="s">
        <v>7568</v>
      </c>
      <c r="O42" s="2" t="s">
        <v>17</v>
      </c>
      <c r="P42" s="2">
        <v>0</v>
      </c>
      <c r="Q42" s="2" t="s">
        <v>18</v>
      </c>
      <c r="R42" s="13">
        <v>2</v>
      </c>
      <c r="S42" s="13">
        <v>12</v>
      </c>
      <c r="T42" s="13">
        <v>2</v>
      </c>
      <c r="U42" s="14">
        <f>Table10[[#This Row],['# Bugs]]/Table10[[#This Row],[LOC]]</f>
        <v>6.920415224913495E-3</v>
      </c>
    </row>
    <row r="43" spans="1:21" x14ac:dyDescent="0.3">
      <c r="A43" s="2">
        <v>10800</v>
      </c>
      <c r="B43" s="2" t="s">
        <v>7453</v>
      </c>
      <c r="C43" s="2" t="s">
        <v>11564</v>
      </c>
      <c r="D43" s="2" t="s">
        <v>6079</v>
      </c>
      <c r="E43" s="2">
        <v>3818</v>
      </c>
      <c r="F43" s="2">
        <v>2</v>
      </c>
      <c r="G43" s="2">
        <v>1</v>
      </c>
      <c r="H43" s="2">
        <v>1</v>
      </c>
      <c r="I43" s="1">
        <v>42686.895370370374</v>
      </c>
      <c r="J43" s="2" t="s">
        <v>7454</v>
      </c>
      <c r="K43" s="2" t="s">
        <v>7455</v>
      </c>
      <c r="L43" s="13">
        <v>349</v>
      </c>
      <c r="M43" s="2" t="s">
        <v>17</v>
      </c>
      <c r="N43" s="2" t="s">
        <v>17</v>
      </c>
      <c r="O43" s="2" t="s">
        <v>17</v>
      </c>
      <c r="P43" s="2">
        <v>0</v>
      </c>
      <c r="Q43" s="2" t="s">
        <v>17</v>
      </c>
      <c r="R43" s="13">
        <v>3</v>
      </c>
      <c r="S43" s="13">
        <v>11</v>
      </c>
      <c r="T43" s="13">
        <v>2</v>
      </c>
      <c r="U43" s="14">
        <f>Table10[[#This Row],['# Bugs]]/Table10[[#This Row],[LOC]]</f>
        <v>5.7306590257879654E-3</v>
      </c>
    </row>
    <row r="44" spans="1:21" x14ac:dyDescent="0.3">
      <c r="A44" s="2">
        <v>11679</v>
      </c>
      <c r="B44" s="2" t="s">
        <v>8030</v>
      </c>
      <c r="C44" s="2" t="s">
        <v>11675</v>
      </c>
      <c r="D44" s="2" t="s">
        <v>4490</v>
      </c>
      <c r="E44" s="2">
        <v>4190</v>
      </c>
      <c r="F44" s="2">
        <v>1</v>
      </c>
      <c r="G44" s="2">
        <v>0</v>
      </c>
      <c r="H44" s="2">
        <v>1</v>
      </c>
      <c r="I44" s="1">
        <v>42593.56181712963</v>
      </c>
      <c r="J44" s="2" t="s">
        <v>8031</v>
      </c>
      <c r="K44" s="2" t="s">
        <v>8032</v>
      </c>
      <c r="L44" s="13">
        <v>733</v>
      </c>
      <c r="M44" s="2"/>
      <c r="N44" s="2"/>
      <c r="O44" s="2"/>
      <c r="P44" s="2">
        <v>0</v>
      </c>
      <c r="Q44" s="2" t="s">
        <v>17</v>
      </c>
      <c r="R44" s="13">
        <v>2</v>
      </c>
      <c r="S44" s="13">
        <v>14</v>
      </c>
      <c r="T44" s="13">
        <v>0</v>
      </c>
      <c r="U44" s="14">
        <f>Table10[[#This Row],['# Bugs]]/Table10[[#This Row],[LOC]]</f>
        <v>0</v>
      </c>
    </row>
    <row r="45" spans="1:21" x14ac:dyDescent="0.3">
      <c r="A45" s="2">
        <v>11732</v>
      </c>
      <c r="B45" s="2" t="s">
        <v>8009</v>
      </c>
      <c r="C45" s="2" t="s">
        <v>11664</v>
      </c>
      <c r="D45" s="2" t="s">
        <v>4714</v>
      </c>
      <c r="E45" s="2">
        <v>4149</v>
      </c>
      <c r="F45" s="2">
        <v>2</v>
      </c>
      <c r="G45" s="2">
        <v>0</v>
      </c>
      <c r="H45" s="2">
        <v>2</v>
      </c>
      <c r="I45" s="1">
        <v>42597.15289351852</v>
      </c>
      <c r="J45" s="2" t="s">
        <v>8010</v>
      </c>
      <c r="K45" s="2" t="s">
        <v>8075</v>
      </c>
      <c r="L45" s="13">
        <v>307</v>
      </c>
      <c r="M45" s="2" t="s">
        <v>17</v>
      </c>
      <c r="N45" s="2" t="s">
        <v>17</v>
      </c>
      <c r="O45" s="2" t="s">
        <v>17</v>
      </c>
      <c r="P45" s="2">
        <v>0</v>
      </c>
      <c r="Q45" s="2" t="s">
        <v>17</v>
      </c>
      <c r="R45" s="13">
        <v>2</v>
      </c>
      <c r="S45" s="13">
        <v>7</v>
      </c>
      <c r="T45" s="13">
        <v>0</v>
      </c>
      <c r="U45" s="14">
        <f>Table10[[#This Row],['# Bugs]]/Table10[[#This Row],[LOC]]</f>
        <v>0</v>
      </c>
    </row>
    <row r="46" spans="1:21" x14ac:dyDescent="0.3">
      <c r="A46" s="2">
        <v>11330</v>
      </c>
      <c r="B46" s="2" t="s">
        <v>7796</v>
      </c>
      <c r="C46" s="2" t="s">
        <v>11636</v>
      </c>
      <c r="D46" s="2" t="s">
        <v>3092</v>
      </c>
      <c r="E46" s="2">
        <v>4035</v>
      </c>
      <c r="F46" s="2">
        <v>2</v>
      </c>
      <c r="G46" s="2">
        <v>1</v>
      </c>
      <c r="H46" s="2">
        <v>1</v>
      </c>
      <c r="I46" s="1">
        <v>42638.696481469909</v>
      </c>
      <c r="J46" s="2" t="s">
        <v>7797</v>
      </c>
      <c r="K46" s="2" t="s">
        <v>7847</v>
      </c>
      <c r="L46" s="13">
        <v>428</v>
      </c>
      <c r="M46" s="2" t="s">
        <v>17</v>
      </c>
      <c r="N46" s="2" t="s">
        <v>17</v>
      </c>
      <c r="O46" s="2" t="s">
        <v>17</v>
      </c>
      <c r="P46" s="2">
        <v>0</v>
      </c>
      <c r="Q46" s="2" t="s">
        <v>17</v>
      </c>
      <c r="R46" s="13">
        <v>1</v>
      </c>
      <c r="S46" s="13">
        <v>2</v>
      </c>
      <c r="T46" s="13">
        <v>0</v>
      </c>
      <c r="U46" s="14">
        <f>Table10[[#This Row],['# Bugs]]/Table10[[#This Row],[LOC]]</f>
        <v>0</v>
      </c>
    </row>
    <row r="47" spans="1:21" x14ac:dyDescent="0.3">
      <c r="A47" s="2">
        <v>11397</v>
      </c>
      <c r="B47" s="2" t="s">
        <v>7640</v>
      </c>
      <c r="C47" s="2" t="s">
        <v>11609</v>
      </c>
      <c r="D47" s="2" t="s">
        <v>3685</v>
      </c>
      <c r="E47" s="2">
        <v>3941</v>
      </c>
      <c r="F47" s="2">
        <v>2</v>
      </c>
      <c r="G47" s="2">
        <v>1</v>
      </c>
      <c r="H47" s="2">
        <v>1</v>
      </c>
      <c r="I47" s="1">
        <v>42655.421018518522</v>
      </c>
      <c r="J47" s="2" t="s">
        <v>7641</v>
      </c>
      <c r="K47" s="2" t="s">
        <v>7889</v>
      </c>
      <c r="L47" s="13">
        <v>366</v>
      </c>
      <c r="M47" s="2" t="s">
        <v>7623</v>
      </c>
      <c r="N47" s="2" t="s">
        <v>7624</v>
      </c>
      <c r="O47" s="2" t="s">
        <v>17</v>
      </c>
      <c r="P47" s="2">
        <v>0</v>
      </c>
      <c r="Q47" s="2" t="s">
        <v>18</v>
      </c>
      <c r="R47" s="13">
        <v>2</v>
      </c>
      <c r="S47" s="13">
        <v>3</v>
      </c>
      <c r="T47" s="13">
        <v>2</v>
      </c>
      <c r="U47" s="14">
        <f>Table10[[#This Row],['# Bugs]]/Table10[[#This Row],[LOC]]</f>
        <v>5.4644808743169399E-3</v>
      </c>
    </row>
    <row r="48" spans="1:21" x14ac:dyDescent="0.3">
      <c r="A48" s="2">
        <v>11773</v>
      </c>
      <c r="B48" s="2" t="s">
        <v>7796</v>
      </c>
      <c r="C48" s="2" t="s">
        <v>11636</v>
      </c>
      <c r="D48" s="2" t="s">
        <v>2601</v>
      </c>
      <c r="E48" s="2">
        <v>4035</v>
      </c>
      <c r="F48" s="2">
        <v>2</v>
      </c>
      <c r="G48" s="2">
        <v>1</v>
      </c>
      <c r="H48" s="2">
        <v>1</v>
      </c>
      <c r="I48" s="1">
        <v>42638.696481469909</v>
      </c>
      <c r="J48" s="2" t="s">
        <v>7797</v>
      </c>
      <c r="K48" s="2" t="s">
        <v>8101</v>
      </c>
      <c r="L48" s="13">
        <v>155</v>
      </c>
      <c r="M48" s="2" t="s">
        <v>17</v>
      </c>
      <c r="N48" s="2" t="s">
        <v>17</v>
      </c>
      <c r="O48" s="2" t="s">
        <v>17</v>
      </c>
      <c r="P48" s="2">
        <v>0</v>
      </c>
      <c r="Q48" s="2" t="s">
        <v>17</v>
      </c>
      <c r="R48" s="13">
        <v>1</v>
      </c>
      <c r="S48" s="13">
        <v>2</v>
      </c>
      <c r="T48" s="13">
        <v>0</v>
      </c>
      <c r="U48" s="14">
        <f>Table10[[#This Row],['# Bugs]]/Table10[[#This Row],[LOC]]</f>
        <v>0</v>
      </c>
    </row>
    <row r="49" spans="1:21" x14ac:dyDescent="0.3">
      <c r="A49" s="2">
        <v>11990</v>
      </c>
      <c r="B49" s="2" t="s">
        <v>8221</v>
      </c>
      <c r="C49" s="2" t="s">
        <v>11703</v>
      </c>
      <c r="D49" s="2" t="s">
        <v>2106</v>
      </c>
      <c r="E49" s="2">
        <v>4283</v>
      </c>
      <c r="F49" s="2">
        <v>11</v>
      </c>
      <c r="G49" s="2">
        <v>10</v>
      </c>
      <c r="H49" s="2">
        <v>1</v>
      </c>
      <c r="I49" s="1">
        <v>42533.637974537036</v>
      </c>
      <c r="J49" s="2" t="s">
        <v>8222</v>
      </c>
      <c r="K49" s="2" t="s">
        <v>8223</v>
      </c>
      <c r="L49" s="13">
        <v>247</v>
      </c>
      <c r="M49" s="2" t="s">
        <v>8224</v>
      </c>
      <c r="N49" s="2" t="s">
        <v>8225</v>
      </c>
      <c r="O49" s="2" t="s">
        <v>17</v>
      </c>
      <c r="P49" s="2">
        <v>0</v>
      </c>
      <c r="Q49" s="2" t="s">
        <v>18</v>
      </c>
      <c r="R49" s="13">
        <v>1</v>
      </c>
      <c r="S49" s="13">
        <v>11</v>
      </c>
      <c r="T49" s="13">
        <v>1</v>
      </c>
      <c r="U49" s="14">
        <f>Table10[[#This Row],['# Bugs]]/Table10[[#This Row],[LOC]]</f>
        <v>4.048582995951417E-3</v>
      </c>
    </row>
    <row r="50" spans="1:21" x14ac:dyDescent="0.3">
      <c r="A50" s="2">
        <v>10839</v>
      </c>
      <c r="B50" s="2" t="s">
        <v>7491</v>
      </c>
      <c r="C50" s="2" t="s">
        <v>11575</v>
      </c>
      <c r="D50" s="2" t="s">
        <v>2234</v>
      </c>
      <c r="E50" s="2">
        <v>3843</v>
      </c>
      <c r="F50" s="2">
        <v>54</v>
      </c>
      <c r="G50" s="2">
        <v>30</v>
      </c>
      <c r="H50" s="2">
        <v>24</v>
      </c>
      <c r="I50" s="1">
        <v>42684.981608796297</v>
      </c>
      <c r="J50" s="2" t="s">
        <v>7492</v>
      </c>
      <c r="K50" s="2" t="s">
        <v>7493</v>
      </c>
      <c r="L50" s="13">
        <v>582</v>
      </c>
      <c r="M50" s="2" t="s">
        <v>7494</v>
      </c>
      <c r="N50" s="2" t="s">
        <v>7495</v>
      </c>
      <c r="O50" s="2" t="s">
        <v>17</v>
      </c>
      <c r="P50" s="2">
        <v>0</v>
      </c>
      <c r="Q50" s="2" t="s">
        <v>18</v>
      </c>
      <c r="R50" s="13">
        <v>1</v>
      </c>
      <c r="S50" s="13">
        <v>54</v>
      </c>
      <c r="T50" s="13">
        <v>1</v>
      </c>
      <c r="U50" s="14">
        <f>Table10[[#This Row],['# Bugs]]/Table10[[#This Row],[LOC]]</f>
        <v>1.718213058419244E-3</v>
      </c>
    </row>
    <row r="51" spans="1:21" x14ac:dyDescent="0.3">
      <c r="A51" s="2">
        <v>11037</v>
      </c>
      <c r="B51" s="2" t="s">
        <v>7625</v>
      </c>
      <c r="C51" s="2" t="s">
        <v>11596</v>
      </c>
      <c r="D51" s="2" t="s">
        <v>3987</v>
      </c>
      <c r="E51" s="2">
        <v>3934</v>
      </c>
      <c r="F51" s="2">
        <v>2</v>
      </c>
      <c r="G51" s="2">
        <v>1</v>
      </c>
      <c r="H51" s="2">
        <v>1</v>
      </c>
      <c r="I51" s="1">
        <v>42661.866076388891</v>
      </c>
      <c r="J51" s="2" t="s">
        <v>7626</v>
      </c>
      <c r="K51" s="2" t="s">
        <v>7627</v>
      </c>
      <c r="L51" s="13">
        <v>123</v>
      </c>
      <c r="M51" s="2" t="s">
        <v>17</v>
      </c>
      <c r="N51" s="2" t="s">
        <v>17</v>
      </c>
      <c r="O51" s="2" t="s">
        <v>17</v>
      </c>
      <c r="P51" s="2">
        <v>0</v>
      </c>
      <c r="Q51" s="2" t="s">
        <v>17</v>
      </c>
      <c r="R51" s="13">
        <v>1</v>
      </c>
      <c r="S51" s="13">
        <v>2</v>
      </c>
      <c r="T51" s="13">
        <v>0</v>
      </c>
      <c r="U51" s="14">
        <f>Table10[[#This Row],['# Bugs]]/Table10[[#This Row],[LOC]]</f>
        <v>0</v>
      </c>
    </row>
    <row r="52" spans="1:21" x14ac:dyDescent="0.3">
      <c r="A52" s="2">
        <v>11082</v>
      </c>
      <c r="B52" s="2" t="s">
        <v>7625</v>
      </c>
      <c r="C52" s="2" t="s">
        <v>11596</v>
      </c>
      <c r="D52" s="2" t="s">
        <v>1600</v>
      </c>
      <c r="E52" s="2">
        <v>3934</v>
      </c>
      <c r="F52" s="2">
        <v>3</v>
      </c>
      <c r="G52" s="2">
        <v>2</v>
      </c>
      <c r="H52" s="2">
        <v>1</v>
      </c>
      <c r="I52" s="1">
        <v>42661.866076388891</v>
      </c>
      <c r="J52" s="2" t="s">
        <v>7626</v>
      </c>
      <c r="K52" s="2" t="s">
        <v>7663</v>
      </c>
      <c r="L52" s="13">
        <v>63</v>
      </c>
      <c r="M52" s="2" t="s">
        <v>17</v>
      </c>
      <c r="N52" s="2" t="s">
        <v>17</v>
      </c>
      <c r="O52" s="2" t="s">
        <v>17</v>
      </c>
      <c r="P52" s="2">
        <v>0</v>
      </c>
      <c r="Q52" s="2" t="s">
        <v>17</v>
      </c>
      <c r="R52" s="13">
        <v>1</v>
      </c>
      <c r="S52" s="13">
        <v>3</v>
      </c>
      <c r="T52" s="13">
        <v>0</v>
      </c>
      <c r="U52" s="14">
        <f>Table10[[#This Row],['# Bugs]]/Table10[[#This Row],[LOC]]</f>
        <v>0</v>
      </c>
    </row>
    <row r="53" spans="1:21" x14ac:dyDescent="0.3">
      <c r="A53" s="2">
        <v>11025</v>
      </c>
      <c r="B53" s="2" t="s">
        <v>7598</v>
      </c>
      <c r="C53" s="2" t="s">
        <v>11595</v>
      </c>
      <c r="D53" s="2" t="s">
        <v>7181</v>
      </c>
      <c r="E53" s="2">
        <v>3926</v>
      </c>
      <c r="F53" s="2">
        <v>54</v>
      </c>
      <c r="G53" s="2">
        <v>54</v>
      </c>
      <c r="H53" s="2">
        <v>0</v>
      </c>
      <c r="I53" s="1">
        <v>42661.885358796295</v>
      </c>
      <c r="J53" s="2" t="s">
        <v>7599</v>
      </c>
      <c r="K53" s="2" t="s">
        <v>7600</v>
      </c>
      <c r="L53" s="13">
        <v>54</v>
      </c>
      <c r="M53" s="2" t="s">
        <v>7601</v>
      </c>
      <c r="N53" s="2" t="s">
        <v>7602</v>
      </c>
      <c r="O53" s="2" t="s">
        <v>17</v>
      </c>
      <c r="P53" s="2">
        <v>0</v>
      </c>
      <c r="Q53" s="2" t="s">
        <v>18</v>
      </c>
      <c r="R53" s="13">
        <v>1</v>
      </c>
      <c r="S53" s="13">
        <v>54</v>
      </c>
      <c r="T53" s="13">
        <v>1</v>
      </c>
      <c r="U53" s="14">
        <f>Table10[[#This Row],['# Bugs]]/Table10[[#This Row],[LOC]]</f>
        <v>1.8518518518518517E-2</v>
      </c>
    </row>
    <row r="54" spans="1:21" x14ac:dyDescent="0.3">
      <c r="A54" s="2">
        <v>11173</v>
      </c>
      <c r="B54" s="2" t="s">
        <v>7625</v>
      </c>
      <c r="C54" s="2" t="s">
        <v>11596</v>
      </c>
      <c r="D54" s="2" t="s">
        <v>6423</v>
      </c>
      <c r="E54" s="2">
        <v>3934</v>
      </c>
      <c r="F54" s="2">
        <v>2</v>
      </c>
      <c r="G54" s="2">
        <v>1</v>
      </c>
      <c r="H54" s="2">
        <v>1</v>
      </c>
      <c r="I54" s="1">
        <v>42661.866076388891</v>
      </c>
      <c r="J54" s="2" t="s">
        <v>7626</v>
      </c>
      <c r="K54" s="2" t="s">
        <v>7732</v>
      </c>
      <c r="L54" s="13">
        <v>83</v>
      </c>
      <c r="M54" s="2" t="s">
        <v>17</v>
      </c>
      <c r="N54" s="2" t="s">
        <v>17</v>
      </c>
      <c r="O54" s="2" t="s">
        <v>17</v>
      </c>
      <c r="P54" s="2">
        <v>0</v>
      </c>
      <c r="Q54" s="2" t="s">
        <v>17</v>
      </c>
      <c r="R54" s="13">
        <v>1</v>
      </c>
      <c r="S54" s="13">
        <v>2</v>
      </c>
      <c r="T54" s="13">
        <v>0</v>
      </c>
      <c r="U54" s="14">
        <f>Table10[[#This Row],['# Bugs]]/Table10[[#This Row],[LOC]]</f>
        <v>0</v>
      </c>
    </row>
    <row r="55" spans="1:21" x14ac:dyDescent="0.3">
      <c r="A55" s="2">
        <v>11276</v>
      </c>
      <c r="B55" s="2" t="s">
        <v>7625</v>
      </c>
      <c r="C55" s="2" t="s">
        <v>11596</v>
      </c>
      <c r="D55" s="2" t="s">
        <v>6588</v>
      </c>
      <c r="E55" s="2">
        <v>3934</v>
      </c>
      <c r="F55" s="2">
        <v>2</v>
      </c>
      <c r="G55" s="2">
        <v>1</v>
      </c>
      <c r="H55" s="2">
        <v>1</v>
      </c>
      <c r="I55" s="1">
        <v>42661.866076388891</v>
      </c>
      <c r="J55" s="2" t="s">
        <v>7626</v>
      </c>
      <c r="K55" s="2" t="s">
        <v>7809</v>
      </c>
      <c r="L55" s="13">
        <v>81</v>
      </c>
      <c r="M55" s="2" t="s">
        <v>17</v>
      </c>
      <c r="N55" s="2" t="s">
        <v>17</v>
      </c>
      <c r="O55" s="2" t="s">
        <v>17</v>
      </c>
      <c r="P55" s="2">
        <v>0</v>
      </c>
      <c r="Q55" s="2" t="s">
        <v>17</v>
      </c>
      <c r="R55" s="13">
        <v>1</v>
      </c>
      <c r="S55" s="13">
        <v>2</v>
      </c>
      <c r="T55" s="13">
        <v>0</v>
      </c>
      <c r="U55" s="14">
        <f>Table10[[#This Row],['# Bugs]]/Table10[[#This Row],[LOC]]</f>
        <v>0</v>
      </c>
    </row>
    <row r="56" spans="1:21" x14ac:dyDescent="0.3">
      <c r="A56" s="2">
        <v>11189</v>
      </c>
      <c r="B56" s="2" t="s">
        <v>7740</v>
      </c>
      <c r="C56" s="2" t="s">
        <v>11598</v>
      </c>
      <c r="D56" s="2" t="s">
        <v>7741</v>
      </c>
      <c r="E56" s="2">
        <v>3928</v>
      </c>
      <c r="F56" s="2">
        <v>59</v>
      </c>
      <c r="G56" s="2">
        <v>0</v>
      </c>
      <c r="H56" s="2">
        <v>59</v>
      </c>
      <c r="I56" s="1">
        <v>42661.733333321761</v>
      </c>
      <c r="J56" s="2" t="s">
        <v>7742</v>
      </c>
      <c r="K56" s="2" t="s">
        <v>7743</v>
      </c>
      <c r="L56" s="13">
        <v>59</v>
      </c>
      <c r="M56" s="2" t="s">
        <v>7744</v>
      </c>
      <c r="N56" s="2" t="s">
        <v>7745</v>
      </c>
      <c r="O56" s="2" t="s">
        <v>17</v>
      </c>
      <c r="P56" s="2">
        <v>0</v>
      </c>
      <c r="Q56" s="2" t="s">
        <v>18</v>
      </c>
      <c r="R56" s="13">
        <v>1</v>
      </c>
      <c r="S56" s="13">
        <v>59</v>
      </c>
      <c r="T56" s="13">
        <v>1</v>
      </c>
      <c r="U56" s="14">
        <f>Table10[[#This Row],['# Bugs]]/Table10[[#This Row],[LOC]]</f>
        <v>1.6949152542372881E-2</v>
      </c>
    </row>
    <row r="57" spans="1:21" x14ac:dyDescent="0.3">
      <c r="A57" s="2">
        <v>11072</v>
      </c>
      <c r="B57" s="2" t="s">
        <v>7598</v>
      </c>
      <c r="C57" s="2" t="s">
        <v>11595</v>
      </c>
      <c r="D57" s="2" t="s">
        <v>6703</v>
      </c>
      <c r="E57" s="2">
        <v>3926</v>
      </c>
      <c r="F57" s="2">
        <v>19</v>
      </c>
      <c r="G57" s="2">
        <v>4</v>
      </c>
      <c r="H57" s="2">
        <v>15</v>
      </c>
      <c r="I57" s="1">
        <v>42661.885358796295</v>
      </c>
      <c r="J57" s="2" t="s">
        <v>7599</v>
      </c>
      <c r="K57" s="2" t="s">
        <v>7659</v>
      </c>
      <c r="L57" s="13">
        <v>73</v>
      </c>
      <c r="M57" s="2" t="s">
        <v>7601</v>
      </c>
      <c r="N57" s="2" t="s">
        <v>7602</v>
      </c>
      <c r="O57" s="2" t="s">
        <v>17</v>
      </c>
      <c r="P57" s="2">
        <v>0</v>
      </c>
      <c r="Q57" s="2" t="s">
        <v>18</v>
      </c>
      <c r="R57" s="13">
        <v>2</v>
      </c>
      <c r="S57" s="13">
        <v>23</v>
      </c>
      <c r="T57" s="13">
        <v>1</v>
      </c>
      <c r="U57" s="14">
        <f>Table10[[#This Row],['# Bugs]]/Table10[[#This Row],[LOC]]</f>
        <v>1.3698630136986301E-2</v>
      </c>
    </row>
    <row r="58" spans="1:21" x14ac:dyDescent="0.3">
      <c r="A58" s="2">
        <v>11426</v>
      </c>
      <c r="B58" s="2" t="s">
        <v>7625</v>
      </c>
      <c r="C58" s="2" t="s">
        <v>11596</v>
      </c>
      <c r="D58" s="2" t="s">
        <v>6748</v>
      </c>
      <c r="E58" s="2">
        <v>3934</v>
      </c>
      <c r="F58" s="2">
        <v>4</v>
      </c>
      <c r="G58" s="2">
        <v>2</v>
      </c>
      <c r="H58" s="2">
        <v>2</v>
      </c>
      <c r="I58" s="1">
        <v>42661.866076388891</v>
      </c>
      <c r="J58" s="2" t="s">
        <v>7626</v>
      </c>
      <c r="K58" s="2" t="s">
        <v>7908</v>
      </c>
      <c r="L58" s="13">
        <v>113</v>
      </c>
      <c r="M58" s="2" t="s">
        <v>17</v>
      </c>
      <c r="N58" s="2" t="s">
        <v>17</v>
      </c>
      <c r="O58" s="2" t="s">
        <v>17</v>
      </c>
      <c r="P58" s="2">
        <v>0</v>
      </c>
      <c r="Q58" s="2" t="s">
        <v>17</v>
      </c>
      <c r="R58" s="13">
        <v>1</v>
      </c>
      <c r="S58" s="13">
        <v>4</v>
      </c>
      <c r="T58" s="13">
        <v>0</v>
      </c>
      <c r="U58" s="14">
        <f>Table10[[#This Row],['# Bugs]]/Table10[[#This Row],[LOC]]</f>
        <v>0</v>
      </c>
    </row>
    <row r="59" spans="1:21" x14ac:dyDescent="0.3">
      <c r="A59" s="2">
        <v>11506</v>
      </c>
      <c r="B59" s="2" t="s">
        <v>7625</v>
      </c>
      <c r="C59" s="2" t="s">
        <v>11596</v>
      </c>
      <c r="D59" s="2" t="s">
        <v>5670</v>
      </c>
      <c r="E59" s="2">
        <v>3934</v>
      </c>
      <c r="F59" s="2">
        <v>2</v>
      </c>
      <c r="G59" s="2">
        <v>1</v>
      </c>
      <c r="H59" s="2">
        <v>1</v>
      </c>
      <c r="I59" s="1">
        <v>42661.866076388891</v>
      </c>
      <c r="J59" s="2" t="s">
        <v>7626</v>
      </c>
      <c r="K59" s="2" t="s">
        <v>7952</v>
      </c>
      <c r="L59" s="13">
        <v>84</v>
      </c>
      <c r="M59" s="2" t="s">
        <v>17</v>
      </c>
      <c r="N59" s="2" t="s">
        <v>17</v>
      </c>
      <c r="O59" s="2" t="s">
        <v>17</v>
      </c>
      <c r="P59" s="2">
        <v>0</v>
      </c>
      <c r="Q59" s="2" t="s">
        <v>17</v>
      </c>
      <c r="R59" s="13">
        <v>1</v>
      </c>
      <c r="S59" s="13">
        <v>2</v>
      </c>
      <c r="T59" s="13">
        <v>0</v>
      </c>
      <c r="U59" s="14">
        <f>Table10[[#This Row],['# Bugs]]/Table10[[#This Row],[LOC]]</f>
        <v>0</v>
      </c>
    </row>
    <row r="60" spans="1:21" x14ac:dyDescent="0.3">
      <c r="A60" s="2">
        <v>11132</v>
      </c>
      <c r="B60" s="2" t="s">
        <v>7598</v>
      </c>
      <c r="C60" s="2" t="s">
        <v>11595</v>
      </c>
      <c r="D60" s="2" t="s">
        <v>4877</v>
      </c>
      <c r="E60" s="2">
        <v>3926</v>
      </c>
      <c r="F60" s="2">
        <v>4</v>
      </c>
      <c r="G60" s="2">
        <v>2</v>
      </c>
      <c r="H60" s="2">
        <v>2</v>
      </c>
      <c r="I60" s="1">
        <v>42661.885358796295</v>
      </c>
      <c r="J60" s="2" t="s">
        <v>7599</v>
      </c>
      <c r="K60" s="2" t="s">
        <v>7715</v>
      </c>
      <c r="L60" s="13">
        <v>113</v>
      </c>
      <c r="M60" s="2" t="s">
        <v>7601</v>
      </c>
      <c r="N60" s="2" t="s">
        <v>7602</v>
      </c>
      <c r="O60" s="2" t="s">
        <v>17</v>
      </c>
      <c r="P60" s="2">
        <v>0</v>
      </c>
      <c r="Q60" s="2" t="s">
        <v>18</v>
      </c>
      <c r="R60" s="13">
        <v>2</v>
      </c>
      <c r="S60" s="13">
        <v>6</v>
      </c>
      <c r="T60" s="13">
        <v>1</v>
      </c>
      <c r="U60" s="14">
        <f>Table10[[#This Row],['# Bugs]]/Table10[[#This Row],[LOC]]</f>
        <v>8.8495575221238937E-3</v>
      </c>
    </row>
    <row r="61" spans="1:21" x14ac:dyDescent="0.3">
      <c r="A61" s="2">
        <v>11701</v>
      </c>
      <c r="B61" s="2" t="s">
        <v>7625</v>
      </c>
      <c r="C61" s="2" t="s">
        <v>11596</v>
      </c>
      <c r="D61" s="2" t="s">
        <v>8046</v>
      </c>
      <c r="E61" s="2">
        <v>3934</v>
      </c>
      <c r="F61" s="2">
        <v>2</v>
      </c>
      <c r="G61" s="2">
        <v>1</v>
      </c>
      <c r="H61" s="2">
        <v>1</v>
      </c>
      <c r="I61" s="1">
        <v>42661.866076388891</v>
      </c>
      <c r="J61" s="2" t="s">
        <v>7626</v>
      </c>
      <c r="K61" s="2" t="s">
        <v>8047</v>
      </c>
      <c r="L61" s="13">
        <v>79</v>
      </c>
      <c r="M61" s="2" t="s">
        <v>17</v>
      </c>
      <c r="N61" s="2" t="s">
        <v>17</v>
      </c>
      <c r="O61" s="2" t="s">
        <v>17</v>
      </c>
      <c r="P61" s="2">
        <v>0</v>
      </c>
      <c r="Q61" s="2" t="s">
        <v>17</v>
      </c>
      <c r="R61" s="13">
        <v>1</v>
      </c>
      <c r="S61" s="13">
        <v>2</v>
      </c>
      <c r="T61" s="13">
        <v>0</v>
      </c>
      <c r="U61" s="14">
        <f>Table10[[#This Row],['# Bugs]]/Table10[[#This Row],[LOC]]</f>
        <v>0</v>
      </c>
    </row>
    <row r="62" spans="1:21" x14ac:dyDescent="0.3">
      <c r="A62" s="2">
        <v>11788</v>
      </c>
      <c r="B62" s="2" t="s">
        <v>7625</v>
      </c>
      <c r="C62" s="2" t="s">
        <v>11596</v>
      </c>
      <c r="D62" s="2" t="s">
        <v>7282</v>
      </c>
      <c r="E62" s="2">
        <v>3934</v>
      </c>
      <c r="F62" s="2">
        <v>2</v>
      </c>
      <c r="G62" s="2">
        <v>1</v>
      </c>
      <c r="H62" s="2">
        <v>1</v>
      </c>
      <c r="I62" s="1">
        <v>42661.866076388891</v>
      </c>
      <c r="J62" s="2" t="s">
        <v>7626</v>
      </c>
      <c r="K62" s="2" t="s">
        <v>8103</v>
      </c>
      <c r="L62" s="13">
        <v>64</v>
      </c>
      <c r="M62" s="2" t="s">
        <v>17</v>
      </c>
      <c r="N62" s="2" t="s">
        <v>17</v>
      </c>
      <c r="O62" s="2" t="s">
        <v>17</v>
      </c>
      <c r="P62" s="2">
        <v>0</v>
      </c>
      <c r="Q62" s="2" t="s">
        <v>17</v>
      </c>
      <c r="R62" s="13">
        <v>1</v>
      </c>
      <c r="S62" s="13">
        <v>2</v>
      </c>
      <c r="T62" s="13">
        <v>0</v>
      </c>
      <c r="U62" s="14">
        <f>Table10[[#This Row],['# Bugs]]/Table10[[#This Row],[LOC]]</f>
        <v>0</v>
      </c>
    </row>
    <row r="63" spans="1:21" x14ac:dyDescent="0.3">
      <c r="A63" s="2">
        <v>11892</v>
      </c>
      <c r="B63" s="2" t="s">
        <v>7625</v>
      </c>
      <c r="C63" s="2" t="s">
        <v>11596</v>
      </c>
      <c r="D63" s="2" t="s">
        <v>6916</v>
      </c>
      <c r="E63" s="2">
        <v>3934</v>
      </c>
      <c r="F63" s="2">
        <v>2</v>
      </c>
      <c r="G63" s="2">
        <v>1</v>
      </c>
      <c r="H63" s="2">
        <v>1</v>
      </c>
      <c r="I63" s="1">
        <v>42661.866076388891</v>
      </c>
      <c r="J63" s="2" t="s">
        <v>7626</v>
      </c>
      <c r="K63" s="2" t="s">
        <v>8177</v>
      </c>
      <c r="L63" s="13">
        <v>87</v>
      </c>
      <c r="M63" s="2" t="s">
        <v>17</v>
      </c>
      <c r="N63" s="2" t="s">
        <v>17</v>
      </c>
      <c r="O63" s="2" t="s">
        <v>17</v>
      </c>
      <c r="P63" s="2">
        <v>0</v>
      </c>
      <c r="Q63" s="2" t="s">
        <v>17</v>
      </c>
      <c r="R63" s="13">
        <v>1</v>
      </c>
      <c r="S63" s="13">
        <v>2</v>
      </c>
      <c r="T63" s="13">
        <v>0</v>
      </c>
      <c r="U63" s="14">
        <f>Table10[[#This Row],['# Bugs]]/Table10[[#This Row],[LOC]]</f>
        <v>0</v>
      </c>
    </row>
    <row r="64" spans="1:21" x14ac:dyDescent="0.3">
      <c r="A64" s="2">
        <v>11196</v>
      </c>
      <c r="B64" s="2" t="s">
        <v>7598</v>
      </c>
      <c r="C64" s="2" t="s">
        <v>11595</v>
      </c>
      <c r="D64" s="2" t="s">
        <v>2575</v>
      </c>
      <c r="E64" s="2">
        <v>3926</v>
      </c>
      <c r="F64" s="2">
        <v>4</v>
      </c>
      <c r="G64" s="2">
        <v>2</v>
      </c>
      <c r="H64" s="2">
        <v>2</v>
      </c>
      <c r="I64" s="1">
        <v>42661.885358796295</v>
      </c>
      <c r="J64" s="2" t="s">
        <v>7599</v>
      </c>
      <c r="K64" s="2" t="s">
        <v>7746</v>
      </c>
      <c r="L64" s="13">
        <v>80</v>
      </c>
      <c r="M64" s="2" t="s">
        <v>7601</v>
      </c>
      <c r="N64" s="2" t="s">
        <v>7602</v>
      </c>
      <c r="O64" s="2" t="s">
        <v>17</v>
      </c>
      <c r="P64" s="2">
        <v>0</v>
      </c>
      <c r="Q64" s="2" t="s">
        <v>18</v>
      </c>
      <c r="R64" s="13">
        <v>2</v>
      </c>
      <c r="S64" s="13">
        <v>6</v>
      </c>
      <c r="T64" s="13">
        <v>1</v>
      </c>
      <c r="U64" s="14">
        <f>Table10[[#This Row],['# Bugs]]/Table10[[#This Row],[LOC]]</f>
        <v>1.2500000000000001E-2</v>
      </c>
    </row>
    <row r="65" spans="1:21" x14ac:dyDescent="0.3">
      <c r="A65" s="2">
        <v>12046</v>
      </c>
      <c r="B65" s="2" t="s">
        <v>7625</v>
      </c>
      <c r="C65" s="2" t="s">
        <v>11596</v>
      </c>
      <c r="D65" s="2" t="s">
        <v>3747</v>
      </c>
      <c r="E65" s="2">
        <v>3934</v>
      </c>
      <c r="F65" s="2">
        <v>2</v>
      </c>
      <c r="G65" s="2">
        <v>1</v>
      </c>
      <c r="H65" s="2">
        <v>1</v>
      </c>
      <c r="I65" s="1">
        <v>42661.866076388891</v>
      </c>
      <c r="J65" s="2" t="s">
        <v>7626</v>
      </c>
      <c r="K65" s="2" t="s">
        <v>8267</v>
      </c>
      <c r="L65" s="13">
        <v>123</v>
      </c>
      <c r="M65" s="2" t="s">
        <v>17</v>
      </c>
      <c r="N65" s="2" t="s">
        <v>17</v>
      </c>
      <c r="O65" s="2" t="s">
        <v>17</v>
      </c>
      <c r="P65" s="2">
        <v>0</v>
      </c>
      <c r="Q65" s="2" t="s">
        <v>17</v>
      </c>
      <c r="R65" s="13">
        <v>1</v>
      </c>
      <c r="S65" s="13">
        <v>2</v>
      </c>
      <c r="T65" s="13">
        <v>0</v>
      </c>
      <c r="U65" s="14">
        <f>Table10[[#This Row],['# Bugs]]/Table10[[#This Row],[LOC]]</f>
        <v>0</v>
      </c>
    </row>
    <row r="66" spans="1:21" x14ac:dyDescent="0.3">
      <c r="A66" s="2">
        <v>11250</v>
      </c>
      <c r="B66" s="2" t="s">
        <v>7598</v>
      </c>
      <c r="C66" s="2" t="s">
        <v>11595</v>
      </c>
      <c r="D66" s="2" t="s">
        <v>2485</v>
      </c>
      <c r="E66" s="2">
        <v>3926</v>
      </c>
      <c r="F66" s="2">
        <v>4</v>
      </c>
      <c r="G66" s="2">
        <v>2</v>
      </c>
      <c r="H66" s="2">
        <v>2</v>
      </c>
      <c r="I66" s="1">
        <v>42661.885358796295</v>
      </c>
      <c r="J66" s="2" t="s">
        <v>7599</v>
      </c>
      <c r="K66" s="2" t="s">
        <v>7780</v>
      </c>
      <c r="L66" s="13">
        <v>246</v>
      </c>
      <c r="M66" s="2" t="s">
        <v>7601</v>
      </c>
      <c r="N66" s="2" t="s">
        <v>7602</v>
      </c>
      <c r="O66" s="2" t="s">
        <v>17</v>
      </c>
      <c r="P66" s="2">
        <v>0</v>
      </c>
      <c r="Q66" s="2" t="s">
        <v>18</v>
      </c>
      <c r="R66" s="13">
        <v>2</v>
      </c>
      <c r="S66" s="13">
        <v>6</v>
      </c>
      <c r="T66" s="13">
        <v>1</v>
      </c>
      <c r="U66" s="14">
        <f>Table10[[#This Row],['# Bugs]]/Table10[[#This Row],[LOC]]</f>
        <v>4.0650406504065045E-3</v>
      </c>
    </row>
    <row r="67" spans="1:21" x14ac:dyDescent="0.3">
      <c r="A67" s="2">
        <v>11292</v>
      </c>
      <c r="B67" s="2" t="s">
        <v>7598</v>
      </c>
      <c r="C67" s="2" t="s">
        <v>11595</v>
      </c>
      <c r="D67" s="2" t="s">
        <v>4526</v>
      </c>
      <c r="E67" s="2">
        <v>3926</v>
      </c>
      <c r="F67" s="2">
        <v>2</v>
      </c>
      <c r="G67" s="2">
        <v>1</v>
      </c>
      <c r="H67" s="2">
        <v>1</v>
      </c>
      <c r="I67" s="1">
        <v>42661.885358796295</v>
      </c>
      <c r="J67" s="2" t="s">
        <v>7599</v>
      </c>
      <c r="K67" s="2" t="s">
        <v>7828</v>
      </c>
      <c r="L67" s="13">
        <v>260</v>
      </c>
      <c r="M67" s="2" t="s">
        <v>7601</v>
      </c>
      <c r="N67" s="2" t="s">
        <v>7602</v>
      </c>
      <c r="O67" s="2" t="s">
        <v>17</v>
      </c>
      <c r="P67" s="2">
        <v>0</v>
      </c>
      <c r="Q67" s="2" t="s">
        <v>18</v>
      </c>
      <c r="R67" s="13">
        <v>1</v>
      </c>
      <c r="S67" s="13">
        <v>2</v>
      </c>
      <c r="T67" s="13">
        <v>1</v>
      </c>
      <c r="U67" s="14">
        <f>Table10[[#This Row],['# Bugs]]/Table10[[#This Row],[LOC]]</f>
        <v>3.8461538461538464E-3</v>
      </c>
    </row>
    <row r="68" spans="1:21" x14ac:dyDescent="0.3">
      <c r="A68" s="2">
        <v>12188</v>
      </c>
      <c r="B68" s="2" t="s">
        <v>7625</v>
      </c>
      <c r="C68" s="2" t="s">
        <v>11596</v>
      </c>
      <c r="D68" s="2" t="s">
        <v>4688</v>
      </c>
      <c r="E68" s="2">
        <v>3934</v>
      </c>
      <c r="F68" s="2">
        <v>2</v>
      </c>
      <c r="G68" s="2">
        <v>1</v>
      </c>
      <c r="H68" s="2">
        <v>1</v>
      </c>
      <c r="I68" s="1">
        <v>42661.866076388891</v>
      </c>
      <c r="J68" s="2" t="s">
        <v>7626</v>
      </c>
      <c r="K68" s="2" t="s">
        <v>8316</v>
      </c>
      <c r="L68" s="13">
        <v>81</v>
      </c>
      <c r="M68" s="2" t="s">
        <v>17</v>
      </c>
      <c r="N68" s="2" t="s">
        <v>17</v>
      </c>
      <c r="O68" s="2" t="s">
        <v>17</v>
      </c>
      <c r="P68" s="2">
        <v>0</v>
      </c>
      <c r="Q68" s="2" t="s">
        <v>17</v>
      </c>
      <c r="R68" s="13">
        <v>1</v>
      </c>
      <c r="S68" s="13">
        <v>2</v>
      </c>
      <c r="T68" s="13">
        <v>0</v>
      </c>
      <c r="U68" s="14">
        <f>Table10[[#This Row],['# Bugs]]/Table10[[#This Row],[LOC]]</f>
        <v>0</v>
      </c>
    </row>
    <row r="69" spans="1:21" x14ac:dyDescent="0.3">
      <c r="A69" s="2">
        <v>12234</v>
      </c>
      <c r="B69" s="2" t="s">
        <v>7625</v>
      </c>
      <c r="C69" s="2" t="s">
        <v>11596</v>
      </c>
      <c r="D69" s="2" t="s">
        <v>2536</v>
      </c>
      <c r="E69" s="2">
        <v>3934</v>
      </c>
      <c r="F69" s="2">
        <v>2</v>
      </c>
      <c r="G69" s="2">
        <v>1</v>
      </c>
      <c r="H69" s="2">
        <v>1</v>
      </c>
      <c r="I69" s="1">
        <v>42661.866076388891</v>
      </c>
      <c r="J69" s="2" t="s">
        <v>7626</v>
      </c>
      <c r="K69" s="2" t="s">
        <v>8332</v>
      </c>
      <c r="L69" s="13">
        <v>152</v>
      </c>
      <c r="M69" s="2" t="s">
        <v>17</v>
      </c>
      <c r="N69" s="2" t="s">
        <v>17</v>
      </c>
      <c r="O69" s="2" t="s">
        <v>17</v>
      </c>
      <c r="P69" s="2">
        <v>0</v>
      </c>
      <c r="Q69" s="2" t="s">
        <v>17</v>
      </c>
      <c r="R69" s="13">
        <v>1</v>
      </c>
      <c r="S69" s="13">
        <v>2</v>
      </c>
      <c r="T69" s="13">
        <v>0</v>
      </c>
      <c r="U69" s="14">
        <f>Table10[[#This Row],['# Bugs]]/Table10[[#This Row],[LOC]]</f>
        <v>0</v>
      </c>
    </row>
    <row r="70" spans="1:21" x14ac:dyDescent="0.3">
      <c r="A70" s="2">
        <v>11360</v>
      </c>
      <c r="B70" s="2" t="s">
        <v>7598</v>
      </c>
      <c r="C70" s="2" t="s">
        <v>11595</v>
      </c>
      <c r="D70" s="2" t="s">
        <v>4591</v>
      </c>
      <c r="E70" s="2">
        <v>3926</v>
      </c>
      <c r="F70" s="2">
        <v>4</v>
      </c>
      <c r="G70" s="2">
        <v>4</v>
      </c>
      <c r="H70" s="2">
        <v>0</v>
      </c>
      <c r="I70" s="1">
        <v>42661.885358796295</v>
      </c>
      <c r="J70" s="2" t="s">
        <v>7599</v>
      </c>
      <c r="K70" s="2" t="s">
        <v>7859</v>
      </c>
      <c r="L70" s="13">
        <v>160</v>
      </c>
      <c r="M70" s="2" t="s">
        <v>7601</v>
      </c>
      <c r="N70" s="2" t="s">
        <v>7602</v>
      </c>
      <c r="O70" s="2" t="s">
        <v>17</v>
      </c>
      <c r="P70" s="2">
        <v>0</v>
      </c>
      <c r="Q70" s="2" t="s">
        <v>18</v>
      </c>
      <c r="R70" s="13">
        <v>1</v>
      </c>
      <c r="S70" s="13">
        <v>4</v>
      </c>
      <c r="T70" s="13">
        <v>1</v>
      </c>
      <c r="U70" s="14">
        <f>Table10[[#This Row],['# Bugs]]/Table10[[#This Row],[LOC]]</f>
        <v>6.2500000000000003E-3</v>
      </c>
    </row>
    <row r="71" spans="1:21" x14ac:dyDescent="0.3">
      <c r="A71" s="2">
        <v>12293</v>
      </c>
      <c r="B71" s="2" t="s">
        <v>7625</v>
      </c>
      <c r="C71" s="2" t="s">
        <v>11596</v>
      </c>
      <c r="D71" s="2" t="s">
        <v>4002</v>
      </c>
      <c r="E71" s="2">
        <v>3934</v>
      </c>
      <c r="F71" s="2">
        <v>2</v>
      </c>
      <c r="G71" s="2">
        <v>1</v>
      </c>
      <c r="H71" s="2">
        <v>1</v>
      </c>
      <c r="I71" s="1">
        <v>42661.866076388891</v>
      </c>
      <c r="J71" s="2" t="s">
        <v>7626</v>
      </c>
      <c r="K71" s="2" t="s">
        <v>8367</v>
      </c>
      <c r="L71" s="13">
        <v>97</v>
      </c>
      <c r="M71" s="2" t="s">
        <v>17</v>
      </c>
      <c r="N71" s="2" t="s">
        <v>17</v>
      </c>
      <c r="O71" s="2" t="s">
        <v>17</v>
      </c>
      <c r="P71" s="2">
        <v>0</v>
      </c>
      <c r="Q71" s="2" t="s">
        <v>17</v>
      </c>
      <c r="R71" s="13">
        <v>1</v>
      </c>
      <c r="S71" s="13">
        <v>2</v>
      </c>
      <c r="T71" s="13">
        <v>0</v>
      </c>
      <c r="U71" s="14">
        <f>Table10[[#This Row],['# Bugs]]/Table10[[#This Row],[LOC]]</f>
        <v>0</v>
      </c>
    </row>
    <row r="72" spans="1:21" x14ac:dyDescent="0.3">
      <c r="A72" s="2">
        <v>11431</v>
      </c>
      <c r="B72" s="2" t="s">
        <v>7598</v>
      </c>
      <c r="C72" s="2" t="s">
        <v>11595</v>
      </c>
      <c r="D72" s="2" t="s">
        <v>4716</v>
      </c>
      <c r="E72" s="2">
        <v>3926</v>
      </c>
      <c r="F72" s="2">
        <v>4</v>
      </c>
      <c r="G72" s="2">
        <v>2</v>
      </c>
      <c r="H72" s="2">
        <v>2</v>
      </c>
      <c r="I72" s="1">
        <v>42661.885358796295</v>
      </c>
      <c r="J72" s="2" t="s">
        <v>7599</v>
      </c>
      <c r="K72" s="2" t="s">
        <v>7911</v>
      </c>
      <c r="L72" s="13">
        <v>78</v>
      </c>
      <c r="M72" s="2" t="s">
        <v>7601</v>
      </c>
      <c r="N72" s="2" t="s">
        <v>7602</v>
      </c>
      <c r="O72" s="2" t="s">
        <v>17</v>
      </c>
      <c r="P72" s="2">
        <v>0</v>
      </c>
      <c r="Q72" s="2" t="s">
        <v>18</v>
      </c>
      <c r="R72" s="13">
        <v>2</v>
      </c>
      <c r="S72" s="13">
        <v>7</v>
      </c>
      <c r="T72" s="13">
        <v>1</v>
      </c>
      <c r="U72" s="14">
        <f>Table10[[#This Row],['# Bugs]]/Table10[[#This Row],[LOC]]</f>
        <v>1.282051282051282E-2</v>
      </c>
    </row>
    <row r="73" spans="1:21" x14ac:dyDescent="0.3">
      <c r="A73" s="2">
        <v>12485</v>
      </c>
      <c r="B73" s="2" t="s">
        <v>7625</v>
      </c>
      <c r="C73" s="2" t="s">
        <v>11596</v>
      </c>
      <c r="D73" s="2" t="s">
        <v>1921</v>
      </c>
      <c r="E73" s="2">
        <v>3934</v>
      </c>
      <c r="F73" s="2">
        <v>2</v>
      </c>
      <c r="G73" s="2">
        <v>1</v>
      </c>
      <c r="H73" s="2">
        <v>1</v>
      </c>
      <c r="I73" s="1">
        <v>42661.866076388891</v>
      </c>
      <c r="J73" s="2" t="s">
        <v>7626</v>
      </c>
      <c r="K73" s="2" t="s">
        <v>8465</v>
      </c>
      <c r="L73" s="13">
        <v>453</v>
      </c>
      <c r="M73" s="2" t="s">
        <v>17</v>
      </c>
      <c r="N73" s="2" t="s">
        <v>17</v>
      </c>
      <c r="O73" s="2" t="s">
        <v>17</v>
      </c>
      <c r="P73" s="2">
        <v>0</v>
      </c>
      <c r="Q73" s="2" t="s">
        <v>17</v>
      </c>
      <c r="R73" s="13">
        <v>1</v>
      </c>
      <c r="S73" s="13">
        <v>2</v>
      </c>
      <c r="T73" s="13">
        <v>0</v>
      </c>
      <c r="U73" s="14">
        <f>Table10[[#This Row],['# Bugs]]/Table10[[#This Row],[LOC]]</f>
        <v>0</v>
      </c>
    </row>
    <row r="74" spans="1:21" x14ac:dyDescent="0.3">
      <c r="A74" s="2">
        <v>12532</v>
      </c>
      <c r="B74" s="2" t="s">
        <v>7625</v>
      </c>
      <c r="C74" s="2" t="s">
        <v>11596</v>
      </c>
      <c r="D74" s="2" t="s">
        <v>4744</v>
      </c>
      <c r="E74" s="2">
        <v>3934</v>
      </c>
      <c r="F74" s="2">
        <v>4</v>
      </c>
      <c r="G74" s="2">
        <v>2</v>
      </c>
      <c r="H74" s="2">
        <v>2</v>
      </c>
      <c r="I74" s="1">
        <v>42661.866076388891</v>
      </c>
      <c r="J74" s="2" t="s">
        <v>7626</v>
      </c>
      <c r="K74" s="2" t="s">
        <v>8487</v>
      </c>
      <c r="L74" s="13">
        <v>130</v>
      </c>
      <c r="M74" s="2" t="s">
        <v>17</v>
      </c>
      <c r="N74" s="2" t="s">
        <v>17</v>
      </c>
      <c r="O74" s="2" t="s">
        <v>17</v>
      </c>
      <c r="P74" s="2">
        <v>0</v>
      </c>
      <c r="Q74" s="2" t="s">
        <v>17</v>
      </c>
      <c r="R74" s="13">
        <v>1</v>
      </c>
      <c r="S74" s="13">
        <v>4</v>
      </c>
      <c r="T74" s="13">
        <v>0</v>
      </c>
      <c r="U74" s="14">
        <f>Table10[[#This Row],['# Bugs]]/Table10[[#This Row],[LOC]]</f>
        <v>0</v>
      </c>
    </row>
    <row r="75" spans="1:21" x14ac:dyDescent="0.3">
      <c r="A75" s="2">
        <v>12430</v>
      </c>
      <c r="B75" s="2" t="s">
        <v>7625</v>
      </c>
      <c r="C75" s="2" t="s">
        <v>11596</v>
      </c>
      <c r="D75" s="2" t="s">
        <v>2551</v>
      </c>
      <c r="E75" s="2">
        <v>3934</v>
      </c>
      <c r="F75" s="2">
        <v>2</v>
      </c>
      <c r="G75" s="2">
        <v>1</v>
      </c>
      <c r="H75" s="2">
        <v>1</v>
      </c>
      <c r="I75" s="1">
        <v>42661.866076388891</v>
      </c>
      <c r="J75" s="2" t="s">
        <v>7626</v>
      </c>
      <c r="K75" s="2" t="s">
        <v>8437</v>
      </c>
      <c r="L75" s="13">
        <v>135</v>
      </c>
      <c r="M75" s="2" t="s">
        <v>17</v>
      </c>
      <c r="N75" s="2" t="s">
        <v>17</v>
      </c>
      <c r="O75" s="2" t="s">
        <v>17</v>
      </c>
      <c r="P75" s="2">
        <v>0</v>
      </c>
      <c r="Q75" s="2" t="s">
        <v>17</v>
      </c>
      <c r="R75" s="13">
        <v>1</v>
      </c>
      <c r="S75" s="13">
        <v>2</v>
      </c>
      <c r="T75" s="13">
        <v>0</v>
      </c>
      <c r="U75" s="14">
        <f>Table10[[#This Row],['# Bugs]]/Table10[[#This Row],[LOC]]</f>
        <v>0</v>
      </c>
    </row>
    <row r="76" spans="1:21" x14ac:dyDescent="0.3">
      <c r="A76" s="2">
        <v>11709</v>
      </c>
      <c r="B76" s="2" t="s">
        <v>7934</v>
      </c>
      <c r="C76" s="2" t="s">
        <v>11659</v>
      </c>
      <c r="D76" s="2" t="s">
        <v>2657</v>
      </c>
      <c r="E76" s="2">
        <v>4124</v>
      </c>
      <c r="F76" s="2">
        <v>2</v>
      </c>
      <c r="G76" s="2">
        <v>1</v>
      </c>
      <c r="H76" s="2">
        <v>1</v>
      </c>
      <c r="I76" s="1">
        <v>42616.475092592591</v>
      </c>
      <c r="J76" s="2" t="s">
        <v>7935</v>
      </c>
      <c r="K76" s="2" t="s">
        <v>8049</v>
      </c>
      <c r="L76" s="13">
        <v>297</v>
      </c>
      <c r="M76" s="2" t="s">
        <v>7881</v>
      </c>
      <c r="N76" s="2" t="s">
        <v>7882</v>
      </c>
      <c r="O76" s="2" t="s">
        <v>17</v>
      </c>
      <c r="P76" s="2">
        <v>0</v>
      </c>
      <c r="Q76" s="2" t="s">
        <v>18</v>
      </c>
      <c r="R76" s="13">
        <v>1</v>
      </c>
      <c r="S76" s="13">
        <v>2</v>
      </c>
      <c r="T76" s="13">
        <v>1</v>
      </c>
      <c r="U76" s="14">
        <f>Table10[[#This Row],['# Bugs]]/Table10[[#This Row],[LOC]]</f>
        <v>3.3670033670033669E-3</v>
      </c>
    </row>
    <row r="77" spans="1:21" x14ac:dyDescent="0.3">
      <c r="A77" s="2">
        <v>11071</v>
      </c>
      <c r="B77" s="2" t="s">
        <v>7656</v>
      </c>
      <c r="C77" s="2" t="s">
        <v>11620</v>
      </c>
      <c r="D77" s="2" t="s">
        <v>2622</v>
      </c>
      <c r="E77" s="2">
        <v>3953</v>
      </c>
      <c r="F77" s="2">
        <v>25</v>
      </c>
      <c r="G77" s="2">
        <v>24</v>
      </c>
      <c r="H77" s="2">
        <v>1</v>
      </c>
      <c r="I77" s="1">
        <v>42645.890844907408</v>
      </c>
      <c r="J77" s="2" t="s">
        <v>7657</v>
      </c>
      <c r="K77" s="2" t="s">
        <v>7658</v>
      </c>
      <c r="L77" s="13">
        <v>164</v>
      </c>
      <c r="M77" s="2" t="s">
        <v>17</v>
      </c>
      <c r="N77" s="2" t="s">
        <v>17</v>
      </c>
      <c r="O77" s="2" t="s">
        <v>17</v>
      </c>
      <c r="P77" s="2">
        <v>1</v>
      </c>
      <c r="Q77" s="2" t="s">
        <v>17</v>
      </c>
      <c r="R77" s="13">
        <v>1</v>
      </c>
      <c r="S77" s="13">
        <v>25</v>
      </c>
      <c r="T77" s="13">
        <v>0</v>
      </c>
      <c r="U77" s="14">
        <f>Table10[[#This Row],['# Bugs]]/Table10[[#This Row],[LOC]]</f>
        <v>0</v>
      </c>
    </row>
    <row r="78" spans="1:21" x14ac:dyDescent="0.3">
      <c r="A78" s="2">
        <v>11500</v>
      </c>
      <c r="B78" s="2" t="s">
        <v>7598</v>
      </c>
      <c r="C78" s="2" t="s">
        <v>11595</v>
      </c>
      <c r="D78" s="2" t="s">
        <v>7943</v>
      </c>
      <c r="E78" s="2">
        <v>3926</v>
      </c>
      <c r="F78" s="2">
        <v>6</v>
      </c>
      <c r="G78" s="2">
        <v>3</v>
      </c>
      <c r="H78" s="2">
        <v>3</v>
      </c>
      <c r="I78" s="1">
        <v>42661.885358796295</v>
      </c>
      <c r="J78" s="2" t="s">
        <v>7599</v>
      </c>
      <c r="K78" s="2" t="s">
        <v>7944</v>
      </c>
      <c r="L78" s="13">
        <v>58</v>
      </c>
      <c r="M78" s="2" t="s">
        <v>7601</v>
      </c>
      <c r="N78" s="2" t="s">
        <v>7602</v>
      </c>
      <c r="O78" s="2" t="s">
        <v>17</v>
      </c>
      <c r="P78" s="2">
        <v>0</v>
      </c>
      <c r="Q78" s="2" t="s">
        <v>18</v>
      </c>
      <c r="R78" s="13">
        <v>1</v>
      </c>
      <c r="S78" s="13">
        <v>6</v>
      </c>
      <c r="T78" s="13">
        <v>1</v>
      </c>
      <c r="U78" s="14">
        <f>Table10[[#This Row],['# Bugs]]/Table10[[#This Row],[LOC]]</f>
        <v>1.7241379310344827E-2</v>
      </c>
    </row>
    <row r="79" spans="1:21" x14ac:dyDescent="0.3">
      <c r="A79" s="2">
        <v>12570</v>
      </c>
      <c r="B79" s="2" t="s">
        <v>7625</v>
      </c>
      <c r="C79" s="2" t="s">
        <v>11596</v>
      </c>
      <c r="D79" s="2" t="s">
        <v>5106</v>
      </c>
      <c r="E79" s="2">
        <v>3934</v>
      </c>
      <c r="F79" s="2">
        <v>2</v>
      </c>
      <c r="G79" s="2">
        <v>1</v>
      </c>
      <c r="H79" s="2">
        <v>1</v>
      </c>
      <c r="I79" s="1">
        <v>42661.866076388891</v>
      </c>
      <c r="J79" s="2" t="s">
        <v>7626</v>
      </c>
      <c r="K79" s="2" t="s">
        <v>8509</v>
      </c>
      <c r="L79" s="13">
        <v>81</v>
      </c>
      <c r="M79" s="2" t="s">
        <v>17</v>
      </c>
      <c r="N79" s="2" t="s">
        <v>17</v>
      </c>
      <c r="O79" s="2" t="s">
        <v>17</v>
      </c>
      <c r="P79" s="2">
        <v>0</v>
      </c>
      <c r="Q79" s="2" t="s">
        <v>17</v>
      </c>
      <c r="R79" s="13">
        <v>1</v>
      </c>
      <c r="S79" s="13">
        <v>2</v>
      </c>
      <c r="T79" s="13">
        <v>0</v>
      </c>
      <c r="U79" s="14">
        <f>Table10[[#This Row],['# Bugs]]/Table10[[#This Row],[LOC]]</f>
        <v>0</v>
      </c>
    </row>
    <row r="80" spans="1:21" x14ac:dyDescent="0.3">
      <c r="A80" s="2">
        <v>12613</v>
      </c>
      <c r="B80" s="2" t="s">
        <v>7625</v>
      </c>
      <c r="C80" s="2" t="s">
        <v>11596</v>
      </c>
      <c r="D80" s="2" t="s">
        <v>5730</v>
      </c>
      <c r="E80" s="2">
        <v>3934</v>
      </c>
      <c r="F80" s="2">
        <v>2</v>
      </c>
      <c r="G80" s="2">
        <v>1</v>
      </c>
      <c r="H80" s="2">
        <v>1</v>
      </c>
      <c r="I80" s="1">
        <v>42661.866076388891</v>
      </c>
      <c r="J80" s="2" t="s">
        <v>7626</v>
      </c>
      <c r="K80" s="2" t="s">
        <v>8538</v>
      </c>
      <c r="L80" s="13">
        <v>89</v>
      </c>
      <c r="M80" s="2" t="s">
        <v>17</v>
      </c>
      <c r="N80" s="2" t="s">
        <v>17</v>
      </c>
      <c r="O80" s="2" t="s">
        <v>17</v>
      </c>
      <c r="P80" s="2">
        <v>0</v>
      </c>
      <c r="Q80" s="2" t="s">
        <v>17</v>
      </c>
      <c r="R80" s="13">
        <v>1</v>
      </c>
      <c r="S80" s="13">
        <v>2</v>
      </c>
      <c r="T80" s="13">
        <v>0</v>
      </c>
      <c r="U80" s="14">
        <f>Table10[[#This Row],['# Bugs]]/Table10[[#This Row],[LOC]]</f>
        <v>0</v>
      </c>
    </row>
    <row r="81" spans="1:21" x14ac:dyDescent="0.3">
      <c r="A81" s="2">
        <v>11632</v>
      </c>
      <c r="B81" s="2" t="s">
        <v>8006</v>
      </c>
      <c r="C81" s="2" t="s">
        <v>11670</v>
      </c>
      <c r="D81" s="2" t="s">
        <v>2702</v>
      </c>
      <c r="E81" s="2">
        <v>4173</v>
      </c>
      <c r="F81" s="2">
        <v>2</v>
      </c>
      <c r="G81" s="2">
        <v>1</v>
      </c>
      <c r="H81" s="2">
        <v>1</v>
      </c>
      <c r="I81" s="1">
        <v>42594.939837962964</v>
      </c>
      <c r="J81" s="2" t="s">
        <v>8007</v>
      </c>
      <c r="K81" s="2" t="s">
        <v>8008</v>
      </c>
      <c r="L81" s="13">
        <v>871</v>
      </c>
      <c r="M81" s="2" t="s">
        <v>17</v>
      </c>
      <c r="N81" s="2" t="s">
        <v>17</v>
      </c>
      <c r="O81" s="2" t="s">
        <v>17</v>
      </c>
      <c r="P81" s="2">
        <v>0</v>
      </c>
      <c r="Q81" s="2" t="s">
        <v>17</v>
      </c>
      <c r="R81" s="13">
        <v>2</v>
      </c>
      <c r="S81" s="13">
        <v>27</v>
      </c>
      <c r="T81" s="13">
        <v>0</v>
      </c>
      <c r="U81" s="14">
        <f>Table10[[#This Row],['# Bugs]]/Table10[[#This Row],[LOC]]</f>
        <v>0</v>
      </c>
    </row>
    <row r="82" spans="1:21" x14ac:dyDescent="0.3">
      <c r="A82" s="2">
        <v>11055</v>
      </c>
      <c r="B82" s="2" t="s">
        <v>7642</v>
      </c>
      <c r="C82" s="2" t="s">
        <v>11601</v>
      </c>
      <c r="D82" s="2" t="s">
        <v>4633</v>
      </c>
      <c r="E82" s="2">
        <v>3948</v>
      </c>
      <c r="F82" s="2">
        <v>26</v>
      </c>
      <c r="G82" s="2">
        <v>26</v>
      </c>
      <c r="H82" s="2">
        <v>0</v>
      </c>
      <c r="I82" s="1">
        <v>42661.646087951391</v>
      </c>
      <c r="J82" s="2" t="s">
        <v>7643</v>
      </c>
      <c r="K82" s="2" t="s">
        <v>7644</v>
      </c>
      <c r="L82" s="13">
        <v>170</v>
      </c>
      <c r="M82" s="2" t="s">
        <v>7645</v>
      </c>
      <c r="N82" s="2" t="s">
        <v>7646</v>
      </c>
      <c r="O82" s="2" t="s">
        <v>17</v>
      </c>
      <c r="P82" s="2">
        <v>0</v>
      </c>
      <c r="Q82" s="2" t="s">
        <v>18</v>
      </c>
      <c r="R82" s="13">
        <v>1</v>
      </c>
      <c r="S82" s="13">
        <v>26</v>
      </c>
      <c r="T82" s="13">
        <v>1</v>
      </c>
      <c r="U82" s="14">
        <f>Table10[[#This Row],['# Bugs]]/Table10[[#This Row],[LOC]]</f>
        <v>5.8823529411764705E-3</v>
      </c>
    </row>
    <row r="83" spans="1:21" x14ac:dyDescent="0.3">
      <c r="A83" s="2">
        <v>10966</v>
      </c>
      <c r="B83" s="2" t="s">
        <v>7558</v>
      </c>
      <c r="C83" s="2" t="s">
        <v>11594</v>
      </c>
      <c r="D83" s="2" t="s">
        <v>3846</v>
      </c>
      <c r="E83" s="2">
        <v>3896</v>
      </c>
      <c r="F83" s="2">
        <v>2</v>
      </c>
      <c r="G83" s="2">
        <v>1</v>
      </c>
      <c r="H83" s="2">
        <v>1</v>
      </c>
      <c r="I83" s="1">
        <v>42661.940682870372</v>
      </c>
      <c r="J83" s="2" t="s">
        <v>7559</v>
      </c>
      <c r="K83" s="2" t="s">
        <v>7560</v>
      </c>
      <c r="L83" s="13">
        <v>273</v>
      </c>
      <c r="M83" s="2" t="s">
        <v>17</v>
      </c>
      <c r="N83" s="2" t="s">
        <v>17</v>
      </c>
      <c r="O83" s="2" t="s">
        <v>17</v>
      </c>
      <c r="P83" s="2">
        <v>0</v>
      </c>
      <c r="Q83" s="2" t="s">
        <v>17</v>
      </c>
      <c r="R83" s="13">
        <v>1</v>
      </c>
      <c r="S83" s="13">
        <v>2</v>
      </c>
      <c r="T83" s="13">
        <v>0</v>
      </c>
      <c r="U83" s="14">
        <f>Table10[[#This Row],['# Bugs]]/Table10[[#This Row],[LOC]]</f>
        <v>0</v>
      </c>
    </row>
    <row r="84" spans="1:21" x14ac:dyDescent="0.3">
      <c r="A84" s="2">
        <v>11363</v>
      </c>
      <c r="B84" s="2" t="s">
        <v>7862</v>
      </c>
      <c r="C84" s="2" t="s">
        <v>11647</v>
      </c>
      <c r="D84" s="2" t="s">
        <v>1835</v>
      </c>
      <c r="E84" s="2">
        <v>4087</v>
      </c>
      <c r="F84" s="2">
        <v>114</v>
      </c>
      <c r="G84" s="2">
        <v>80</v>
      </c>
      <c r="H84" s="2">
        <v>34</v>
      </c>
      <c r="I84" s="1">
        <v>42629.950370370374</v>
      </c>
      <c r="J84" s="2" t="s">
        <v>7863</v>
      </c>
      <c r="K84" s="2" t="s">
        <v>7864</v>
      </c>
      <c r="L84" s="13">
        <v>276</v>
      </c>
      <c r="M84" s="2" t="s">
        <v>7865</v>
      </c>
      <c r="N84" s="2" t="s">
        <v>17</v>
      </c>
      <c r="O84" s="2" t="s">
        <v>7866</v>
      </c>
      <c r="P84" s="2">
        <v>0</v>
      </c>
      <c r="Q84" s="2" t="s">
        <v>17</v>
      </c>
      <c r="R84" s="13">
        <v>1</v>
      </c>
      <c r="S84" s="13">
        <v>114</v>
      </c>
      <c r="T84" s="13">
        <v>0</v>
      </c>
      <c r="U84" s="14">
        <f>Table10[[#This Row],['# Bugs]]/Table10[[#This Row],[LOC]]</f>
        <v>0</v>
      </c>
    </row>
    <row r="85" spans="1:21" x14ac:dyDescent="0.3">
      <c r="A85" s="2">
        <v>10909</v>
      </c>
      <c r="B85" s="2" t="s">
        <v>7530</v>
      </c>
      <c r="C85" s="2" t="s">
        <v>11583</v>
      </c>
      <c r="D85" s="2" t="s">
        <v>7531</v>
      </c>
      <c r="E85" s="2">
        <v>3873</v>
      </c>
      <c r="F85" s="2">
        <v>2</v>
      </c>
      <c r="G85" s="2">
        <v>1</v>
      </c>
      <c r="H85" s="2">
        <v>1</v>
      </c>
      <c r="I85" s="1">
        <v>42674.921851851854</v>
      </c>
      <c r="J85" s="2" t="s">
        <v>7532</v>
      </c>
      <c r="K85" s="2" t="s">
        <v>7533</v>
      </c>
      <c r="L85" s="13">
        <v>73</v>
      </c>
      <c r="M85" s="2" t="s">
        <v>17</v>
      </c>
      <c r="N85" s="2" t="s">
        <v>17</v>
      </c>
      <c r="O85" s="2" t="s">
        <v>17</v>
      </c>
      <c r="P85" s="2">
        <v>1</v>
      </c>
      <c r="Q85" s="2" t="s">
        <v>17</v>
      </c>
      <c r="R85" s="13">
        <v>2</v>
      </c>
      <c r="S85" s="13">
        <v>20</v>
      </c>
      <c r="T85" s="13">
        <v>0</v>
      </c>
      <c r="U85" s="14">
        <f>Table10[[#This Row],['# Bugs]]/Table10[[#This Row],[LOC]]</f>
        <v>0</v>
      </c>
    </row>
    <row r="86" spans="1:21" x14ac:dyDescent="0.3">
      <c r="A86" s="2">
        <v>10832</v>
      </c>
      <c r="B86" s="2" t="s">
        <v>7481</v>
      </c>
      <c r="C86" s="2" t="s">
        <v>11572</v>
      </c>
      <c r="D86" s="2" t="s">
        <v>6951</v>
      </c>
      <c r="E86" s="2">
        <v>3833</v>
      </c>
      <c r="F86" s="2">
        <v>2</v>
      </c>
      <c r="G86" s="2">
        <v>1</v>
      </c>
      <c r="H86" s="2">
        <v>1</v>
      </c>
      <c r="I86" s="1">
        <v>42686.890381944446</v>
      </c>
      <c r="J86" s="2" t="s">
        <v>7482</v>
      </c>
      <c r="K86" s="2" t="s">
        <v>7483</v>
      </c>
      <c r="L86" s="13">
        <v>167</v>
      </c>
      <c r="M86" s="2"/>
      <c r="N86" s="2"/>
      <c r="O86" s="2"/>
      <c r="P86" s="2">
        <v>1</v>
      </c>
      <c r="Q86" s="2" t="s">
        <v>17</v>
      </c>
      <c r="R86" s="13">
        <v>2</v>
      </c>
      <c r="S86" s="13">
        <v>17</v>
      </c>
      <c r="T86" s="13">
        <v>0</v>
      </c>
      <c r="U86" s="14">
        <f>Table10[[#This Row],['# Bugs]]/Table10[[#This Row],[LOC]]</f>
        <v>0</v>
      </c>
    </row>
    <row r="87" spans="1:21" x14ac:dyDescent="0.3">
      <c r="A87" s="2">
        <v>11945</v>
      </c>
      <c r="B87" s="2" t="s">
        <v>8200</v>
      </c>
      <c r="C87" s="2" t="s">
        <v>11704</v>
      </c>
      <c r="D87" s="2" t="s">
        <v>3977</v>
      </c>
      <c r="E87" s="2">
        <v>4275</v>
      </c>
      <c r="F87" s="2">
        <v>15</v>
      </c>
      <c r="G87" s="2">
        <v>12</v>
      </c>
      <c r="H87" s="2">
        <v>3</v>
      </c>
      <c r="I87" s="1">
        <v>42530.7734375</v>
      </c>
      <c r="J87" s="2" t="s">
        <v>8201</v>
      </c>
      <c r="K87" s="2" t="s">
        <v>8202</v>
      </c>
      <c r="L87" s="13">
        <v>242</v>
      </c>
      <c r="M87" s="2" t="s">
        <v>8203</v>
      </c>
      <c r="N87" s="2" t="s">
        <v>8204</v>
      </c>
      <c r="O87" s="2" t="s">
        <v>17</v>
      </c>
      <c r="P87" s="2">
        <v>0</v>
      </c>
      <c r="Q87" s="2" t="s">
        <v>18</v>
      </c>
      <c r="R87" s="13">
        <v>1</v>
      </c>
      <c r="S87" s="13">
        <v>15</v>
      </c>
      <c r="T87" s="13">
        <v>1</v>
      </c>
      <c r="U87" s="14">
        <f>Table10[[#This Row],['# Bugs]]/Table10[[#This Row],[LOC]]</f>
        <v>4.1322314049586778E-3</v>
      </c>
    </row>
    <row r="88" spans="1:21" x14ac:dyDescent="0.3">
      <c r="A88" s="2">
        <v>10896</v>
      </c>
      <c r="B88" s="2" t="s">
        <v>7525</v>
      </c>
      <c r="C88" s="2" t="s">
        <v>11584</v>
      </c>
      <c r="D88" s="2" t="s">
        <v>1238</v>
      </c>
      <c r="E88" s="2">
        <v>3876</v>
      </c>
      <c r="F88" s="2">
        <v>2</v>
      </c>
      <c r="G88" s="2">
        <v>1</v>
      </c>
      <c r="H88" s="2">
        <v>1</v>
      </c>
      <c r="I88" s="1">
        <v>42674.593877314815</v>
      </c>
      <c r="J88" s="2" t="s">
        <v>7526</v>
      </c>
      <c r="K88" s="2" t="s">
        <v>7527</v>
      </c>
      <c r="L88" s="13">
        <v>1337</v>
      </c>
      <c r="M88" s="2"/>
      <c r="N88" s="2"/>
      <c r="O88" s="2"/>
      <c r="P88" s="2">
        <v>0</v>
      </c>
      <c r="Q88" s="2" t="s">
        <v>17</v>
      </c>
      <c r="R88" s="13">
        <v>4</v>
      </c>
      <c r="S88" s="13">
        <v>20</v>
      </c>
      <c r="T88" s="13">
        <v>1</v>
      </c>
      <c r="U88" s="14">
        <f>Table10[[#This Row],['# Bugs]]/Table10[[#This Row],[LOC]]</f>
        <v>7.4794315632011965E-4</v>
      </c>
    </row>
    <row r="89" spans="1:21" x14ac:dyDescent="0.3">
      <c r="A89" s="2">
        <v>11183</v>
      </c>
      <c r="B89" s="2" t="s">
        <v>7577</v>
      </c>
      <c r="C89" s="2" t="s">
        <v>11592</v>
      </c>
      <c r="D89" s="2" t="s">
        <v>1971</v>
      </c>
      <c r="E89" s="2">
        <v>3916</v>
      </c>
      <c r="F89" s="2">
        <v>27</v>
      </c>
      <c r="G89" s="2">
        <v>27</v>
      </c>
      <c r="H89" s="2">
        <v>0</v>
      </c>
      <c r="I89" s="1">
        <v>42663.921886574077</v>
      </c>
      <c r="J89" s="2" t="s">
        <v>7578</v>
      </c>
      <c r="K89" s="2" t="s">
        <v>7734</v>
      </c>
      <c r="L89" s="13">
        <v>778</v>
      </c>
      <c r="M89" s="2" t="s">
        <v>7579</v>
      </c>
      <c r="N89" s="2" t="s">
        <v>7580</v>
      </c>
      <c r="O89" s="2" t="s">
        <v>17</v>
      </c>
      <c r="P89" s="2">
        <v>0</v>
      </c>
      <c r="Q89" s="2" t="s">
        <v>18</v>
      </c>
      <c r="R89" s="13">
        <v>5</v>
      </c>
      <c r="S89" s="13">
        <v>133</v>
      </c>
      <c r="T89" s="13">
        <v>4</v>
      </c>
      <c r="U89" s="14">
        <f>Table10[[#This Row],['# Bugs]]/Table10[[#This Row],[LOC]]</f>
        <v>5.1413881748071976E-3</v>
      </c>
    </row>
    <row r="90" spans="1:21" x14ac:dyDescent="0.3">
      <c r="A90" s="2">
        <v>11850</v>
      </c>
      <c r="B90" s="2" t="s">
        <v>8145</v>
      </c>
      <c r="C90" s="2" t="s">
        <v>11689</v>
      </c>
      <c r="D90" s="2" t="s">
        <v>5401</v>
      </c>
      <c r="E90" s="2">
        <v>4247</v>
      </c>
      <c r="F90" s="2">
        <v>12</v>
      </c>
      <c r="G90" s="2">
        <v>9</v>
      </c>
      <c r="H90" s="2">
        <v>3</v>
      </c>
      <c r="I90" s="1">
        <v>42579.816747685189</v>
      </c>
      <c r="J90" s="2" t="s">
        <v>8146</v>
      </c>
      <c r="K90" s="2" t="s">
        <v>8147</v>
      </c>
      <c r="L90" s="13">
        <v>132</v>
      </c>
      <c r="M90" s="2" t="s">
        <v>8148</v>
      </c>
      <c r="N90" s="2" t="s">
        <v>8149</v>
      </c>
      <c r="O90" s="2" t="s">
        <v>17</v>
      </c>
      <c r="P90" s="2">
        <v>0</v>
      </c>
      <c r="Q90" s="2" t="s">
        <v>18</v>
      </c>
      <c r="R90" s="13">
        <v>1</v>
      </c>
      <c r="S90" s="13">
        <v>12</v>
      </c>
      <c r="T90" s="13">
        <v>1</v>
      </c>
      <c r="U90" s="14">
        <f>Table10[[#This Row],['# Bugs]]/Table10[[#This Row],[LOC]]</f>
        <v>7.575757575757576E-3</v>
      </c>
    </row>
    <row r="91" spans="1:21" x14ac:dyDescent="0.3">
      <c r="A91" s="2">
        <v>11084</v>
      </c>
      <c r="B91" s="2" t="s">
        <v>7665</v>
      </c>
      <c r="C91" s="2" t="s">
        <v>11603</v>
      </c>
      <c r="D91" s="2" t="s">
        <v>885</v>
      </c>
      <c r="E91" s="2">
        <v>3946</v>
      </c>
      <c r="F91" s="2">
        <v>2</v>
      </c>
      <c r="G91" s="2">
        <v>1</v>
      </c>
      <c r="H91" s="2">
        <v>1</v>
      </c>
      <c r="I91" s="1">
        <v>42660.923634247687</v>
      </c>
      <c r="J91" s="2" t="s">
        <v>7666</v>
      </c>
      <c r="K91" s="2" t="s">
        <v>7667</v>
      </c>
      <c r="L91" s="13">
        <v>217</v>
      </c>
      <c r="M91" s="2"/>
      <c r="N91" s="2"/>
      <c r="O91" s="2"/>
      <c r="P91" s="2">
        <v>0</v>
      </c>
      <c r="Q91" s="2" t="s">
        <v>17</v>
      </c>
      <c r="R91" s="13">
        <v>3</v>
      </c>
      <c r="S91" s="13">
        <v>10</v>
      </c>
      <c r="T91" s="13">
        <v>2</v>
      </c>
      <c r="U91" s="14">
        <f>Table10[[#This Row],['# Bugs]]/Table10[[#This Row],[LOC]]</f>
        <v>9.2165898617511521E-3</v>
      </c>
    </row>
    <row r="92" spans="1:21" x14ac:dyDescent="0.3">
      <c r="A92" s="2">
        <v>11040</v>
      </c>
      <c r="B92" s="2" t="s">
        <v>7630</v>
      </c>
      <c r="C92" s="2" t="s">
        <v>11602</v>
      </c>
      <c r="D92" s="2" t="s">
        <v>2740</v>
      </c>
      <c r="E92" s="2">
        <v>3938</v>
      </c>
      <c r="F92" s="2">
        <v>16</v>
      </c>
      <c r="G92" s="2">
        <v>12</v>
      </c>
      <c r="H92" s="2">
        <v>4</v>
      </c>
      <c r="I92" s="1">
        <v>42660.924641203703</v>
      </c>
      <c r="J92" s="2" t="s">
        <v>7631</v>
      </c>
      <c r="K92" s="2" t="s">
        <v>7632</v>
      </c>
      <c r="L92" s="13">
        <v>332</v>
      </c>
      <c r="M92" s="2" t="s">
        <v>7633</v>
      </c>
      <c r="N92" s="2" t="s">
        <v>7611</v>
      </c>
      <c r="O92" s="2" t="s">
        <v>17</v>
      </c>
      <c r="P92" s="2">
        <v>0</v>
      </c>
      <c r="Q92" s="2" t="s">
        <v>5056</v>
      </c>
      <c r="R92" s="13">
        <v>6</v>
      </c>
      <c r="S92" s="13">
        <v>63</v>
      </c>
      <c r="T92" s="13">
        <v>6</v>
      </c>
      <c r="U92" s="14">
        <f>Table10[[#This Row],['# Bugs]]/Table10[[#This Row],[LOC]]</f>
        <v>1.8072289156626505E-2</v>
      </c>
    </row>
    <row r="93" spans="1:21" x14ac:dyDescent="0.3">
      <c r="A93" s="2">
        <v>11103</v>
      </c>
      <c r="B93" s="2" t="s">
        <v>7630</v>
      </c>
      <c r="C93" s="2" t="s">
        <v>11602</v>
      </c>
      <c r="D93" s="2" t="s">
        <v>3451</v>
      </c>
      <c r="E93" s="2">
        <v>3938</v>
      </c>
      <c r="F93" s="2">
        <v>3</v>
      </c>
      <c r="G93" s="2">
        <v>3</v>
      </c>
      <c r="H93" s="2">
        <v>0</v>
      </c>
      <c r="I93" s="1">
        <v>42660.924641203703</v>
      </c>
      <c r="J93" s="2" t="s">
        <v>7631</v>
      </c>
      <c r="K93" s="2" t="s">
        <v>7691</v>
      </c>
      <c r="L93" s="13">
        <v>232</v>
      </c>
      <c r="M93" s="2" t="s">
        <v>7633</v>
      </c>
      <c r="N93" s="2" t="s">
        <v>7611</v>
      </c>
      <c r="O93" s="2" t="s">
        <v>17</v>
      </c>
      <c r="P93" s="2">
        <v>0</v>
      </c>
      <c r="Q93" s="2" t="s">
        <v>5056</v>
      </c>
      <c r="R93" s="13">
        <v>1</v>
      </c>
      <c r="S93" s="13">
        <v>3</v>
      </c>
      <c r="T93" s="13">
        <v>1</v>
      </c>
      <c r="U93" s="14">
        <f>Table10[[#This Row],['# Bugs]]/Table10[[#This Row],[LOC]]</f>
        <v>4.3103448275862068E-3</v>
      </c>
    </row>
    <row r="94" spans="1:21" x14ac:dyDescent="0.3">
      <c r="A94" s="2">
        <v>11355</v>
      </c>
      <c r="B94" s="2" t="s">
        <v>7577</v>
      </c>
      <c r="C94" s="2" t="s">
        <v>11592</v>
      </c>
      <c r="D94" s="2" t="s">
        <v>1954</v>
      </c>
      <c r="E94" s="2">
        <v>3916</v>
      </c>
      <c r="F94" s="2">
        <v>4</v>
      </c>
      <c r="G94" s="2">
        <v>4</v>
      </c>
      <c r="H94" s="2">
        <v>0</v>
      </c>
      <c r="I94" s="1">
        <v>42663.921886574077</v>
      </c>
      <c r="J94" s="2" t="s">
        <v>7578</v>
      </c>
      <c r="K94" s="2" t="s">
        <v>7854</v>
      </c>
      <c r="L94" s="13">
        <v>497</v>
      </c>
      <c r="M94" s="2" t="s">
        <v>7579</v>
      </c>
      <c r="N94" s="2" t="s">
        <v>7580</v>
      </c>
      <c r="O94" s="2" t="s">
        <v>17</v>
      </c>
      <c r="P94" s="2">
        <v>0</v>
      </c>
      <c r="Q94" s="2" t="s">
        <v>18</v>
      </c>
      <c r="R94" s="13">
        <v>3</v>
      </c>
      <c r="S94" s="13">
        <v>35</v>
      </c>
      <c r="T94" s="13">
        <v>1</v>
      </c>
      <c r="U94" s="14">
        <f>Table10[[#This Row],['# Bugs]]/Table10[[#This Row],[LOC]]</f>
        <v>2.012072434607646E-3</v>
      </c>
    </row>
    <row r="95" spans="1:21" x14ac:dyDescent="0.3">
      <c r="A95" s="2">
        <v>11419</v>
      </c>
      <c r="B95" s="2" t="s">
        <v>7577</v>
      </c>
      <c r="C95" s="2" t="s">
        <v>11592</v>
      </c>
      <c r="D95" s="2" t="s">
        <v>871</v>
      </c>
      <c r="E95" s="2">
        <v>3916</v>
      </c>
      <c r="F95" s="2">
        <v>12</v>
      </c>
      <c r="G95" s="2">
        <v>12</v>
      </c>
      <c r="H95" s="2">
        <v>0</v>
      </c>
      <c r="I95" s="1">
        <v>42663.921886574077</v>
      </c>
      <c r="J95" s="2" t="s">
        <v>7578</v>
      </c>
      <c r="K95" s="2" t="s">
        <v>7900</v>
      </c>
      <c r="L95" s="13">
        <v>583</v>
      </c>
      <c r="M95" s="2" t="s">
        <v>7579</v>
      </c>
      <c r="N95" s="2" t="s">
        <v>7580</v>
      </c>
      <c r="O95" s="2" t="s">
        <v>17</v>
      </c>
      <c r="P95" s="2">
        <v>0</v>
      </c>
      <c r="Q95" s="2" t="s">
        <v>18</v>
      </c>
      <c r="R95" s="13">
        <v>4</v>
      </c>
      <c r="S95" s="13">
        <v>76</v>
      </c>
      <c r="T95" s="13">
        <v>3</v>
      </c>
      <c r="U95" s="14">
        <f>Table10[[#This Row],['# Bugs]]/Table10[[#This Row],[LOC]]</f>
        <v>5.1457975986277877E-3</v>
      </c>
    </row>
    <row r="96" spans="1:21" x14ac:dyDescent="0.3">
      <c r="A96" s="2">
        <v>11462</v>
      </c>
      <c r="B96" s="2" t="s">
        <v>7923</v>
      </c>
      <c r="C96" s="2" t="s">
        <v>11652</v>
      </c>
      <c r="D96" s="2" t="s">
        <v>4165</v>
      </c>
      <c r="E96" s="2">
        <v>4115</v>
      </c>
      <c r="F96" s="2">
        <v>6</v>
      </c>
      <c r="G96" s="2">
        <v>4</v>
      </c>
      <c r="H96" s="2">
        <v>2</v>
      </c>
      <c r="I96" s="1">
        <v>42623.463877314818</v>
      </c>
      <c r="J96" s="2" t="s">
        <v>7924</v>
      </c>
      <c r="K96" s="2" t="s">
        <v>7925</v>
      </c>
      <c r="L96" s="13">
        <v>178</v>
      </c>
      <c r="M96" s="2" t="s">
        <v>7838</v>
      </c>
      <c r="N96" s="2" t="s">
        <v>7839</v>
      </c>
      <c r="O96" s="2" t="s">
        <v>17</v>
      </c>
      <c r="P96" s="2">
        <v>0</v>
      </c>
      <c r="Q96" s="2" t="s">
        <v>18</v>
      </c>
      <c r="R96" s="13">
        <v>2</v>
      </c>
      <c r="S96" s="13">
        <v>8</v>
      </c>
      <c r="T96" s="13">
        <v>2</v>
      </c>
      <c r="U96" s="14">
        <f>Table10[[#This Row],['# Bugs]]/Table10[[#This Row],[LOC]]</f>
        <v>1.1235955056179775E-2</v>
      </c>
    </row>
    <row r="97" spans="1:21" x14ac:dyDescent="0.3">
      <c r="A97" s="2">
        <v>11530</v>
      </c>
      <c r="B97" s="2" t="s">
        <v>7577</v>
      </c>
      <c r="C97" s="2" t="s">
        <v>11592</v>
      </c>
      <c r="D97" s="2" t="s">
        <v>2807</v>
      </c>
      <c r="E97" s="2">
        <v>3916</v>
      </c>
      <c r="F97" s="2">
        <v>6</v>
      </c>
      <c r="G97" s="2">
        <v>3</v>
      </c>
      <c r="H97" s="2">
        <v>3</v>
      </c>
      <c r="I97" s="1">
        <v>42663.921886574077</v>
      </c>
      <c r="J97" s="2" t="s">
        <v>7578</v>
      </c>
      <c r="K97" s="2" t="s">
        <v>7960</v>
      </c>
      <c r="L97" s="13">
        <v>183</v>
      </c>
      <c r="M97" s="2" t="s">
        <v>7579</v>
      </c>
      <c r="N97" s="2" t="s">
        <v>7580</v>
      </c>
      <c r="O97" s="2" t="s">
        <v>17</v>
      </c>
      <c r="P97" s="2">
        <v>0</v>
      </c>
      <c r="Q97" s="2" t="s">
        <v>18</v>
      </c>
      <c r="R97" s="13">
        <v>3</v>
      </c>
      <c r="S97" s="13">
        <v>21</v>
      </c>
      <c r="T97" s="13">
        <v>3</v>
      </c>
      <c r="U97" s="14">
        <f>Table10[[#This Row],['# Bugs]]/Table10[[#This Row],[LOC]]</f>
        <v>1.6393442622950821E-2</v>
      </c>
    </row>
    <row r="98" spans="1:21" x14ac:dyDescent="0.3">
      <c r="A98" s="2">
        <v>11610</v>
      </c>
      <c r="B98" s="2" t="s">
        <v>7932</v>
      </c>
      <c r="C98" s="2" t="s">
        <v>11657</v>
      </c>
      <c r="D98" s="2" t="s">
        <v>1461</v>
      </c>
      <c r="E98" s="2">
        <v>4123</v>
      </c>
      <c r="F98" s="2">
        <v>14</v>
      </c>
      <c r="G98" s="2">
        <v>7</v>
      </c>
      <c r="H98" s="2">
        <v>7</v>
      </c>
      <c r="I98" s="1">
        <v>42619.748831018522</v>
      </c>
      <c r="J98" s="2" t="s">
        <v>7933</v>
      </c>
      <c r="K98" s="2" t="s">
        <v>7995</v>
      </c>
      <c r="L98" s="13">
        <v>591</v>
      </c>
      <c r="M98" s="2" t="s">
        <v>7838</v>
      </c>
      <c r="N98" s="2" t="s">
        <v>7839</v>
      </c>
      <c r="O98" s="2" t="s">
        <v>17</v>
      </c>
      <c r="P98" s="2">
        <v>0</v>
      </c>
      <c r="Q98" s="2" t="s">
        <v>17</v>
      </c>
      <c r="R98" s="13">
        <v>1</v>
      </c>
      <c r="S98" s="13">
        <v>14</v>
      </c>
      <c r="T98" s="13">
        <v>0</v>
      </c>
      <c r="U98" s="14">
        <f>Table10[[#This Row],['# Bugs]]/Table10[[#This Row],[LOC]]</f>
        <v>0</v>
      </c>
    </row>
    <row r="99" spans="1:21" x14ac:dyDescent="0.3">
      <c r="A99" s="2">
        <v>11545</v>
      </c>
      <c r="B99" s="2" t="s">
        <v>7945</v>
      </c>
      <c r="C99" s="2" t="s">
        <v>11651</v>
      </c>
      <c r="D99" s="2" t="s">
        <v>7964</v>
      </c>
      <c r="E99" s="2">
        <v>4133</v>
      </c>
      <c r="F99" s="2">
        <v>44</v>
      </c>
      <c r="G99" s="2">
        <v>44</v>
      </c>
      <c r="H99" s="2">
        <v>0</v>
      </c>
      <c r="I99" s="1">
        <v>42623.477962962963</v>
      </c>
      <c r="J99" s="2" t="s">
        <v>7946</v>
      </c>
      <c r="K99" s="2" t="s">
        <v>7965</v>
      </c>
      <c r="L99" s="13">
        <v>44</v>
      </c>
      <c r="M99" s="2" t="s">
        <v>7947</v>
      </c>
      <c r="N99" s="2" t="s">
        <v>7948</v>
      </c>
      <c r="O99" s="2" t="s">
        <v>17</v>
      </c>
      <c r="P99" s="2">
        <v>1</v>
      </c>
      <c r="Q99" s="2" t="s">
        <v>18</v>
      </c>
      <c r="R99" s="13">
        <v>1</v>
      </c>
      <c r="S99" s="13">
        <v>44</v>
      </c>
      <c r="T99" s="13">
        <v>1</v>
      </c>
      <c r="U99" s="14">
        <f>Table10[[#This Row],['# Bugs]]/Table10[[#This Row],[LOC]]</f>
        <v>2.2727272727272728E-2</v>
      </c>
    </row>
    <row r="100" spans="1:21" x14ac:dyDescent="0.3">
      <c r="A100" s="2">
        <v>11225</v>
      </c>
      <c r="B100" s="2" t="s">
        <v>7758</v>
      </c>
      <c r="C100" s="2" t="s">
        <v>11634</v>
      </c>
      <c r="D100" s="2" t="s">
        <v>3294</v>
      </c>
      <c r="E100" s="2">
        <v>4029</v>
      </c>
      <c r="F100" s="2">
        <v>4</v>
      </c>
      <c r="G100" s="2">
        <v>1</v>
      </c>
      <c r="H100" s="2">
        <v>3</v>
      </c>
      <c r="I100" s="1">
        <v>42640.425717592596</v>
      </c>
      <c r="J100" s="2" t="s">
        <v>7759</v>
      </c>
      <c r="K100" s="2" t="s">
        <v>7760</v>
      </c>
      <c r="L100" s="13">
        <v>110</v>
      </c>
      <c r="M100" s="2" t="s">
        <v>7761</v>
      </c>
      <c r="N100" s="2" t="s">
        <v>7762</v>
      </c>
      <c r="O100" s="2" t="s">
        <v>17</v>
      </c>
      <c r="P100" s="2">
        <v>0</v>
      </c>
      <c r="Q100" s="2" t="s">
        <v>18</v>
      </c>
      <c r="R100" s="13">
        <v>2</v>
      </c>
      <c r="S100" s="13">
        <v>5</v>
      </c>
      <c r="T100" s="13">
        <v>1</v>
      </c>
      <c r="U100" s="14">
        <f>Table10[[#This Row],['# Bugs]]/Table10[[#This Row],[LOC]]</f>
        <v>9.0909090909090905E-3</v>
      </c>
    </row>
    <row r="101" spans="1:21" x14ac:dyDescent="0.3">
      <c r="A101" s="2">
        <v>11846</v>
      </c>
      <c r="B101" s="2" t="s">
        <v>7796</v>
      </c>
      <c r="C101" s="2" t="s">
        <v>11636</v>
      </c>
      <c r="D101" s="2" t="s">
        <v>1591</v>
      </c>
      <c r="E101" s="2">
        <v>4035</v>
      </c>
      <c r="F101" s="2">
        <v>2</v>
      </c>
      <c r="G101" s="2">
        <v>1</v>
      </c>
      <c r="H101" s="2">
        <v>1</v>
      </c>
      <c r="I101" s="1">
        <v>42638.696481469909</v>
      </c>
      <c r="J101" s="2" t="s">
        <v>7797</v>
      </c>
      <c r="K101" s="2" t="s">
        <v>8144</v>
      </c>
      <c r="L101" s="13">
        <v>363</v>
      </c>
      <c r="M101" s="2" t="s">
        <v>17</v>
      </c>
      <c r="N101" s="2" t="s">
        <v>17</v>
      </c>
      <c r="O101" s="2" t="s">
        <v>17</v>
      </c>
      <c r="P101" s="2">
        <v>0</v>
      </c>
      <c r="Q101" s="2" t="s">
        <v>17</v>
      </c>
      <c r="R101" s="13">
        <v>1</v>
      </c>
      <c r="S101" s="13">
        <v>2</v>
      </c>
      <c r="T101" s="13">
        <v>0</v>
      </c>
      <c r="U101" s="14">
        <f>Table10[[#This Row],['# Bugs]]/Table10[[#This Row],[LOC]]</f>
        <v>0</v>
      </c>
    </row>
    <row r="102" spans="1:21" x14ac:dyDescent="0.3">
      <c r="A102" s="2">
        <v>11381</v>
      </c>
      <c r="B102" s="2" t="s">
        <v>7869</v>
      </c>
      <c r="C102" s="2" t="s">
        <v>11632</v>
      </c>
      <c r="D102" s="2" t="s">
        <v>7870</v>
      </c>
      <c r="E102" s="2">
        <v>4042</v>
      </c>
      <c r="F102" s="2">
        <v>3</v>
      </c>
      <c r="G102" s="2">
        <v>2</v>
      </c>
      <c r="H102" s="2">
        <v>1</v>
      </c>
      <c r="I102" s="1">
        <v>42640.807789340281</v>
      </c>
      <c r="J102" s="2" t="s">
        <v>7871</v>
      </c>
      <c r="K102" s="2" t="s">
        <v>7872</v>
      </c>
      <c r="L102" s="13">
        <v>59</v>
      </c>
      <c r="M102" s="2" t="s">
        <v>17</v>
      </c>
      <c r="N102" s="2" t="s">
        <v>17</v>
      </c>
      <c r="O102" s="2" t="s">
        <v>17</v>
      </c>
      <c r="P102" s="2">
        <v>0</v>
      </c>
      <c r="Q102" s="2" t="s">
        <v>17</v>
      </c>
      <c r="R102" s="13">
        <v>4</v>
      </c>
      <c r="S102" s="13">
        <v>75</v>
      </c>
      <c r="T102" s="13">
        <v>3</v>
      </c>
      <c r="U102" s="14">
        <f>Table10[[#This Row],['# Bugs]]/Table10[[#This Row],[LOC]]</f>
        <v>5.0847457627118647E-2</v>
      </c>
    </row>
    <row r="103" spans="1:21" x14ac:dyDescent="0.3">
      <c r="A103" s="2">
        <v>11286</v>
      </c>
      <c r="B103" s="2" t="s">
        <v>7824</v>
      </c>
      <c r="C103" s="2" t="s">
        <v>11626</v>
      </c>
      <c r="D103" s="2" t="s">
        <v>7788</v>
      </c>
      <c r="E103" s="2">
        <v>4044</v>
      </c>
      <c r="F103" s="2">
        <v>4</v>
      </c>
      <c r="G103" s="2">
        <v>1</v>
      </c>
      <c r="H103" s="2">
        <v>3</v>
      </c>
      <c r="I103" s="1">
        <v>42640.895335648151</v>
      </c>
      <c r="J103" s="2" t="s">
        <v>7825</v>
      </c>
      <c r="K103" s="2" t="s">
        <v>7826</v>
      </c>
      <c r="L103" s="13">
        <v>58</v>
      </c>
      <c r="M103" s="2" t="s">
        <v>17</v>
      </c>
      <c r="N103" s="2" t="s">
        <v>17</v>
      </c>
      <c r="O103" s="2" t="s">
        <v>17</v>
      </c>
      <c r="P103" s="2">
        <v>0</v>
      </c>
      <c r="Q103" s="2" t="s">
        <v>17</v>
      </c>
      <c r="R103" s="13">
        <v>5</v>
      </c>
      <c r="S103" s="13">
        <v>53</v>
      </c>
      <c r="T103" s="13">
        <v>2</v>
      </c>
      <c r="U103" s="14">
        <f>Table10[[#This Row],['# Bugs]]/Table10[[#This Row],[LOC]]</f>
        <v>3.4482758620689655E-2</v>
      </c>
    </row>
    <row r="104" spans="1:21" x14ac:dyDescent="0.3">
      <c r="A104" s="2">
        <v>11277</v>
      </c>
      <c r="B104" s="2" t="s">
        <v>7810</v>
      </c>
      <c r="C104" s="2" t="s">
        <v>11625</v>
      </c>
      <c r="D104" s="2" t="s">
        <v>7811</v>
      </c>
      <c r="E104" s="2">
        <v>4030</v>
      </c>
      <c r="F104" s="2">
        <v>6</v>
      </c>
      <c r="G104" s="2">
        <v>3</v>
      </c>
      <c r="H104" s="2">
        <v>3</v>
      </c>
      <c r="I104" s="1">
        <v>42640.896585636576</v>
      </c>
      <c r="J104" s="2" t="s">
        <v>7812</v>
      </c>
      <c r="K104" s="2" t="s">
        <v>7813</v>
      </c>
      <c r="L104" s="13">
        <v>57</v>
      </c>
      <c r="M104" s="2"/>
      <c r="N104" s="2"/>
      <c r="O104" s="2"/>
      <c r="P104" s="2">
        <v>0</v>
      </c>
      <c r="Q104" s="2" t="s">
        <v>17</v>
      </c>
      <c r="R104" s="13">
        <v>4</v>
      </c>
      <c r="S104" s="13">
        <v>45</v>
      </c>
      <c r="T104" s="13">
        <v>2</v>
      </c>
      <c r="U104" s="14">
        <f>Table10[[#This Row],['# Bugs]]/Table10[[#This Row],[LOC]]</f>
        <v>3.5087719298245612E-2</v>
      </c>
    </row>
    <row r="105" spans="1:21" x14ac:dyDescent="0.3">
      <c r="A105" s="2">
        <v>11443</v>
      </c>
      <c r="B105" s="2" t="s">
        <v>7913</v>
      </c>
      <c r="C105" s="2" t="s">
        <v>11654</v>
      </c>
      <c r="D105" s="2" t="s">
        <v>7914</v>
      </c>
      <c r="E105" s="2">
        <v>4113</v>
      </c>
      <c r="F105" s="2">
        <v>3</v>
      </c>
      <c r="G105" s="2">
        <v>2</v>
      </c>
      <c r="H105" s="2">
        <v>1</v>
      </c>
      <c r="I105" s="1">
        <v>42621.892685185187</v>
      </c>
      <c r="J105" s="2" t="s">
        <v>7915</v>
      </c>
      <c r="K105" s="2" t="s">
        <v>7916</v>
      </c>
      <c r="L105" s="13">
        <v>38</v>
      </c>
      <c r="M105" s="2" t="s">
        <v>17</v>
      </c>
      <c r="N105" s="2" t="s">
        <v>17</v>
      </c>
      <c r="O105" s="2" t="s">
        <v>17</v>
      </c>
      <c r="P105" s="2">
        <v>0</v>
      </c>
      <c r="Q105" s="2" t="s">
        <v>17</v>
      </c>
      <c r="R105" s="13">
        <v>1</v>
      </c>
      <c r="S105" s="13">
        <v>3</v>
      </c>
      <c r="T105" s="13">
        <v>0</v>
      </c>
      <c r="U105" s="14">
        <f>Table10[[#This Row],['# Bugs]]/Table10[[#This Row],[LOC]]</f>
        <v>0</v>
      </c>
    </row>
    <row r="106" spans="1:21" x14ac:dyDescent="0.3">
      <c r="A106" s="2">
        <v>11961</v>
      </c>
      <c r="B106" s="2" t="s">
        <v>7932</v>
      </c>
      <c r="C106" s="2" t="s">
        <v>11657</v>
      </c>
      <c r="D106" s="2" t="s">
        <v>8210</v>
      </c>
      <c r="E106" s="2">
        <v>4123</v>
      </c>
      <c r="F106" s="2">
        <v>4</v>
      </c>
      <c r="G106" s="2">
        <v>2</v>
      </c>
      <c r="H106" s="2">
        <v>2</v>
      </c>
      <c r="I106" s="1">
        <v>42619.748831018522</v>
      </c>
      <c r="J106" s="2" t="s">
        <v>7933</v>
      </c>
      <c r="K106" s="2" t="s">
        <v>8211</v>
      </c>
      <c r="L106" s="13">
        <v>41</v>
      </c>
      <c r="M106" s="2" t="s">
        <v>7838</v>
      </c>
      <c r="N106" s="2" t="s">
        <v>7839</v>
      </c>
      <c r="O106" s="2" t="s">
        <v>17</v>
      </c>
      <c r="P106" s="2">
        <v>0</v>
      </c>
      <c r="Q106" s="2" t="s">
        <v>18</v>
      </c>
      <c r="R106" s="13">
        <v>1</v>
      </c>
      <c r="S106" s="13">
        <v>4</v>
      </c>
      <c r="T106" s="13">
        <v>1</v>
      </c>
      <c r="U106" s="14">
        <f>Table10[[#This Row],['# Bugs]]/Table10[[#This Row],[LOC]]</f>
        <v>2.4390243902439025E-2</v>
      </c>
    </row>
    <row r="107" spans="1:21" x14ac:dyDescent="0.3">
      <c r="A107" s="2">
        <v>11302</v>
      </c>
      <c r="B107" s="2" t="s">
        <v>7835</v>
      </c>
      <c r="C107" s="2" t="s">
        <v>11639</v>
      </c>
      <c r="D107" s="2" t="s">
        <v>3289</v>
      </c>
      <c r="E107" s="2">
        <v>4056</v>
      </c>
      <c r="F107" s="2">
        <v>15</v>
      </c>
      <c r="G107" s="2">
        <v>10</v>
      </c>
      <c r="H107" s="2">
        <v>5</v>
      </c>
      <c r="I107" s="1">
        <v>42636.6721875</v>
      </c>
      <c r="J107" s="2" t="s">
        <v>7836</v>
      </c>
      <c r="K107" s="2" t="s">
        <v>7837</v>
      </c>
      <c r="L107" s="13">
        <v>95</v>
      </c>
      <c r="M107" s="2" t="s">
        <v>7838</v>
      </c>
      <c r="N107" s="2" t="s">
        <v>7839</v>
      </c>
      <c r="O107" s="2" t="s">
        <v>17</v>
      </c>
      <c r="P107" s="2">
        <v>0</v>
      </c>
      <c r="Q107" s="2" t="s">
        <v>18</v>
      </c>
      <c r="R107" s="13">
        <v>3</v>
      </c>
      <c r="S107" s="13">
        <v>27</v>
      </c>
      <c r="T107" s="13">
        <v>2</v>
      </c>
      <c r="U107" s="14">
        <f>Table10[[#This Row],['# Bugs]]/Table10[[#This Row],[LOC]]</f>
        <v>2.1052631578947368E-2</v>
      </c>
    </row>
    <row r="108" spans="1:21" x14ac:dyDescent="0.3">
      <c r="A108" s="2">
        <v>12049</v>
      </c>
      <c r="B108" s="2" t="s">
        <v>7945</v>
      </c>
      <c r="C108" s="2" t="s">
        <v>11651</v>
      </c>
      <c r="D108" s="2" t="s">
        <v>3347</v>
      </c>
      <c r="E108" s="2">
        <v>4133</v>
      </c>
      <c r="F108" s="2">
        <v>3</v>
      </c>
      <c r="G108" s="2">
        <v>2</v>
      </c>
      <c r="H108" s="2">
        <v>1</v>
      </c>
      <c r="I108" s="1">
        <v>42623.477962962963</v>
      </c>
      <c r="J108" s="2" t="s">
        <v>7946</v>
      </c>
      <c r="K108" s="2" t="s">
        <v>8268</v>
      </c>
      <c r="L108" s="13">
        <v>109</v>
      </c>
      <c r="M108" s="2" t="s">
        <v>7947</v>
      </c>
      <c r="N108" s="2" t="s">
        <v>7948</v>
      </c>
      <c r="O108" s="2" t="s">
        <v>17</v>
      </c>
      <c r="P108" s="2">
        <v>1</v>
      </c>
      <c r="Q108" s="2" t="s">
        <v>18</v>
      </c>
      <c r="R108" s="13">
        <v>4</v>
      </c>
      <c r="S108" s="13">
        <v>23</v>
      </c>
      <c r="T108" s="13">
        <v>2</v>
      </c>
      <c r="U108" s="14">
        <f>Table10[[#This Row],['# Bugs]]/Table10[[#This Row],[LOC]]</f>
        <v>1.834862385321101E-2</v>
      </c>
    </row>
    <row r="109" spans="1:21" x14ac:dyDescent="0.3">
      <c r="A109" s="2">
        <v>12114</v>
      </c>
      <c r="B109" s="2" t="s">
        <v>7945</v>
      </c>
      <c r="C109" s="2" t="s">
        <v>11651</v>
      </c>
      <c r="D109" s="2" t="s">
        <v>3378</v>
      </c>
      <c r="E109" s="2">
        <v>4133</v>
      </c>
      <c r="F109" s="2">
        <v>3</v>
      </c>
      <c r="G109" s="2">
        <v>2</v>
      </c>
      <c r="H109" s="2">
        <v>1</v>
      </c>
      <c r="I109" s="1">
        <v>42623.477962962963</v>
      </c>
      <c r="J109" s="2" t="s">
        <v>7946</v>
      </c>
      <c r="K109" s="2" t="s">
        <v>8299</v>
      </c>
      <c r="L109" s="13">
        <v>84</v>
      </c>
      <c r="M109" s="2" t="s">
        <v>7947</v>
      </c>
      <c r="N109" s="2" t="s">
        <v>7948</v>
      </c>
      <c r="O109" s="2" t="s">
        <v>17</v>
      </c>
      <c r="P109" s="2">
        <v>1</v>
      </c>
      <c r="Q109" s="2" t="s">
        <v>18</v>
      </c>
      <c r="R109" s="13">
        <v>2</v>
      </c>
      <c r="S109" s="13">
        <v>7</v>
      </c>
      <c r="T109" s="13">
        <v>1</v>
      </c>
      <c r="U109" s="14">
        <f>Table10[[#This Row],['# Bugs]]/Table10[[#This Row],[LOC]]</f>
        <v>1.1904761904761904E-2</v>
      </c>
    </row>
    <row r="110" spans="1:21" x14ac:dyDescent="0.3">
      <c r="A110" s="2">
        <v>11284</v>
      </c>
      <c r="B110" s="2" t="s">
        <v>7816</v>
      </c>
      <c r="C110" s="2" t="s">
        <v>11644</v>
      </c>
      <c r="D110" s="2" t="s">
        <v>7817</v>
      </c>
      <c r="E110" s="2">
        <v>4052</v>
      </c>
      <c r="F110" s="2">
        <v>2</v>
      </c>
      <c r="G110" s="2">
        <v>1</v>
      </c>
      <c r="H110" s="2">
        <v>1</v>
      </c>
      <c r="I110" s="1">
        <v>42631.619837962964</v>
      </c>
      <c r="J110" s="2" t="s">
        <v>7818</v>
      </c>
      <c r="K110" s="2" t="s">
        <v>7819</v>
      </c>
      <c r="L110" s="13">
        <v>75</v>
      </c>
      <c r="M110" s="2" t="s">
        <v>7820</v>
      </c>
      <c r="N110" s="2" t="s">
        <v>7821</v>
      </c>
      <c r="O110" s="2" t="s">
        <v>17</v>
      </c>
      <c r="P110" s="2">
        <v>0</v>
      </c>
      <c r="Q110" s="2" t="s">
        <v>18</v>
      </c>
      <c r="R110" s="13">
        <v>4</v>
      </c>
      <c r="S110" s="13">
        <v>81</v>
      </c>
      <c r="T110" s="13">
        <v>3</v>
      </c>
      <c r="U110" s="14">
        <f>Table10[[#This Row],['# Bugs]]/Table10[[#This Row],[LOC]]</f>
        <v>0.04</v>
      </c>
    </row>
    <row r="111" spans="1:21" x14ac:dyDescent="0.3">
      <c r="A111" s="2">
        <v>12215</v>
      </c>
      <c r="B111" s="2" t="s">
        <v>7945</v>
      </c>
      <c r="C111" s="2" t="s">
        <v>11651</v>
      </c>
      <c r="D111" s="2" t="s">
        <v>3475</v>
      </c>
      <c r="E111" s="2">
        <v>4133</v>
      </c>
      <c r="F111" s="2">
        <v>3</v>
      </c>
      <c r="G111" s="2">
        <v>2</v>
      </c>
      <c r="H111" s="2">
        <v>1</v>
      </c>
      <c r="I111" s="1">
        <v>42623.477962962963</v>
      </c>
      <c r="J111" s="2" t="s">
        <v>7946</v>
      </c>
      <c r="K111" s="2" t="s">
        <v>8326</v>
      </c>
      <c r="L111" s="13">
        <v>100</v>
      </c>
      <c r="M111" s="2" t="s">
        <v>7947</v>
      </c>
      <c r="N111" s="2" t="s">
        <v>7948</v>
      </c>
      <c r="O111" s="2" t="s">
        <v>17</v>
      </c>
      <c r="P111" s="2">
        <v>1</v>
      </c>
      <c r="Q111" s="2" t="s">
        <v>18</v>
      </c>
      <c r="R111" s="13">
        <v>1</v>
      </c>
      <c r="S111" s="13">
        <v>3</v>
      </c>
      <c r="T111" s="13">
        <v>1</v>
      </c>
      <c r="U111" s="14">
        <f>Table10[[#This Row],['# Bugs]]/Table10[[#This Row],[LOC]]</f>
        <v>0.01</v>
      </c>
    </row>
    <row r="112" spans="1:21" x14ac:dyDescent="0.3">
      <c r="A112" s="2">
        <v>12254</v>
      </c>
      <c r="B112" s="2" t="s">
        <v>7945</v>
      </c>
      <c r="C112" s="2" t="s">
        <v>11651</v>
      </c>
      <c r="D112" s="2" t="s">
        <v>8104</v>
      </c>
      <c r="E112" s="2">
        <v>4133</v>
      </c>
      <c r="F112" s="2">
        <v>3</v>
      </c>
      <c r="G112" s="2">
        <v>2</v>
      </c>
      <c r="H112" s="2">
        <v>1</v>
      </c>
      <c r="I112" s="1">
        <v>42623.477962962963</v>
      </c>
      <c r="J112" s="2" t="s">
        <v>7946</v>
      </c>
      <c r="K112" s="2" t="s">
        <v>8345</v>
      </c>
      <c r="L112" s="13">
        <v>68</v>
      </c>
      <c r="M112" s="2" t="s">
        <v>7947</v>
      </c>
      <c r="N112" s="2" t="s">
        <v>7948</v>
      </c>
      <c r="O112" s="2" t="s">
        <v>17</v>
      </c>
      <c r="P112" s="2">
        <v>1</v>
      </c>
      <c r="Q112" s="2" t="s">
        <v>18</v>
      </c>
      <c r="R112" s="13">
        <v>2</v>
      </c>
      <c r="S112" s="13">
        <v>5</v>
      </c>
      <c r="T112" s="13">
        <v>1</v>
      </c>
      <c r="U112" s="14">
        <f>Table10[[#This Row],['# Bugs]]/Table10[[#This Row],[LOC]]</f>
        <v>1.4705882352941176E-2</v>
      </c>
    </row>
    <row r="113" spans="1:21" x14ac:dyDescent="0.3">
      <c r="A113" s="2">
        <v>12306</v>
      </c>
      <c r="B113" s="2" t="s">
        <v>7945</v>
      </c>
      <c r="C113" s="2" t="s">
        <v>11651</v>
      </c>
      <c r="D113" s="2" t="s">
        <v>8155</v>
      </c>
      <c r="E113" s="2">
        <v>4133</v>
      </c>
      <c r="F113" s="2">
        <v>5</v>
      </c>
      <c r="G113" s="2">
        <v>3</v>
      </c>
      <c r="H113" s="2">
        <v>2</v>
      </c>
      <c r="I113" s="1">
        <v>42623.477962962963</v>
      </c>
      <c r="J113" s="2" t="s">
        <v>7946</v>
      </c>
      <c r="K113" s="2" t="s">
        <v>8373</v>
      </c>
      <c r="L113" s="13">
        <v>74</v>
      </c>
      <c r="M113" s="2" t="s">
        <v>7947</v>
      </c>
      <c r="N113" s="2" t="s">
        <v>7948</v>
      </c>
      <c r="O113" s="2" t="s">
        <v>17</v>
      </c>
      <c r="P113" s="2">
        <v>1</v>
      </c>
      <c r="Q113" s="2" t="s">
        <v>18</v>
      </c>
      <c r="R113" s="13">
        <v>2</v>
      </c>
      <c r="S113" s="13">
        <v>7</v>
      </c>
      <c r="T113" s="13">
        <v>1</v>
      </c>
      <c r="U113" s="14">
        <f>Table10[[#This Row],['# Bugs]]/Table10[[#This Row],[LOC]]</f>
        <v>1.3513513513513514E-2</v>
      </c>
    </row>
    <row r="114" spans="1:21" x14ac:dyDescent="0.3">
      <c r="A114" s="2">
        <v>12346</v>
      </c>
      <c r="B114" s="2" t="s">
        <v>7945</v>
      </c>
      <c r="C114" s="2" t="s">
        <v>11651</v>
      </c>
      <c r="D114" s="2" t="s">
        <v>6100</v>
      </c>
      <c r="E114" s="2">
        <v>4133</v>
      </c>
      <c r="F114" s="2">
        <v>4</v>
      </c>
      <c r="G114" s="2">
        <v>2</v>
      </c>
      <c r="H114" s="2">
        <v>2</v>
      </c>
      <c r="I114" s="1">
        <v>42623.477962962963</v>
      </c>
      <c r="J114" s="2" t="s">
        <v>7946</v>
      </c>
      <c r="K114" s="2" t="s">
        <v>8399</v>
      </c>
      <c r="L114" s="13">
        <v>111</v>
      </c>
      <c r="M114" s="2" t="s">
        <v>7947</v>
      </c>
      <c r="N114" s="2" t="s">
        <v>7948</v>
      </c>
      <c r="O114" s="2" t="s">
        <v>17</v>
      </c>
      <c r="P114" s="2">
        <v>1</v>
      </c>
      <c r="Q114" s="2" t="s">
        <v>18</v>
      </c>
      <c r="R114" s="13">
        <v>1</v>
      </c>
      <c r="S114" s="13">
        <v>4</v>
      </c>
      <c r="T114" s="13">
        <v>1</v>
      </c>
      <c r="U114" s="14">
        <f>Table10[[#This Row],['# Bugs]]/Table10[[#This Row],[LOC]]</f>
        <v>9.0090090090090089E-3</v>
      </c>
    </row>
    <row r="115" spans="1:21" x14ac:dyDescent="0.3">
      <c r="A115" s="2">
        <v>12381</v>
      </c>
      <c r="B115" s="2" t="s">
        <v>7945</v>
      </c>
      <c r="C115" s="2" t="s">
        <v>11651</v>
      </c>
      <c r="D115" s="2" t="s">
        <v>8215</v>
      </c>
      <c r="E115" s="2">
        <v>4133</v>
      </c>
      <c r="F115" s="2">
        <v>3</v>
      </c>
      <c r="G115" s="2">
        <v>2</v>
      </c>
      <c r="H115" s="2">
        <v>1</v>
      </c>
      <c r="I115" s="1">
        <v>42623.477962962963</v>
      </c>
      <c r="J115" s="2" t="s">
        <v>7946</v>
      </c>
      <c r="K115" s="2" t="s">
        <v>8424</v>
      </c>
      <c r="L115" s="13">
        <v>69</v>
      </c>
      <c r="M115" s="2" t="s">
        <v>7947</v>
      </c>
      <c r="N115" s="2" t="s">
        <v>7948</v>
      </c>
      <c r="O115" s="2" t="s">
        <v>17</v>
      </c>
      <c r="P115" s="2">
        <v>1</v>
      </c>
      <c r="Q115" s="2" t="s">
        <v>18</v>
      </c>
      <c r="R115" s="13">
        <v>2</v>
      </c>
      <c r="S115" s="13">
        <v>7</v>
      </c>
      <c r="T115" s="13">
        <v>1</v>
      </c>
      <c r="U115" s="14">
        <f>Table10[[#This Row],['# Bugs]]/Table10[[#This Row],[LOC]]</f>
        <v>1.4492753623188406E-2</v>
      </c>
    </row>
    <row r="116" spans="1:21" x14ac:dyDescent="0.3">
      <c r="A116" s="2">
        <v>12514</v>
      </c>
      <c r="B116" s="2" t="s">
        <v>7945</v>
      </c>
      <c r="C116" s="2" t="s">
        <v>11651</v>
      </c>
      <c r="D116" s="2" t="s">
        <v>3586</v>
      </c>
      <c r="E116" s="2">
        <v>4133</v>
      </c>
      <c r="F116" s="2">
        <v>3</v>
      </c>
      <c r="G116" s="2">
        <v>2</v>
      </c>
      <c r="H116" s="2">
        <v>1</v>
      </c>
      <c r="I116" s="1">
        <v>42623.477962962963</v>
      </c>
      <c r="J116" s="2" t="s">
        <v>7946</v>
      </c>
      <c r="K116" s="2" t="s">
        <v>8478</v>
      </c>
      <c r="L116" s="13">
        <v>92</v>
      </c>
      <c r="M116" s="2" t="s">
        <v>7947</v>
      </c>
      <c r="N116" s="2" t="s">
        <v>7948</v>
      </c>
      <c r="O116" s="2" t="s">
        <v>17</v>
      </c>
      <c r="P116" s="2">
        <v>1</v>
      </c>
      <c r="Q116" s="2" t="s">
        <v>18</v>
      </c>
      <c r="R116" s="13">
        <v>2</v>
      </c>
      <c r="S116" s="13">
        <v>6</v>
      </c>
      <c r="T116" s="13">
        <v>1</v>
      </c>
      <c r="U116" s="14">
        <f>Table10[[#This Row],['# Bugs]]/Table10[[#This Row],[LOC]]</f>
        <v>1.0869565217391304E-2</v>
      </c>
    </row>
    <row r="117" spans="1:21" x14ac:dyDescent="0.3">
      <c r="A117" s="2">
        <v>11318</v>
      </c>
      <c r="B117" s="2" t="s">
        <v>7787</v>
      </c>
      <c r="C117" s="2" t="s">
        <v>11627</v>
      </c>
      <c r="D117" s="2" t="s">
        <v>1453</v>
      </c>
      <c r="E117" s="2">
        <v>4046</v>
      </c>
      <c r="F117" s="2">
        <v>10</v>
      </c>
      <c r="G117" s="2">
        <v>5</v>
      </c>
      <c r="H117" s="2">
        <v>5</v>
      </c>
      <c r="I117" s="1">
        <v>42640.869166655095</v>
      </c>
      <c r="J117" s="2" t="s">
        <v>7789</v>
      </c>
      <c r="K117" s="2" t="s">
        <v>7843</v>
      </c>
      <c r="L117" s="13">
        <v>132</v>
      </c>
      <c r="M117" s="2"/>
      <c r="N117" s="2"/>
      <c r="O117" s="2"/>
      <c r="P117" s="2">
        <v>0</v>
      </c>
      <c r="Q117" s="2" t="s">
        <v>17</v>
      </c>
      <c r="R117" s="13">
        <v>3</v>
      </c>
      <c r="S117" s="13">
        <v>144</v>
      </c>
      <c r="T117" s="13">
        <v>1</v>
      </c>
      <c r="U117" s="14">
        <f>Table10[[#This Row],['# Bugs]]/Table10[[#This Row],[LOC]]</f>
        <v>7.575757575757576E-3</v>
      </c>
    </row>
    <row r="118" spans="1:21" x14ac:dyDescent="0.3">
      <c r="A118" s="2">
        <v>12459</v>
      </c>
      <c r="B118" s="2" t="s">
        <v>7945</v>
      </c>
      <c r="C118" s="2" t="s">
        <v>11651</v>
      </c>
      <c r="D118" s="2" t="s">
        <v>3530</v>
      </c>
      <c r="E118" s="2">
        <v>4133</v>
      </c>
      <c r="F118" s="2">
        <v>3</v>
      </c>
      <c r="G118" s="2">
        <v>2</v>
      </c>
      <c r="H118" s="2">
        <v>1</v>
      </c>
      <c r="I118" s="1">
        <v>42623.477962962963</v>
      </c>
      <c r="J118" s="2" t="s">
        <v>7946</v>
      </c>
      <c r="K118" s="2" t="s">
        <v>8448</v>
      </c>
      <c r="L118" s="13">
        <v>126</v>
      </c>
      <c r="M118" s="2" t="s">
        <v>7947</v>
      </c>
      <c r="N118" s="2" t="s">
        <v>7948</v>
      </c>
      <c r="O118" s="2" t="s">
        <v>17</v>
      </c>
      <c r="P118" s="2">
        <v>1</v>
      </c>
      <c r="Q118" s="2" t="s">
        <v>18</v>
      </c>
      <c r="R118" s="13">
        <v>1</v>
      </c>
      <c r="S118" s="13">
        <v>3</v>
      </c>
      <c r="T118" s="13">
        <v>1</v>
      </c>
      <c r="U118" s="14">
        <f>Table10[[#This Row],['# Bugs]]/Table10[[#This Row],[LOC]]</f>
        <v>7.9365079365079361E-3</v>
      </c>
    </row>
    <row r="119" spans="1:21" x14ac:dyDescent="0.3">
      <c r="A119" s="2">
        <v>12572</v>
      </c>
      <c r="B119" s="2" t="s">
        <v>7945</v>
      </c>
      <c r="C119" s="2" t="s">
        <v>11651</v>
      </c>
      <c r="D119" s="2" t="s">
        <v>8297</v>
      </c>
      <c r="E119" s="2">
        <v>4133</v>
      </c>
      <c r="F119" s="2">
        <v>3</v>
      </c>
      <c r="G119" s="2">
        <v>2</v>
      </c>
      <c r="H119" s="2">
        <v>1</v>
      </c>
      <c r="I119" s="1">
        <v>42623.477962962963</v>
      </c>
      <c r="J119" s="2" t="s">
        <v>7946</v>
      </c>
      <c r="K119" s="2" t="s">
        <v>8510</v>
      </c>
      <c r="L119" s="13">
        <v>73</v>
      </c>
      <c r="M119" s="2" t="s">
        <v>7947</v>
      </c>
      <c r="N119" s="2" t="s">
        <v>7948</v>
      </c>
      <c r="O119" s="2" t="s">
        <v>17</v>
      </c>
      <c r="P119" s="2">
        <v>1</v>
      </c>
      <c r="Q119" s="2" t="s">
        <v>18</v>
      </c>
      <c r="R119" s="13">
        <v>2</v>
      </c>
      <c r="S119" s="13">
        <v>6</v>
      </c>
      <c r="T119" s="13">
        <v>1</v>
      </c>
      <c r="U119" s="14">
        <f>Table10[[#This Row],['# Bugs]]/Table10[[#This Row],[LOC]]</f>
        <v>1.3698630136986301E-2</v>
      </c>
    </row>
    <row r="120" spans="1:21" x14ac:dyDescent="0.3">
      <c r="A120" s="2">
        <v>11418</v>
      </c>
      <c r="B120" s="2" t="s">
        <v>7784</v>
      </c>
      <c r="C120" s="2" t="s">
        <v>11623</v>
      </c>
      <c r="D120" s="2" t="s">
        <v>2818</v>
      </c>
      <c r="E120" s="2">
        <v>4034</v>
      </c>
      <c r="F120" s="2">
        <v>28</v>
      </c>
      <c r="G120" s="2">
        <v>14</v>
      </c>
      <c r="H120" s="2">
        <v>14</v>
      </c>
      <c r="I120" s="1">
        <v>42641.878032407411</v>
      </c>
      <c r="J120" s="2" t="s">
        <v>7785</v>
      </c>
      <c r="K120" s="2" t="s">
        <v>7899</v>
      </c>
      <c r="L120" s="13">
        <v>161</v>
      </c>
      <c r="M120" s="2"/>
      <c r="N120" s="2"/>
      <c r="O120" s="2"/>
      <c r="P120" s="2">
        <v>1</v>
      </c>
      <c r="Q120" s="2" t="s">
        <v>17</v>
      </c>
      <c r="R120" s="13">
        <v>3</v>
      </c>
      <c r="S120" s="13">
        <v>191</v>
      </c>
      <c r="T120" s="13">
        <v>2</v>
      </c>
      <c r="U120" s="14">
        <f>Table10[[#This Row],['# Bugs]]/Table10[[#This Row],[LOC]]</f>
        <v>1.2422360248447204E-2</v>
      </c>
    </row>
    <row r="121" spans="1:21" x14ac:dyDescent="0.3">
      <c r="A121" s="2">
        <v>12676</v>
      </c>
      <c r="B121" s="2" t="s">
        <v>7945</v>
      </c>
      <c r="C121" s="2" t="s">
        <v>11651</v>
      </c>
      <c r="D121" s="2" t="s">
        <v>8310</v>
      </c>
      <c r="E121" s="2">
        <v>4133</v>
      </c>
      <c r="F121" s="2">
        <v>3</v>
      </c>
      <c r="G121" s="2">
        <v>2</v>
      </c>
      <c r="H121" s="2">
        <v>1</v>
      </c>
      <c r="I121" s="1">
        <v>42623.477962962963</v>
      </c>
      <c r="J121" s="2" t="s">
        <v>7946</v>
      </c>
      <c r="K121" s="2" t="s">
        <v>8555</v>
      </c>
      <c r="L121" s="13">
        <v>85</v>
      </c>
      <c r="M121" s="2" t="s">
        <v>7947</v>
      </c>
      <c r="N121" s="2" t="s">
        <v>7948</v>
      </c>
      <c r="O121" s="2" t="s">
        <v>17</v>
      </c>
      <c r="P121" s="2">
        <v>1</v>
      </c>
      <c r="Q121" s="2" t="s">
        <v>18</v>
      </c>
      <c r="R121" s="13">
        <v>2</v>
      </c>
      <c r="S121" s="13">
        <v>6</v>
      </c>
      <c r="T121" s="13">
        <v>1</v>
      </c>
      <c r="U121" s="14">
        <f>Table10[[#This Row],['# Bugs]]/Table10[[#This Row],[LOC]]</f>
        <v>1.1764705882352941E-2</v>
      </c>
    </row>
    <row r="122" spans="1:21" x14ac:dyDescent="0.3">
      <c r="A122" s="2">
        <v>12730</v>
      </c>
      <c r="B122" s="2" t="s">
        <v>7945</v>
      </c>
      <c r="C122" s="2" t="s">
        <v>11651</v>
      </c>
      <c r="D122" s="2" t="s">
        <v>2739</v>
      </c>
      <c r="E122" s="2">
        <v>4133</v>
      </c>
      <c r="F122" s="2">
        <v>4</v>
      </c>
      <c r="G122" s="2">
        <v>3</v>
      </c>
      <c r="H122" s="2">
        <v>1</v>
      </c>
      <c r="I122" s="1">
        <v>42623.477962962963</v>
      </c>
      <c r="J122" s="2" t="s">
        <v>7946</v>
      </c>
      <c r="K122" s="2" t="s">
        <v>8571</v>
      </c>
      <c r="L122" s="13">
        <v>103</v>
      </c>
      <c r="M122" s="2" t="s">
        <v>7947</v>
      </c>
      <c r="N122" s="2" t="s">
        <v>7948</v>
      </c>
      <c r="O122" s="2" t="s">
        <v>17</v>
      </c>
      <c r="P122" s="2">
        <v>1</v>
      </c>
      <c r="Q122" s="2" t="s">
        <v>18</v>
      </c>
      <c r="R122" s="13">
        <v>2</v>
      </c>
      <c r="S122" s="13">
        <v>6</v>
      </c>
      <c r="T122" s="13">
        <v>1</v>
      </c>
      <c r="U122" s="14">
        <f>Table10[[#This Row],['# Bugs]]/Table10[[#This Row],[LOC]]</f>
        <v>9.7087378640776691E-3</v>
      </c>
    </row>
    <row r="123" spans="1:21" x14ac:dyDescent="0.3">
      <c r="A123" s="2">
        <v>11444</v>
      </c>
      <c r="B123" s="2" t="s">
        <v>7869</v>
      </c>
      <c r="C123" s="2" t="s">
        <v>11632</v>
      </c>
      <c r="D123" s="2" t="s">
        <v>7917</v>
      </c>
      <c r="E123" s="2">
        <v>4042</v>
      </c>
      <c r="F123" s="2">
        <v>3</v>
      </c>
      <c r="G123" s="2">
        <v>2</v>
      </c>
      <c r="H123" s="2">
        <v>1</v>
      </c>
      <c r="I123" s="1">
        <v>42640.807789340281</v>
      </c>
      <c r="J123" s="2" t="s">
        <v>7871</v>
      </c>
      <c r="K123" s="2" t="s">
        <v>7918</v>
      </c>
      <c r="L123" s="13">
        <v>59</v>
      </c>
      <c r="M123" s="2" t="s">
        <v>17</v>
      </c>
      <c r="N123" s="2" t="s">
        <v>17</v>
      </c>
      <c r="O123" s="2" t="s">
        <v>17</v>
      </c>
      <c r="P123" s="2">
        <v>0</v>
      </c>
      <c r="Q123" s="2" t="s">
        <v>17</v>
      </c>
      <c r="R123" s="13">
        <v>3</v>
      </c>
      <c r="S123" s="13">
        <v>33</v>
      </c>
      <c r="T123" s="13">
        <v>2</v>
      </c>
      <c r="U123" s="14">
        <f>Table10[[#This Row],['# Bugs]]/Table10[[#This Row],[LOC]]</f>
        <v>3.3898305084745763E-2</v>
      </c>
    </row>
    <row r="124" spans="1:21" x14ac:dyDescent="0.3">
      <c r="A124" s="2">
        <v>11470</v>
      </c>
      <c r="B124" s="2" t="s">
        <v>7824</v>
      </c>
      <c r="C124" s="2" t="s">
        <v>11626</v>
      </c>
      <c r="D124" s="2" t="s">
        <v>7884</v>
      </c>
      <c r="E124" s="2">
        <v>4044</v>
      </c>
      <c r="F124" s="2">
        <v>4</v>
      </c>
      <c r="G124" s="2">
        <v>1</v>
      </c>
      <c r="H124" s="2">
        <v>3</v>
      </c>
      <c r="I124" s="1">
        <v>42640.895335648151</v>
      </c>
      <c r="J124" s="2" t="s">
        <v>7825</v>
      </c>
      <c r="K124" s="2" t="s">
        <v>7930</v>
      </c>
      <c r="L124" s="13">
        <v>48</v>
      </c>
      <c r="M124" s="2" t="s">
        <v>17</v>
      </c>
      <c r="N124" s="2" t="s">
        <v>17</v>
      </c>
      <c r="O124" s="2" t="s">
        <v>17</v>
      </c>
      <c r="P124" s="2">
        <v>0</v>
      </c>
      <c r="Q124" s="2" t="s">
        <v>17</v>
      </c>
      <c r="R124" s="13">
        <v>4</v>
      </c>
      <c r="S124" s="13">
        <v>60</v>
      </c>
      <c r="T124" s="13">
        <v>2</v>
      </c>
      <c r="U124" s="14">
        <f>Table10[[#This Row],['# Bugs]]/Table10[[#This Row],[LOC]]</f>
        <v>4.1666666666666664E-2</v>
      </c>
    </row>
    <row r="125" spans="1:21" x14ac:dyDescent="0.3">
      <c r="A125" s="2">
        <v>10836</v>
      </c>
      <c r="B125" s="2" t="s">
        <v>7487</v>
      </c>
      <c r="C125" s="2" t="s">
        <v>11566</v>
      </c>
      <c r="D125" s="2" t="s">
        <v>7488</v>
      </c>
      <c r="E125" s="2">
        <v>3820</v>
      </c>
      <c r="F125" s="2">
        <v>2</v>
      </c>
      <c r="G125" s="2">
        <v>1</v>
      </c>
      <c r="H125" s="2">
        <v>1</v>
      </c>
      <c r="I125" s="1">
        <v>42686.893078703702</v>
      </c>
      <c r="J125" s="2" t="s">
        <v>7489</v>
      </c>
      <c r="K125" s="2" t="s">
        <v>7490</v>
      </c>
      <c r="L125" s="13">
        <v>57</v>
      </c>
      <c r="M125" s="2"/>
      <c r="N125" s="2"/>
      <c r="O125" s="2"/>
      <c r="P125" s="2">
        <v>0</v>
      </c>
      <c r="Q125" s="2" t="s">
        <v>17</v>
      </c>
      <c r="R125" s="13">
        <v>1</v>
      </c>
      <c r="S125" s="13">
        <v>2</v>
      </c>
      <c r="T125" s="13">
        <v>0</v>
      </c>
      <c r="U125" s="14">
        <f>Table10[[#This Row],['# Bugs]]/Table10[[#This Row],[LOC]]</f>
        <v>0</v>
      </c>
    </row>
    <row r="126" spans="1:21" x14ac:dyDescent="0.3">
      <c r="A126" s="2">
        <v>11805</v>
      </c>
      <c r="B126" s="2" t="s">
        <v>7926</v>
      </c>
      <c r="C126" s="2" t="s">
        <v>11656</v>
      </c>
      <c r="D126" s="2" t="s">
        <v>8120</v>
      </c>
      <c r="E126" s="2">
        <v>4120</v>
      </c>
      <c r="F126" s="2">
        <v>39</v>
      </c>
      <c r="G126" s="2">
        <v>39</v>
      </c>
      <c r="H126" s="2">
        <v>0</v>
      </c>
      <c r="I126" s="1">
        <v>42619.865590277775</v>
      </c>
      <c r="J126" s="2" t="s">
        <v>7927</v>
      </c>
      <c r="K126" s="2" t="s">
        <v>8121</v>
      </c>
      <c r="L126" s="13">
        <v>39</v>
      </c>
      <c r="M126" s="2" t="s">
        <v>7903</v>
      </c>
      <c r="N126" s="2" t="s">
        <v>7904</v>
      </c>
      <c r="O126" s="2" t="s">
        <v>17</v>
      </c>
      <c r="P126" s="2">
        <v>0</v>
      </c>
      <c r="Q126" s="2" t="s">
        <v>17</v>
      </c>
      <c r="R126" s="13">
        <v>1</v>
      </c>
      <c r="S126" s="13">
        <v>39</v>
      </c>
      <c r="T126" s="13">
        <v>0</v>
      </c>
      <c r="U126" s="14">
        <f>Table10[[#This Row],['# Bugs]]/Table10[[#This Row],[LOC]]</f>
        <v>0</v>
      </c>
    </row>
    <row r="127" spans="1:21" x14ac:dyDescent="0.3">
      <c r="A127" s="2">
        <v>11222</v>
      </c>
      <c r="B127" s="2" t="s">
        <v>7754</v>
      </c>
      <c r="C127" s="2" t="s">
        <v>11628</v>
      </c>
      <c r="D127" s="2" t="s">
        <v>7755</v>
      </c>
      <c r="E127" s="2">
        <v>4023</v>
      </c>
      <c r="F127" s="2">
        <v>4</v>
      </c>
      <c r="G127" s="2">
        <v>1</v>
      </c>
      <c r="H127" s="2">
        <v>3</v>
      </c>
      <c r="I127" s="1">
        <v>42640.867303240739</v>
      </c>
      <c r="J127" s="2" t="s">
        <v>7756</v>
      </c>
      <c r="K127" s="2" t="s">
        <v>7757</v>
      </c>
      <c r="L127" s="13">
        <v>35</v>
      </c>
      <c r="M127" s="2"/>
      <c r="N127" s="2"/>
      <c r="O127" s="2"/>
      <c r="P127" s="2">
        <v>0</v>
      </c>
      <c r="Q127" s="2" t="s">
        <v>17</v>
      </c>
      <c r="R127" s="13">
        <v>2</v>
      </c>
      <c r="S127" s="13">
        <v>41</v>
      </c>
      <c r="T127" s="13">
        <v>1</v>
      </c>
      <c r="U127" s="14">
        <f>Table10[[#This Row],['# Bugs]]/Table10[[#This Row],[LOC]]</f>
        <v>2.8571428571428571E-2</v>
      </c>
    </row>
    <row r="128" spans="1:21" x14ac:dyDescent="0.3">
      <c r="A128" s="2">
        <v>11729</v>
      </c>
      <c r="B128" s="2" t="s">
        <v>8072</v>
      </c>
      <c r="C128" s="2" t="s">
        <v>11678</v>
      </c>
      <c r="D128" s="2" t="s">
        <v>6752</v>
      </c>
      <c r="E128" s="2">
        <v>4210</v>
      </c>
      <c r="F128" s="2">
        <v>4</v>
      </c>
      <c r="G128" s="2">
        <v>2</v>
      </c>
      <c r="H128" s="2">
        <v>2</v>
      </c>
      <c r="I128" s="1">
        <v>42590.577835636577</v>
      </c>
      <c r="J128" s="2" t="s">
        <v>8073</v>
      </c>
      <c r="K128" s="2" t="s">
        <v>8074</v>
      </c>
      <c r="L128" s="13">
        <v>127</v>
      </c>
      <c r="M128" s="2" t="s">
        <v>17</v>
      </c>
      <c r="N128" s="2" t="s">
        <v>17</v>
      </c>
      <c r="O128" s="2" t="s">
        <v>17</v>
      </c>
      <c r="P128" s="2">
        <v>0</v>
      </c>
      <c r="Q128" s="2" t="s">
        <v>17</v>
      </c>
      <c r="R128" s="13">
        <v>2</v>
      </c>
      <c r="S128" s="13">
        <v>8</v>
      </c>
      <c r="T128" s="13">
        <v>0</v>
      </c>
      <c r="U128" s="14">
        <f>Table10[[#This Row],['# Bugs]]/Table10[[#This Row],[LOC]]</f>
        <v>0</v>
      </c>
    </row>
    <row r="129" spans="1:21" x14ac:dyDescent="0.3">
      <c r="A129" s="2">
        <v>11476</v>
      </c>
      <c r="B129" s="2" t="s">
        <v>7873</v>
      </c>
      <c r="C129" s="2" t="s">
        <v>11650</v>
      </c>
      <c r="D129" s="2" t="s">
        <v>2239</v>
      </c>
      <c r="E129" s="2">
        <v>4091</v>
      </c>
      <c r="F129" s="2">
        <v>2</v>
      </c>
      <c r="G129" s="2">
        <v>1</v>
      </c>
      <c r="H129" s="2">
        <v>1</v>
      </c>
      <c r="I129" s="1">
        <v>42623.65357638889</v>
      </c>
      <c r="J129" s="2" t="s">
        <v>7874</v>
      </c>
      <c r="K129" s="2" t="s">
        <v>7931</v>
      </c>
      <c r="L129" s="13">
        <v>97</v>
      </c>
      <c r="M129" s="2" t="s">
        <v>7875</v>
      </c>
      <c r="N129" s="2" t="s">
        <v>7876</v>
      </c>
      <c r="O129" s="2" t="s">
        <v>17</v>
      </c>
      <c r="P129" s="2">
        <v>0</v>
      </c>
      <c r="Q129" s="2" t="s">
        <v>18</v>
      </c>
      <c r="R129" s="13">
        <v>2</v>
      </c>
      <c r="S129" s="13">
        <v>10</v>
      </c>
      <c r="T129" s="13">
        <v>2</v>
      </c>
      <c r="U129" s="14">
        <f>Table10[[#This Row],['# Bugs]]/Table10[[#This Row],[LOC]]</f>
        <v>2.0618556701030927E-2</v>
      </c>
    </row>
    <row r="130" spans="1:21" x14ac:dyDescent="0.3">
      <c r="A130" s="2">
        <v>11504</v>
      </c>
      <c r="B130" s="2" t="s">
        <v>7901</v>
      </c>
      <c r="C130" s="2" t="s">
        <v>11655</v>
      </c>
      <c r="D130" s="2" t="s">
        <v>7950</v>
      </c>
      <c r="E130" s="2">
        <v>4107</v>
      </c>
      <c r="F130" s="2">
        <v>10</v>
      </c>
      <c r="G130" s="2">
        <v>9</v>
      </c>
      <c r="H130" s="2">
        <v>1</v>
      </c>
      <c r="I130" s="1">
        <v>42620.886192118058</v>
      </c>
      <c r="J130" s="2" t="s">
        <v>7902</v>
      </c>
      <c r="K130" s="2" t="s">
        <v>7951</v>
      </c>
      <c r="L130" s="13">
        <v>68</v>
      </c>
      <c r="M130" s="2" t="s">
        <v>7903</v>
      </c>
      <c r="N130" s="2" t="s">
        <v>7904</v>
      </c>
      <c r="O130" s="2" t="s">
        <v>17</v>
      </c>
      <c r="P130" s="2">
        <v>1</v>
      </c>
      <c r="Q130" s="2" t="s">
        <v>18</v>
      </c>
      <c r="R130" s="13">
        <v>1</v>
      </c>
      <c r="S130" s="13">
        <v>10</v>
      </c>
      <c r="T130" s="13">
        <v>1</v>
      </c>
      <c r="U130" s="14">
        <f>Table10[[#This Row],['# Bugs]]/Table10[[#This Row],[LOC]]</f>
        <v>1.4705882352941176E-2</v>
      </c>
    </row>
    <row r="131" spans="1:21" x14ac:dyDescent="0.3">
      <c r="A131" s="2">
        <v>11557</v>
      </c>
      <c r="B131" s="2" t="s">
        <v>7975</v>
      </c>
      <c r="C131" s="2" t="s">
        <v>11653</v>
      </c>
      <c r="D131" s="2" t="s">
        <v>7081</v>
      </c>
      <c r="E131" s="2">
        <v>4131</v>
      </c>
      <c r="F131" s="2">
        <v>8</v>
      </c>
      <c r="G131" s="2">
        <v>5</v>
      </c>
      <c r="H131" s="2">
        <v>3</v>
      </c>
      <c r="I131" s="1">
        <v>42623.423784722225</v>
      </c>
      <c r="J131" s="2" t="s">
        <v>7976</v>
      </c>
      <c r="K131" s="2" t="s">
        <v>7977</v>
      </c>
      <c r="L131" s="13">
        <v>81</v>
      </c>
      <c r="M131" s="2" t="s">
        <v>7978</v>
      </c>
      <c r="N131" s="2" t="s">
        <v>7979</v>
      </c>
      <c r="O131" s="2" t="s">
        <v>17</v>
      </c>
      <c r="P131" s="2">
        <v>0</v>
      </c>
      <c r="Q131" s="2" t="s">
        <v>18</v>
      </c>
      <c r="R131" s="13">
        <v>1</v>
      </c>
      <c r="S131" s="13">
        <v>8</v>
      </c>
      <c r="T131" s="13">
        <v>1</v>
      </c>
      <c r="U131" s="14">
        <f>Table10[[#This Row],['# Bugs]]/Table10[[#This Row],[LOC]]</f>
        <v>1.2345679012345678E-2</v>
      </c>
    </row>
    <row r="132" spans="1:21" x14ac:dyDescent="0.3">
      <c r="A132" s="2">
        <v>11723</v>
      </c>
      <c r="B132" s="2" t="s">
        <v>8064</v>
      </c>
      <c r="C132" s="2" t="s">
        <v>11679</v>
      </c>
      <c r="D132" s="2" t="s">
        <v>6039</v>
      </c>
      <c r="E132" s="2">
        <v>4202</v>
      </c>
      <c r="F132" s="2">
        <v>2</v>
      </c>
      <c r="G132" s="2">
        <v>1</v>
      </c>
      <c r="H132" s="2">
        <v>1</v>
      </c>
      <c r="I132" s="1">
        <v>42589.912349537037</v>
      </c>
      <c r="J132" s="2" t="s">
        <v>8065</v>
      </c>
      <c r="K132" s="2" t="s">
        <v>8066</v>
      </c>
      <c r="L132" s="13">
        <v>91</v>
      </c>
      <c r="M132" s="2"/>
      <c r="N132" s="2"/>
      <c r="O132" s="2"/>
      <c r="P132" s="2">
        <v>1</v>
      </c>
      <c r="Q132" s="2" t="s">
        <v>17</v>
      </c>
      <c r="R132" s="13">
        <v>1</v>
      </c>
      <c r="S132" s="13">
        <v>2</v>
      </c>
      <c r="T132" s="13">
        <v>0</v>
      </c>
      <c r="U132" s="14">
        <f>Table10[[#This Row],['# Bugs]]/Table10[[#This Row],[LOC]]</f>
        <v>0</v>
      </c>
    </row>
    <row r="133" spans="1:21" x14ac:dyDescent="0.3">
      <c r="A133" s="2">
        <v>11226</v>
      </c>
      <c r="B133" s="2" t="s">
        <v>7763</v>
      </c>
      <c r="C133" s="2" t="s">
        <v>11624</v>
      </c>
      <c r="D133" s="2" t="s">
        <v>7764</v>
      </c>
      <c r="E133" s="2">
        <v>4027</v>
      </c>
      <c r="F133" s="2">
        <v>9</v>
      </c>
      <c r="G133" s="2">
        <v>9</v>
      </c>
      <c r="H133" s="2">
        <v>0</v>
      </c>
      <c r="I133" s="1">
        <v>42640.899398148147</v>
      </c>
      <c r="J133" s="2" t="s">
        <v>7765</v>
      </c>
      <c r="K133" s="2" t="s">
        <v>7766</v>
      </c>
      <c r="L133" s="13">
        <v>68</v>
      </c>
      <c r="M133" s="2"/>
      <c r="N133" s="2"/>
      <c r="O133" s="2"/>
      <c r="P133" s="2">
        <v>0</v>
      </c>
      <c r="Q133" s="2" t="s">
        <v>17</v>
      </c>
      <c r="R133" s="13">
        <v>1</v>
      </c>
      <c r="S133" s="13">
        <v>9</v>
      </c>
      <c r="T133" s="13">
        <v>0</v>
      </c>
      <c r="U133" s="14">
        <f>Table10[[#This Row],['# Bugs]]/Table10[[#This Row],[LOC]]</f>
        <v>0</v>
      </c>
    </row>
    <row r="134" spans="1:21" x14ac:dyDescent="0.3">
      <c r="A134" s="2">
        <v>10988</v>
      </c>
      <c r="B134" s="2" t="s">
        <v>7574</v>
      </c>
      <c r="C134" s="2" t="s">
        <v>11593</v>
      </c>
      <c r="D134" s="2" t="s">
        <v>6156</v>
      </c>
      <c r="E134" s="2">
        <v>3906</v>
      </c>
      <c r="F134" s="2">
        <v>19</v>
      </c>
      <c r="G134" s="2">
        <v>15</v>
      </c>
      <c r="H134" s="2">
        <v>4</v>
      </c>
      <c r="I134" s="1">
        <v>42663.896249999998</v>
      </c>
      <c r="J134" s="2" t="s">
        <v>7575</v>
      </c>
      <c r="K134" s="2" t="s">
        <v>7576</v>
      </c>
      <c r="L134" s="13">
        <v>203</v>
      </c>
      <c r="M134" s="2" t="s">
        <v>17</v>
      </c>
      <c r="N134" s="2" t="s">
        <v>17</v>
      </c>
      <c r="O134" s="2" t="s">
        <v>17</v>
      </c>
      <c r="P134" s="2">
        <v>1</v>
      </c>
      <c r="Q134" s="2" t="s">
        <v>17</v>
      </c>
      <c r="R134" s="13">
        <v>7</v>
      </c>
      <c r="S134" s="13">
        <v>53</v>
      </c>
      <c r="T134" s="13">
        <v>6</v>
      </c>
      <c r="U134" s="14">
        <f>Table10[[#This Row],['# Bugs]]/Table10[[#This Row],[LOC]]</f>
        <v>2.9556650246305417E-2</v>
      </c>
    </row>
    <row r="135" spans="1:21" x14ac:dyDescent="0.3">
      <c r="A135" s="2">
        <v>11140</v>
      </c>
      <c r="B135" s="2" t="s">
        <v>7608</v>
      </c>
      <c r="C135" s="2" t="s">
        <v>11606</v>
      </c>
      <c r="D135" s="2" t="s">
        <v>7366</v>
      </c>
      <c r="E135" s="2">
        <v>3927</v>
      </c>
      <c r="F135" s="2">
        <v>40</v>
      </c>
      <c r="G135" s="2">
        <v>40</v>
      </c>
      <c r="H135" s="2">
        <v>0</v>
      </c>
      <c r="I135" s="1">
        <v>42656.902569432874</v>
      </c>
      <c r="J135" s="2" t="s">
        <v>7609</v>
      </c>
      <c r="K135" s="2" t="s">
        <v>7720</v>
      </c>
      <c r="L135" s="13">
        <v>283</v>
      </c>
      <c r="M135" s="2" t="s">
        <v>7610</v>
      </c>
      <c r="N135" s="2" t="s">
        <v>7611</v>
      </c>
      <c r="O135" s="2" t="s">
        <v>17</v>
      </c>
      <c r="P135" s="2">
        <v>0</v>
      </c>
      <c r="Q135" s="2" t="s">
        <v>5056</v>
      </c>
      <c r="R135" s="13">
        <v>2</v>
      </c>
      <c r="S135" s="13">
        <v>49</v>
      </c>
      <c r="T135" s="13">
        <v>2</v>
      </c>
      <c r="U135" s="14">
        <f>Table10[[#This Row],['# Bugs]]/Table10[[#This Row],[LOC]]</f>
        <v>7.0671378091872791E-3</v>
      </c>
    </row>
    <row r="136" spans="1:21" x14ac:dyDescent="0.3">
      <c r="A136" s="2">
        <v>11615</v>
      </c>
      <c r="B136" s="2" t="s">
        <v>7577</v>
      </c>
      <c r="C136" s="2" t="s">
        <v>11592</v>
      </c>
      <c r="D136" s="2" t="s">
        <v>4196</v>
      </c>
      <c r="E136" s="2">
        <v>3916</v>
      </c>
      <c r="F136" s="2">
        <v>191</v>
      </c>
      <c r="G136" s="2">
        <v>191</v>
      </c>
      <c r="H136" s="2">
        <v>0</v>
      </c>
      <c r="I136" s="1">
        <v>42663.921886574077</v>
      </c>
      <c r="J136" s="2" t="s">
        <v>7578</v>
      </c>
      <c r="K136" s="2" t="s">
        <v>8002</v>
      </c>
      <c r="L136" s="13">
        <v>191</v>
      </c>
      <c r="M136" s="2" t="s">
        <v>7579</v>
      </c>
      <c r="N136" s="2" t="s">
        <v>7580</v>
      </c>
      <c r="O136" s="2" t="s">
        <v>17</v>
      </c>
      <c r="P136" s="2">
        <v>0</v>
      </c>
      <c r="Q136" s="2" t="s">
        <v>17</v>
      </c>
      <c r="R136" s="13">
        <v>1</v>
      </c>
      <c r="S136" s="13">
        <v>191</v>
      </c>
      <c r="T136" s="13">
        <v>0</v>
      </c>
      <c r="U136" s="14">
        <f>Table10[[#This Row],['# Bugs]]/Table10[[#This Row],[LOC]]</f>
        <v>0</v>
      </c>
    </row>
    <row r="137" spans="1:21" x14ac:dyDescent="0.3">
      <c r="A137" s="2">
        <v>11695</v>
      </c>
      <c r="B137" s="2" t="s">
        <v>7577</v>
      </c>
      <c r="C137" s="2" t="s">
        <v>11592</v>
      </c>
      <c r="D137" s="2" t="s">
        <v>4208</v>
      </c>
      <c r="E137" s="2">
        <v>3916</v>
      </c>
      <c r="F137" s="2">
        <v>111</v>
      </c>
      <c r="G137" s="2">
        <v>111</v>
      </c>
      <c r="H137" s="2">
        <v>0</v>
      </c>
      <c r="I137" s="1">
        <v>42663.921886574077</v>
      </c>
      <c r="J137" s="2" t="s">
        <v>7578</v>
      </c>
      <c r="K137" s="2" t="s">
        <v>8045</v>
      </c>
      <c r="L137" s="13">
        <v>111</v>
      </c>
      <c r="M137" s="2" t="s">
        <v>7579</v>
      </c>
      <c r="N137" s="2" t="s">
        <v>7580</v>
      </c>
      <c r="O137" s="2" t="s">
        <v>17</v>
      </c>
      <c r="P137" s="2">
        <v>0</v>
      </c>
      <c r="Q137" s="2" t="s">
        <v>18</v>
      </c>
      <c r="R137" s="13">
        <v>1</v>
      </c>
      <c r="S137" s="13">
        <v>111</v>
      </c>
      <c r="T137" s="13">
        <v>1</v>
      </c>
      <c r="U137" s="14">
        <f>Table10[[#This Row],['# Bugs]]/Table10[[#This Row],[LOC]]</f>
        <v>9.0090090090090089E-3</v>
      </c>
    </row>
    <row r="138" spans="1:21" x14ac:dyDescent="0.3">
      <c r="A138" s="2">
        <v>11256</v>
      </c>
      <c r="B138" s="2" t="s">
        <v>7740</v>
      </c>
      <c r="C138" s="2" t="s">
        <v>11598</v>
      </c>
      <c r="D138" s="2" t="s">
        <v>7384</v>
      </c>
      <c r="E138" s="2">
        <v>3928</v>
      </c>
      <c r="F138" s="2">
        <v>4</v>
      </c>
      <c r="G138" s="2">
        <v>2</v>
      </c>
      <c r="H138" s="2">
        <v>2</v>
      </c>
      <c r="I138" s="1">
        <v>42661.733333321761</v>
      </c>
      <c r="J138" s="2" t="s">
        <v>7742</v>
      </c>
      <c r="K138" s="2" t="s">
        <v>7786</v>
      </c>
      <c r="L138" s="13">
        <v>403</v>
      </c>
      <c r="M138" s="2" t="s">
        <v>7744</v>
      </c>
      <c r="N138" s="2" t="s">
        <v>7745</v>
      </c>
      <c r="O138" s="2" t="s">
        <v>17</v>
      </c>
      <c r="P138" s="2">
        <v>0</v>
      </c>
      <c r="Q138" s="2" t="s">
        <v>18</v>
      </c>
      <c r="R138" s="13">
        <v>1</v>
      </c>
      <c r="S138" s="13">
        <v>4</v>
      </c>
      <c r="T138" s="13">
        <v>1</v>
      </c>
      <c r="U138" s="14">
        <f>Table10[[#This Row],['# Bugs]]/Table10[[#This Row],[LOC]]</f>
        <v>2.4813895781637717E-3</v>
      </c>
    </row>
    <row r="139" spans="1:21" x14ac:dyDescent="0.3">
      <c r="A139" s="2">
        <v>11619</v>
      </c>
      <c r="B139" s="2" t="s">
        <v>8003</v>
      </c>
      <c r="C139" s="2" t="s">
        <v>11662</v>
      </c>
      <c r="D139" s="2" t="s">
        <v>1928</v>
      </c>
      <c r="E139" s="2">
        <v>4164</v>
      </c>
      <c r="F139" s="2">
        <v>1</v>
      </c>
      <c r="G139" s="2">
        <v>1</v>
      </c>
      <c r="H139" s="2">
        <v>0</v>
      </c>
      <c r="I139" s="1">
        <v>42599.933576365744</v>
      </c>
      <c r="J139" s="2" t="s">
        <v>8004</v>
      </c>
      <c r="K139" s="2" t="s">
        <v>8005</v>
      </c>
      <c r="L139" s="13">
        <v>677</v>
      </c>
      <c r="M139" s="2" t="s">
        <v>7993</v>
      </c>
      <c r="N139" s="2" t="s">
        <v>7994</v>
      </c>
      <c r="O139" s="2" t="s">
        <v>17</v>
      </c>
      <c r="P139" s="2">
        <v>0</v>
      </c>
      <c r="Q139" s="2" t="s">
        <v>17</v>
      </c>
      <c r="R139" s="13">
        <v>5</v>
      </c>
      <c r="S139" s="13">
        <v>16</v>
      </c>
      <c r="T139" s="13">
        <v>3</v>
      </c>
      <c r="U139" s="14">
        <f>Table10[[#This Row],['# Bugs]]/Table10[[#This Row],[LOC]]</f>
        <v>4.4313146233382573E-3</v>
      </c>
    </row>
    <row r="140" spans="1:21" x14ac:dyDescent="0.3">
      <c r="A140" s="2">
        <v>10808</v>
      </c>
      <c r="B140" s="2" t="s">
        <v>7465</v>
      </c>
      <c r="C140" s="2" t="s">
        <v>11565</v>
      </c>
      <c r="D140" s="2" t="s">
        <v>1260</v>
      </c>
      <c r="E140" s="2">
        <v>3823</v>
      </c>
      <c r="F140" s="2">
        <v>2</v>
      </c>
      <c r="G140" s="2">
        <v>2</v>
      </c>
      <c r="H140" s="2">
        <v>0</v>
      </c>
      <c r="I140" s="1">
        <v>42686.895034710651</v>
      </c>
      <c r="J140" s="2" t="s">
        <v>7466</v>
      </c>
      <c r="K140" s="2" t="s">
        <v>7467</v>
      </c>
      <c r="L140" s="13">
        <v>381</v>
      </c>
      <c r="M140" s="2"/>
      <c r="N140" s="2"/>
      <c r="O140" s="2"/>
      <c r="P140" s="2">
        <v>0</v>
      </c>
      <c r="Q140" s="2" t="s">
        <v>17</v>
      </c>
      <c r="R140" s="13">
        <v>3</v>
      </c>
      <c r="S140" s="13">
        <v>17</v>
      </c>
      <c r="T140" s="13">
        <v>1</v>
      </c>
      <c r="U140" s="14">
        <f>Table10[[#This Row],['# Bugs]]/Table10[[#This Row],[LOC]]</f>
        <v>2.6246719160104987E-3</v>
      </c>
    </row>
    <row r="141" spans="1:21" x14ac:dyDescent="0.3">
      <c r="A141" s="2">
        <v>11564</v>
      </c>
      <c r="B141" s="2" t="s">
        <v>7640</v>
      </c>
      <c r="C141" s="2" t="s">
        <v>11609</v>
      </c>
      <c r="D141" s="2" t="s">
        <v>4544</v>
      </c>
      <c r="E141" s="2">
        <v>3941</v>
      </c>
      <c r="F141" s="2">
        <v>2</v>
      </c>
      <c r="G141" s="2">
        <v>1</v>
      </c>
      <c r="H141" s="2">
        <v>1</v>
      </c>
      <c r="I141" s="1">
        <v>42655.421018518522</v>
      </c>
      <c r="J141" s="2" t="s">
        <v>7641</v>
      </c>
      <c r="K141" s="2" t="s">
        <v>7983</v>
      </c>
      <c r="L141" s="13">
        <v>140</v>
      </c>
      <c r="M141" s="2" t="s">
        <v>7623</v>
      </c>
      <c r="N141" s="2" t="s">
        <v>7624</v>
      </c>
      <c r="O141" s="2" t="s">
        <v>17</v>
      </c>
      <c r="P141" s="2">
        <v>0</v>
      </c>
      <c r="Q141" s="2" t="s">
        <v>18</v>
      </c>
      <c r="R141" s="13">
        <v>2</v>
      </c>
      <c r="S141" s="13">
        <v>25</v>
      </c>
      <c r="T141" s="13">
        <v>2</v>
      </c>
      <c r="U141" s="14">
        <f>Table10[[#This Row],['# Bugs]]/Table10[[#This Row],[LOC]]</f>
        <v>1.4285714285714285E-2</v>
      </c>
    </row>
    <row r="142" spans="1:21" x14ac:dyDescent="0.3">
      <c r="A142" s="2">
        <v>11266</v>
      </c>
      <c r="B142" s="2" t="s">
        <v>7790</v>
      </c>
      <c r="C142" s="2" t="s">
        <v>11629</v>
      </c>
      <c r="D142" s="2" t="s">
        <v>7791</v>
      </c>
      <c r="E142" s="2">
        <v>4031</v>
      </c>
      <c r="F142" s="2">
        <v>6</v>
      </c>
      <c r="G142" s="2">
        <v>4</v>
      </c>
      <c r="H142" s="2">
        <v>2</v>
      </c>
      <c r="I142" s="1">
        <v>42640.845416666663</v>
      </c>
      <c r="J142" s="2" t="s">
        <v>7792</v>
      </c>
      <c r="K142" s="2" t="s">
        <v>7793</v>
      </c>
      <c r="L142" s="13">
        <v>38</v>
      </c>
      <c r="M142" s="2" t="s">
        <v>17</v>
      </c>
      <c r="N142" s="2" t="s">
        <v>17</v>
      </c>
      <c r="O142" s="2" t="s">
        <v>17</v>
      </c>
      <c r="P142" s="2">
        <v>0</v>
      </c>
      <c r="Q142" s="2" t="s">
        <v>17</v>
      </c>
      <c r="R142" s="13">
        <v>1</v>
      </c>
      <c r="S142" s="13">
        <v>6</v>
      </c>
      <c r="T142" s="13">
        <v>0</v>
      </c>
      <c r="U142" s="14">
        <f>Table10[[#This Row],['# Bugs]]/Table10[[#This Row],[LOC]]</f>
        <v>0</v>
      </c>
    </row>
    <row r="143" spans="1:21" x14ac:dyDescent="0.3">
      <c r="A143" s="2">
        <v>11048</v>
      </c>
      <c r="B143" s="2" t="s">
        <v>7637</v>
      </c>
      <c r="C143" s="2" t="s">
        <v>11608</v>
      </c>
      <c r="D143" s="2" t="s">
        <v>1169</v>
      </c>
      <c r="E143" s="2">
        <v>3933</v>
      </c>
      <c r="F143" s="2">
        <v>9</v>
      </c>
      <c r="G143" s="2">
        <v>9</v>
      </c>
      <c r="H143" s="2">
        <v>0</v>
      </c>
      <c r="I143" s="1">
        <v>42655.470567129632</v>
      </c>
      <c r="J143" s="2" t="s">
        <v>7638</v>
      </c>
      <c r="K143" s="2" t="s">
        <v>7639</v>
      </c>
      <c r="L143" s="13">
        <v>1510</v>
      </c>
      <c r="M143" s="2" t="s">
        <v>7623</v>
      </c>
      <c r="N143" s="2" t="s">
        <v>7624</v>
      </c>
      <c r="O143" s="2" t="s">
        <v>17</v>
      </c>
      <c r="P143" s="2">
        <v>0</v>
      </c>
      <c r="Q143" s="2" t="s">
        <v>18</v>
      </c>
      <c r="R143" s="13">
        <v>4</v>
      </c>
      <c r="S143" s="13">
        <v>87</v>
      </c>
      <c r="T143" s="13">
        <v>4</v>
      </c>
      <c r="U143" s="14">
        <f>Table10[[#This Row],['# Bugs]]/Table10[[#This Row],[LOC]]</f>
        <v>2.6490066225165563E-3</v>
      </c>
    </row>
    <row r="144" spans="1:21" x14ac:dyDescent="0.3">
      <c r="A144" s="2">
        <v>10923</v>
      </c>
      <c r="B144" s="2" t="s">
        <v>7537</v>
      </c>
      <c r="C144" s="2" t="s">
        <v>11582</v>
      </c>
      <c r="D144" s="2" t="s">
        <v>2856</v>
      </c>
      <c r="E144" s="2">
        <v>3880</v>
      </c>
      <c r="F144" s="2">
        <v>5</v>
      </c>
      <c r="G144" s="2">
        <v>3</v>
      </c>
      <c r="H144" s="2">
        <v>2</v>
      </c>
      <c r="I144" s="1">
        <v>42674.947326388887</v>
      </c>
      <c r="J144" s="2" t="s">
        <v>7538</v>
      </c>
      <c r="K144" s="2" t="s">
        <v>7539</v>
      </c>
      <c r="L144" s="13">
        <v>936</v>
      </c>
      <c r="M144" s="2" t="s">
        <v>17</v>
      </c>
      <c r="N144" s="2" t="s">
        <v>17</v>
      </c>
      <c r="O144" s="2" t="s">
        <v>17</v>
      </c>
      <c r="P144" s="2">
        <v>0</v>
      </c>
      <c r="Q144" s="2" t="s">
        <v>17</v>
      </c>
      <c r="R144" s="13">
        <v>5</v>
      </c>
      <c r="S144" s="13">
        <v>45</v>
      </c>
      <c r="T144" s="13">
        <v>3</v>
      </c>
      <c r="U144" s="14">
        <f>Table10[[#This Row],['# Bugs]]/Table10[[#This Row],[LOC]]</f>
        <v>3.205128205128205E-3</v>
      </c>
    </row>
    <row r="145" spans="1:21" x14ac:dyDescent="0.3">
      <c r="A145" s="2">
        <v>11719</v>
      </c>
      <c r="B145" s="2" t="s">
        <v>7640</v>
      </c>
      <c r="C145" s="2" t="s">
        <v>11609</v>
      </c>
      <c r="D145" s="2" t="s">
        <v>8058</v>
      </c>
      <c r="E145" s="2">
        <v>3941</v>
      </c>
      <c r="F145" s="2">
        <v>2</v>
      </c>
      <c r="G145" s="2">
        <v>1</v>
      </c>
      <c r="H145" s="2">
        <v>1</v>
      </c>
      <c r="I145" s="1">
        <v>42655.421018518522</v>
      </c>
      <c r="J145" s="2" t="s">
        <v>7641</v>
      </c>
      <c r="K145" s="2" t="s">
        <v>8059</v>
      </c>
      <c r="L145" s="13">
        <v>138</v>
      </c>
      <c r="M145" s="2" t="s">
        <v>7623</v>
      </c>
      <c r="N145" s="2" t="s">
        <v>7624</v>
      </c>
      <c r="O145" s="2" t="s">
        <v>17</v>
      </c>
      <c r="P145" s="2">
        <v>0</v>
      </c>
      <c r="Q145" s="2" t="s">
        <v>18</v>
      </c>
      <c r="R145" s="13">
        <v>2</v>
      </c>
      <c r="S145" s="13">
        <v>3</v>
      </c>
      <c r="T145" s="13">
        <v>2</v>
      </c>
      <c r="U145" s="14">
        <f>Table10[[#This Row],['# Bugs]]/Table10[[#This Row],[LOC]]</f>
        <v>1.4492753623188406E-2</v>
      </c>
    </row>
    <row r="146" spans="1:21" x14ac:dyDescent="0.3">
      <c r="A146" s="2">
        <v>12301</v>
      </c>
      <c r="B146" s="2" t="s">
        <v>8134</v>
      </c>
      <c r="C146" s="2" t="s">
        <v>11699</v>
      </c>
      <c r="D146" s="2" t="s">
        <v>1349</v>
      </c>
      <c r="E146" s="2">
        <v>4232</v>
      </c>
      <c r="F146" s="2">
        <v>3</v>
      </c>
      <c r="G146" s="2">
        <v>2</v>
      </c>
      <c r="H146" s="2">
        <v>1</v>
      </c>
      <c r="I146" s="1">
        <v>42540.906967592593</v>
      </c>
      <c r="J146" s="2" t="s">
        <v>8135</v>
      </c>
      <c r="K146" s="2" t="s">
        <v>8370</v>
      </c>
      <c r="L146" s="13">
        <v>327</v>
      </c>
      <c r="M146" s="2" t="s">
        <v>8137</v>
      </c>
      <c r="N146" s="2" t="s">
        <v>8138</v>
      </c>
      <c r="O146" s="2" t="s">
        <v>17</v>
      </c>
      <c r="P146" s="2">
        <v>0</v>
      </c>
      <c r="Q146" s="2" t="s">
        <v>18</v>
      </c>
      <c r="R146" s="13">
        <v>1</v>
      </c>
      <c r="S146" s="13">
        <v>3</v>
      </c>
      <c r="T146" s="13">
        <v>1</v>
      </c>
      <c r="U146" s="14">
        <f>Table10[[#This Row],['# Bugs]]/Table10[[#This Row],[LOC]]</f>
        <v>3.0581039755351682E-3</v>
      </c>
    </row>
    <row r="147" spans="1:21" x14ac:dyDescent="0.3">
      <c r="A147" s="2">
        <v>11897</v>
      </c>
      <c r="B147" s="2" t="s">
        <v>7640</v>
      </c>
      <c r="C147" s="2" t="s">
        <v>11609</v>
      </c>
      <c r="D147" s="2" t="s">
        <v>4819</v>
      </c>
      <c r="E147" s="2">
        <v>3941</v>
      </c>
      <c r="F147" s="2">
        <v>7</v>
      </c>
      <c r="G147" s="2">
        <v>3</v>
      </c>
      <c r="H147" s="2">
        <v>4</v>
      </c>
      <c r="I147" s="1">
        <v>42655.421018518522</v>
      </c>
      <c r="J147" s="2" t="s">
        <v>7641</v>
      </c>
      <c r="K147" s="2" t="s">
        <v>8181</v>
      </c>
      <c r="L147" s="13">
        <v>483</v>
      </c>
      <c r="M147" s="2" t="s">
        <v>7623</v>
      </c>
      <c r="N147" s="2" t="s">
        <v>7624</v>
      </c>
      <c r="O147" s="2" t="s">
        <v>17</v>
      </c>
      <c r="P147" s="2">
        <v>0</v>
      </c>
      <c r="Q147" s="2" t="s">
        <v>18</v>
      </c>
      <c r="R147" s="13">
        <v>3</v>
      </c>
      <c r="S147" s="13">
        <v>14</v>
      </c>
      <c r="T147" s="13">
        <v>2</v>
      </c>
      <c r="U147" s="14">
        <f>Table10[[#This Row],['# Bugs]]/Table10[[#This Row],[LOC]]</f>
        <v>4.140786749482402E-3</v>
      </c>
    </row>
    <row r="148" spans="1:21" x14ac:dyDescent="0.3">
      <c r="A148" s="2">
        <v>12218</v>
      </c>
      <c r="B148" s="2" t="s">
        <v>7710</v>
      </c>
      <c r="C148" s="2" t="s">
        <v>11610</v>
      </c>
      <c r="D148" s="2" t="s">
        <v>5708</v>
      </c>
      <c r="E148" s="2">
        <v>3972</v>
      </c>
      <c r="F148" s="2">
        <v>3</v>
      </c>
      <c r="G148" s="2">
        <v>3</v>
      </c>
      <c r="H148" s="2">
        <v>0</v>
      </c>
      <c r="I148" s="1">
        <v>42652.710451388892</v>
      </c>
      <c r="J148" s="2" t="s">
        <v>7711</v>
      </c>
      <c r="K148" s="2" t="s">
        <v>8328</v>
      </c>
      <c r="L148" s="13">
        <v>179</v>
      </c>
      <c r="M148" s="2" t="s">
        <v>7628</v>
      </c>
      <c r="N148" s="2" t="s">
        <v>7629</v>
      </c>
      <c r="O148" s="2" t="s">
        <v>17</v>
      </c>
      <c r="P148" s="2">
        <v>0</v>
      </c>
      <c r="Q148" s="2" t="s">
        <v>18</v>
      </c>
      <c r="R148" s="13">
        <v>1</v>
      </c>
      <c r="S148" s="13">
        <v>3</v>
      </c>
      <c r="T148" s="13">
        <v>1</v>
      </c>
      <c r="U148" s="14">
        <f>Table10[[#This Row],['# Bugs]]/Table10[[#This Row],[LOC]]</f>
        <v>5.5865921787709499E-3</v>
      </c>
    </row>
    <row r="149" spans="1:21" x14ac:dyDescent="0.3">
      <c r="A149" s="2">
        <v>11815</v>
      </c>
      <c r="B149" s="2" t="s">
        <v>7640</v>
      </c>
      <c r="C149" s="2" t="s">
        <v>11609</v>
      </c>
      <c r="D149" s="2" t="s">
        <v>2891</v>
      </c>
      <c r="E149" s="2">
        <v>3941</v>
      </c>
      <c r="F149" s="2">
        <v>10</v>
      </c>
      <c r="G149" s="2">
        <v>5</v>
      </c>
      <c r="H149" s="2">
        <v>5</v>
      </c>
      <c r="I149" s="1">
        <v>42655.421018518522</v>
      </c>
      <c r="J149" s="2" t="s">
        <v>7641</v>
      </c>
      <c r="K149" s="2" t="s">
        <v>8128</v>
      </c>
      <c r="L149" s="13">
        <v>1173</v>
      </c>
      <c r="M149" s="2" t="s">
        <v>7623</v>
      </c>
      <c r="N149" s="2" t="s">
        <v>7624</v>
      </c>
      <c r="O149" s="2" t="s">
        <v>17</v>
      </c>
      <c r="P149" s="2">
        <v>0</v>
      </c>
      <c r="Q149" s="2" t="s">
        <v>17</v>
      </c>
      <c r="R149" s="13">
        <v>3</v>
      </c>
      <c r="S149" s="13">
        <v>30</v>
      </c>
      <c r="T149" s="13">
        <v>2</v>
      </c>
      <c r="U149" s="14">
        <f>Table10[[#This Row],['# Bugs]]/Table10[[#This Row],[LOC]]</f>
        <v>1.7050298380221654E-3</v>
      </c>
    </row>
    <row r="150" spans="1:21" x14ac:dyDescent="0.3">
      <c r="A150" s="2">
        <v>11128</v>
      </c>
      <c r="B150" s="2" t="s">
        <v>7653</v>
      </c>
      <c r="C150" s="2" t="s">
        <v>11613</v>
      </c>
      <c r="D150" s="2" t="s">
        <v>1539</v>
      </c>
      <c r="E150" s="2">
        <v>3952</v>
      </c>
      <c r="F150" s="2">
        <v>2</v>
      </c>
      <c r="G150" s="2">
        <v>1</v>
      </c>
      <c r="H150" s="2">
        <v>1</v>
      </c>
      <c r="I150" s="1">
        <v>42651.523090277777</v>
      </c>
      <c r="J150" s="2" t="s">
        <v>7654</v>
      </c>
      <c r="K150" s="2" t="s">
        <v>7714</v>
      </c>
      <c r="L150" s="13">
        <v>638</v>
      </c>
      <c r="M150" s="2" t="s">
        <v>7547</v>
      </c>
      <c r="N150" s="2" t="s">
        <v>7359</v>
      </c>
      <c r="O150" s="2" t="s">
        <v>17</v>
      </c>
      <c r="P150" s="2">
        <v>0</v>
      </c>
      <c r="Q150" s="2" t="s">
        <v>18</v>
      </c>
      <c r="R150" s="13">
        <v>6</v>
      </c>
      <c r="S150" s="13">
        <v>32</v>
      </c>
      <c r="T150" s="13">
        <v>3</v>
      </c>
      <c r="U150" s="14">
        <f>Table10[[#This Row],['# Bugs]]/Table10[[#This Row],[LOC]]</f>
        <v>4.7021943573667714E-3</v>
      </c>
    </row>
    <row r="151" spans="1:21" x14ac:dyDescent="0.3">
      <c r="A151" s="2">
        <v>11216</v>
      </c>
      <c r="B151" s="2" t="s">
        <v>7748</v>
      </c>
      <c r="C151" s="2" t="s">
        <v>11630</v>
      </c>
      <c r="D151" s="2" t="s">
        <v>2959</v>
      </c>
      <c r="E151" s="2">
        <v>4024</v>
      </c>
      <c r="F151" s="2">
        <v>1</v>
      </c>
      <c r="G151" s="2">
        <v>0</v>
      </c>
      <c r="H151" s="2">
        <v>1</v>
      </c>
      <c r="I151" s="1">
        <v>42640.819374999999</v>
      </c>
      <c r="J151" s="2" t="s">
        <v>7749</v>
      </c>
      <c r="K151" s="2" t="s">
        <v>7750</v>
      </c>
      <c r="L151" s="13">
        <v>584</v>
      </c>
      <c r="M151" s="2" t="s">
        <v>17</v>
      </c>
      <c r="N151" s="2" t="s">
        <v>17</v>
      </c>
      <c r="O151" s="2" t="s">
        <v>17</v>
      </c>
      <c r="P151" s="2">
        <v>0</v>
      </c>
      <c r="Q151" s="2" t="s">
        <v>17</v>
      </c>
      <c r="R151" s="13">
        <v>1</v>
      </c>
      <c r="S151" s="13">
        <v>1</v>
      </c>
      <c r="T151" s="13">
        <v>0</v>
      </c>
      <c r="U151" s="14">
        <f>Table10[[#This Row],['# Bugs]]/Table10[[#This Row],[LOC]]</f>
        <v>0</v>
      </c>
    </row>
    <row r="152" spans="1:21" x14ac:dyDescent="0.3">
      <c r="A152" s="2">
        <v>11793</v>
      </c>
      <c r="B152" s="2" t="s">
        <v>8009</v>
      </c>
      <c r="C152" s="2" t="s">
        <v>11664</v>
      </c>
      <c r="D152" s="2" t="s">
        <v>2231</v>
      </c>
      <c r="E152" s="2">
        <v>4149</v>
      </c>
      <c r="F152" s="2">
        <v>1</v>
      </c>
      <c r="G152" s="2">
        <v>0</v>
      </c>
      <c r="H152" s="2">
        <v>1</v>
      </c>
      <c r="I152" s="1">
        <v>42597.15289351852</v>
      </c>
      <c r="J152" s="2" t="s">
        <v>8010</v>
      </c>
      <c r="K152" s="2" t="s">
        <v>8110</v>
      </c>
      <c r="L152" s="13">
        <v>417</v>
      </c>
      <c r="M152" s="2" t="s">
        <v>17</v>
      </c>
      <c r="N152" s="2" t="s">
        <v>17</v>
      </c>
      <c r="O152" s="2" t="s">
        <v>17</v>
      </c>
      <c r="P152" s="2">
        <v>0</v>
      </c>
      <c r="Q152" s="2" t="s">
        <v>17</v>
      </c>
      <c r="R152" s="13">
        <v>2</v>
      </c>
      <c r="S152" s="13">
        <v>17</v>
      </c>
      <c r="T152" s="13">
        <v>0</v>
      </c>
      <c r="U152" s="14">
        <f>Table10[[#This Row],['# Bugs]]/Table10[[#This Row],[LOC]]</f>
        <v>0</v>
      </c>
    </row>
    <row r="153" spans="1:21" x14ac:dyDescent="0.3">
      <c r="A153" s="2">
        <v>11795</v>
      </c>
      <c r="B153" s="2" t="s">
        <v>8112</v>
      </c>
      <c r="C153" s="2" t="s">
        <v>11686</v>
      </c>
      <c r="D153" s="2" t="s">
        <v>2173</v>
      </c>
      <c r="E153" s="2">
        <v>4222</v>
      </c>
      <c r="F153" s="2">
        <v>26</v>
      </c>
      <c r="G153" s="2">
        <v>18</v>
      </c>
      <c r="H153" s="2">
        <v>8</v>
      </c>
      <c r="I153" s="1">
        <v>42582.694097222222</v>
      </c>
      <c r="J153" s="2" t="s">
        <v>8113</v>
      </c>
      <c r="K153" s="2" t="s">
        <v>8114</v>
      </c>
      <c r="L153" s="13">
        <v>664</v>
      </c>
      <c r="M153" s="2" t="s">
        <v>8115</v>
      </c>
      <c r="N153" s="2" t="s">
        <v>8116</v>
      </c>
      <c r="O153" s="2" t="s">
        <v>8071</v>
      </c>
      <c r="P153" s="2">
        <v>0</v>
      </c>
      <c r="Q153" s="2" t="s">
        <v>8117</v>
      </c>
      <c r="R153" s="13">
        <v>1</v>
      </c>
      <c r="S153" s="13">
        <v>26</v>
      </c>
      <c r="T153" s="13">
        <v>1</v>
      </c>
      <c r="U153" s="14">
        <f>Table10[[#This Row],['# Bugs]]/Table10[[#This Row],[LOC]]</f>
        <v>1.5060240963855422E-3</v>
      </c>
    </row>
    <row r="154" spans="1:21" x14ac:dyDescent="0.3">
      <c r="A154" s="2">
        <v>11800</v>
      </c>
      <c r="B154" s="2" t="s">
        <v>7598</v>
      </c>
      <c r="C154" s="2" t="s">
        <v>11595</v>
      </c>
      <c r="D154" s="2" t="s">
        <v>3834</v>
      </c>
      <c r="E154" s="2">
        <v>3926</v>
      </c>
      <c r="F154" s="2">
        <v>2</v>
      </c>
      <c r="G154" s="2">
        <v>1</v>
      </c>
      <c r="H154" s="2">
        <v>1</v>
      </c>
      <c r="I154" s="1">
        <v>42661.885358796295</v>
      </c>
      <c r="J154" s="2" t="s">
        <v>7599</v>
      </c>
      <c r="K154" s="2" t="s">
        <v>8119</v>
      </c>
      <c r="L154" s="13">
        <v>211</v>
      </c>
      <c r="M154" s="2" t="s">
        <v>7601</v>
      </c>
      <c r="N154" s="2" t="s">
        <v>7602</v>
      </c>
      <c r="O154" s="2" t="s">
        <v>17</v>
      </c>
      <c r="P154" s="2">
        <v>0</v>
      </c>
      <c r="Q154" s="2" t="s">
        <v>18</v>
      </c>
      <c r="R154" s="13">
        <v>1</v>
      </c>
      <c r="S154" s="13">
        <v>2</v>
      </c>
      <c r="T154" s="13">
        <v>1</v>
      </c>
      <c r="U154" s="14">
        <f>Table10[[#This Row],['# Bugs]]/Table10[[#This Row],[LOC]]</f>
        <v>4.7393364928909956E-3</v>
      </c>
    </row>
    <row r="155" spans="1:21" x14ac:dyDescent="0.3">
      <c r="A155" s="2">
        <v>11496</v>
      </c>
      <c r="B155" s="2" t="s">
        <v>7849</v>
      </c>
      <c r="C155" s="2" t="s">
        <v>11642</v>
      </c>
      <c r="D155" s="2" t="s">
        <v>1093</v>
      </c>
      <c r="E155" s="2">
        <v>4076</v>
      </c>
      <c r="F155" s="2">
        <v>23</v>
      </c>
      <c r="G155" s="2">
        <v>22</v>
      </c>
      <c r="H155" s="2">
        <v>1</v>
      </c>
      <c r="I155" s="1">
        <v>42633.603206018517</v>
      </c>
      <c r="J155" s="2" t="s">
        <v>7850</v>
      </c>
      <c r="K155" s="2" t="s">
        <v>7942</v>
      </c>
      <c r="L155" s="13">
        <v>981</v>
      </c>
      <c r="M155" s="2" t="s">
        <v>7230</v>
      </c>
      <c r="N155" s="2" t="s">
        <v>7231</v>
      </c>
      <c r="O155" s="2" t="s">
        <v>17</v>
      </c>
      <c r="P155" s="2">
        <v>0</v>
      </c>
      <c r="Q155" s="2" t="s">
        <v>18</v>
      </c>
      <c r="R155" s="13">
        <v>5</v>
      </c>
      <c r="S155" s="13">
        <v>55</v>
      </c>
      <c r="T155" s="13">
        <v>5</v>
      </c>
      <c r="U155" s="14">
        <f>Table10[[#This Row],['# Bugs]]/Table10[[#This Row],[LOC]]</f>
        <v>5.0968399592252805E-3</v>
      </c>
    </row>
    <row r="156" spans="1:21" x14ac:dyDescent="0.3">
      <c r="A156" s="2">
        <v>10790</v>
      </c>
      <c r="B156" s="2" t="s">
        <v>7431</v>
      </c>
      <c r="C156" s="2" t="s">
        <v>11560</v>
      </c>
      <c r="D156" s="2" t="s">
        <v>1190</v>
      </c>
      <c r="E156" s="2">
        <v>3808</v>
      </c>
      <c r="F156" s="2">
        <v>106</v>
      </c>
      <c r="G156" s="2">
        <v>64</v>
      </c>
      <c r="H156" s="2">
        <v>42</v>
      </c>
      <c r="I156" s="1">
        <v>42686.93513888889</v>
      </c>
      <c r="J156" s="2" t="s">
        <v>7432</v>
      </c>
      <c r="K156" s="2" t="s">
        <v>7433</v>
      </c>
      <c r="L156" s="13">
        <v>604</v>
      </c>
      <c r="M156" s="2" t="s">
        <v>7434</v>
      </c>
      <c r="N156" s="2" t="s">
        <v>7435</v>
      </c>
      <c r="O156" s="2" t="s">
        <v>17</v>
      </c>
      <c r="P156" s="2">
        <v>0</v>
      </c>
      <c r="Q156" s="2" t="s">
        <v>3173</v>
      </c>
      <c r="R156" s="13">
        <v>1</v>
      </c>
      <c r="S156" s="13">
        <v>106</v>
      </c>
      <c r="T156" s="13">
        <v>1</v>
      </c>
      <c r="U156" s="14">
        <f>Table10[[#This Row],['# Bugs]]/Table10[[#This Row],[LOC]]</f>
        <v>1.6556291390728477E-3</v>
      </c>
    </row>
    <row r="157" spans="1:21" x14ac:dyDescent="0.3">
      <c r="A157" s="2">
        <v>11583</v>
      </c>
      <c r="B157" s="2" t="s">
        <v>7849</v>
      </c>
      <c r="C157" s="2" t="s">
        <v>11642</v>
      </c>
      <c r="D157" s="2" t="s">
        <v>7271</v>
      </c>
      <c r="E157" s="2">
        <v>4076</v>
      </c>
      <c r="F157" s="2">
        <v>32</v>
      </c>
      <c r="G157" s="2">
        <v>32</v>
      </c>
      <c r="H157" s="2">
        <v>0</v>
      </c>
      <c r="I157" s="1">
        <v>42633.603206018517</v>
      </c>
      <c r="J157" s="2" t="s">
        <v>7850</v>
      </c>
      <c r="K157" s="2" t="s">
        <v>7986</v>
      </c>
      <c r="L157" s="13">
        <v>32</v>
      </c>
      <c r="M157" s="2" t="s">
        <v>7230</v>
      </c>
      <c r="N157" s="2" t="s">
        <v>7231</v>
      </c>
      <c r="O157" s="2" t="s">
        <v>17</v>
      </c>
      <c r="P157" s="2">
        <v>0</v>
      </c>
      <c r="Q157" s="2" t="s">
        <v>18</v>
      </c>
      <c r="R157" s="13">
        <v>1</v>
      </c>
      <c r="S157" s="13">
        <v>32</v>
      </c>
      <c r="T157" s="13">
        <v>1</v>
      </c>
      <c r="U157" s="14">
        <f>Table10[[#This Row],['# Bugs]]/Table10[[#This Row],[LOC]]</f>
        <v>3.125E-2</v>
      </c>
    </row>
    <row r="158" spans="1:21" x14ac:dyDescent="0.3">
      <c r="A158" s="2">
        <v>11119</v>
      </c>
      <c r="B158" s="2" t="s">
        <v>7706</v>
      </c>
      <c r="C158" s="2" t="s">
        <v>11614</v>
      </c>
      <c r="D158" s="2" t="s">
        <v>7707</v>
      </c>
      <c r="E158" s="2">
        <v>3975</v>
      </c>
      <c r="F158" s="2">
        <v>3</v>
      </c>
      <c r="G158" s="2">
        <v>1</v>
      </c>
      <c r="H158" s="2">
        <v>2</v>
      </c>
      <c r="I158" s="1">
        <v>42651.44027777778</v>
      </c>
      <c r="J158" s="2" t="s">
        <v>7708</v>
      </c>
      <c r="K158" s="2" t="s">
        <v>7709</v>
      </c>
      <c r="L158" s="13">
        <v>47</v>
      </c>
      <c r="M158" s="2" t="s">
        <v>7701</v>
      </c>
      <c r="N158" s="2" t="s">
        <v>7702</v>
      </c>
      <c r="O158" s="2" t="s">
        <v>17</v>
      </c>
      <c r="P158" s="2">
        <v>0</v>
      </c>
      <c r="Q158" s="2" t="s">
        <v>18</v>
      </c>
      <c r="R158" s="13">
        <v>1</v>
      </c>
      <c r="S158" s="13">
        <v>3</v>
      </c>
      <c r="T158" s="13">
        <v>1</v>
      </c>
      <c r="U158" s="14">
        <f>Table10[[#This Row],['# Bugs]]/Table10[[#This Row],[LOC]]</f>
        <v>2.1276595744680851E-2</v>
      </c>
    </row>
    <row r="159" spans="1:21" x14ac:dyDescent="0.3">
      <c r="A159" s="2">
        <v>11177</v>
      </c>
      <c r="B159" s="2" t="s">
        <v>7706</v>
      </c>
      <c r="C159" s="2" t="s">
        <v>11614</v>
      </c>
      <c r="D159" s="2" t="s">
        <v>5829</v>
      </c>
      <c r="E159" s="2">
        <v>3975</v>
      </c>
      <c r="F159" s="2">
        <v>5</v>
      </c>
      <c r="G159" s="2">
        <v>1</v>
      </c>
      <c r="H159" s="2">
        <v>4</v>
      </c>
      <c r="I159" s="1">
        <v>42651.44027777778</v>
      </c>
      <c r="J159" s="2" t="s">
        <v>7708</v>
      </c>
      <c r="K159" s="2" t="s">
        <v>7733</v>
      </c>
      <c r="L159" s="13">
        <v>133</v>
      </c>
      <c r="M159" s="2" t="s">
        <v>7701</v>
      </c>
      <c r="N159" s="2" t="s">
        <v>7702</v>
      </c>
      <c r="O159" s="2" t="s">
        <v>17</v>
      </c>
      <c r="P159" s="2">
        <v>0</v>
      </c>
      <c r="Q159" s="2" t="s">
        <v>18</v>
      </c>
      <c r="R159" s="13">
        <v>1</v>
      </c>
      <c r="S159" s="13">
        <v>5</v>
      </c>
      <c r="T159" s="13">
        <v>1</v>
      </c>
      <c r="U159" s="14">
        <f>Table10[[#This Row],['# Bugs]]/Table10[[#This Row],[LOC]]</f>
        <v>7.5187969924812026E-3</v>
      </c>
    </row>
    <row r="160" spans="1:21" x14ac:dyDescent="0.3">
      <c r="A160" s="2">
        <v>10850</v>
      </c>
      <c r="B160" s="2" t="s">
        <v>7500</v>
      </c>
      <c r="C160" s="2" t="s">
        <v>11580</v>
      </c>
      <c r="D160" s="2" t="s">
        <v>6260</v>
      </c>
      <c r="E160" s="2">
        <v>3838</v>
      </c>
      <c r="F160" s="2">
        <v>2</v>
      </c>
      <c r="G160" s="2">
        <v>1</v>
      </c>
      <c r="H160" s="2">
        <v>1</v>
      </c>
      <c r="I160" s="1">
        <v>42676.913912037038</v>
      </c>
      <c r="J160" s="2" t="s">
        <v>7501</v>
      </c>
      <c r="K160" s="2" t="s">
        <v>7502</v>
      </c>
      <c r="L160" s="13">
        <v>267</v>
      </c>
      <c r="M160" s="2" t="s">
        <v>17</v>
      </c>
      <c r="N160" s="2" t="s">
        <v>17</v>
      </c>
      <c r="O160" s="2" t="s">
        <v>17</v>
      </c>
      <c r="P160" s="2">
        <v>1</v>
      </c>
      <c r="Q160" s="2" t="s">
        <v>17</v>
      </c>
      <c r="R160" s="13">
        <v>3</v>
      </c>
      <c r="S160" s="13">
        <v>90</v>
      </c>
      <c r="T160" s="13">
        <v>2</v>
      </c>
      <c r="U160" s="14">
        <f>Table10[[#This Row],['# Bugs]]/Table10[[#This Row],[LOC]]</f>
        <v>7.4906367041198503E-3</v>
      </c>
    </row>
    <row r="161" spans="1:21" x14ac:dyDescent="0.3">
      <c r="A161" s="2">
        <v>11218</v>
      </c>
      <c r="B161" s="2" t="s">
        <v>7751</v>
      </c>
      <c r="C161" s="2" t="s">
        <v>11631</v>
      </c>
      <c r="D161" s="2" t="s">
        <v>3076</v>
      </c>
      <c r="E161" s="2">
        <v>4019</v>
      </c>
      <c r="F161" s="2">
        <v>2</v>
      </c>
      <c r="G161" s="2">
        <v>1</v>
      </c>
      <c r="H161" s="2">
        <v>1</v>
      </c>
      <c r="I161" s="1">
        <v>42640.812858784724</v>
      </c>
      <c r="J161" s="2" t="s">
        <v>7752</v>
      </c>
      <c r="K161" s="2" t="s">
        <v>7753</v>
      </c>
      <c r="L161" s="13">
        <v>103</v>
      </c>
      <c r="M161" s="2"/>
      <c r="N161" s="2"/>
      <c r="O161" s="2"/>
      <c r="P161" s="2">
        <v>0</v>
      </c>
      <c r="Q161" s="2" t="s">
        <v>17</v>
      </c>
      <c r="R161" s="13">
        <v>5</v>
      </c>
      <c r="S161" s="13">
        <v>107</v>
      </c>
      <c r="T161" s="13">
        <v>2</v>
      </c>
      <c r="U161" s="14">
        <f>Table10[[#This Row],['# Bugs]]/Table10[[#This Row],[LOC]]</f>
        <v>1.9417475728155338E-2</v>
      </c>
    </row>
    <row r="162" spans="1:21" x14ac:dyDescent="0.3">
      <c r="A162" s="2">
        <v>11432</v>
      </c>
      <c r="B162" s="2" t="s">
        <v>7855</v>
      </c>
      <c r="C162" s="2" t="s">
        <v>11641</v>
      </c>
      <c r="D162" s="2" t="s">
        <v>3245</v>
      </c>
      <c r="E162" s="2">
        <v>4073</v>
      </c>
      <c r="F162" s="2">
        <v>2</v>
      </c>
      <c r="G162" s="2">
        <v>1</v>
      </c>
      <c r="H162" s="2">
        <v>1</v>
      </c>
      <c r="I162" s="1">
        <v>42633.834293981483</v>
      </c>
      <c r="J162" s="2" t="s">
        <v>7856</v>
      </c>
      <c r="K162" s="2" t="s">
        <v>7912</v>
      </c>
      <c r="L162" s="13">
        <v>267</v>
      </c>
      <c r="M162" s="2" t="s">
        <v>7857</v>
      </c>
      <c r="N162" s="2" t="s">
        <v>17</v>
      </c>
      <c r="O162" s="2" t="s">
        <v>7858</v>
      </c>
      <c r="P162" s="2">
        <v>0</v>
      </c>
      <c r="Q162" s="2" t="s">
        <v>17</v>
      </c>
      <c r="R162" s="13">
        <v>1</v>
      </c>
      <c r="S162" s="13">
        <v>2</v>
      </c>
      <c r="T162" s="13">
        <v>0</v>
      </c>
      <c r="U162" s="14">
        <f>Table10[[#This Row],['# Bugs]]/Table10[[#This Row],[LOC]]</f>
        <v>0</v>
      </c>
    </row>
    <row r="163" spans="1:21" x14ac:dyDescent="0.3">
      <c r="A163" s="2">
        <v>11893</v>
      </c>
      <c r="B163" s="2" t="s">
        <v>7598</v>
      </c>
      <c r="C163" s="2" t="s">
        <v>11595</v>
      </c>
      <c r="D163" s="2" t="s">
        <v>1501</v>
      </c>
      <c r="E163" s="2">
        <v>3926</v>
      </c>
      <c r="F163" s="2">
        <v>8</v>
      </c>
      <c r="G163" s="2">
        <v>8</v>
      </c>
      <c r="H163" s="2">
        <v>0</v>
      </c>
      <c r="I163" s="1">
        <v>42661.885358796295</v>
      </c>
      <c r="J163" s="2" t="s">
        <v>7599</v>
      </c>
      <c r="K163" s="2" t="s">
        <v>8178</v>
      </c>
      <c r="L163" s="13">
        <v>1458</v>
      </c>
      <c r="M163" s="2" t="s">
        <v>7601</v>
      </c>
      <c r="N163" s="2" t="s">
        <v>7602</v>
      </c>
      <c r="O163" s="2" t="s">
        <v>17</v>
      </c>
      <c r="P163" s="2">
        <v>0</v>
      </c>
      <c r="Q163" s="2" t="s">
        <v>18</v>
      </c>
      <c r="R163" s="13">
        <v>3</v>
      </c>
      <c r="S163" s="13">
        <v>48</v>
      </c>
      <c r="T163" s="13">
        <v>3</v>
      </c>
      <c r="U163" s="14">
        <f>Table10[[#This Row],['# Bugs]]/Table10[[#This Row],[LOC]]</f>
        <v>2.05761316872428E-3</v>
      </c>
    </row>
    <row r="164" spans="1:21" x14ac:dyDescent="0.3">
      <c r="A164" s="2">
        <v>10873</v>
      </c>
      <c r="B164" s="2" t="s">
        <v>7516</v>
      </c>
      <c r="C164" s="2" t="s">
        <v>11579</v>
      </c>
      <c r="D164" s="2" t="s">
        <v>1325</v>
      </c>
      <c r="E164" s="2">
        <v>3858</v>
      </c>
      <c r="F164" s="2">
        <v>2</v>
      </c>
      <c r="G164" s="2">
        <v>1</v>
      </c>
      <c r="H164" s="2">
        <v>1</v>
      </c>
      <c r="I164" s="1">
        <v>42679.643171296295</v>
      </c>
      <c r="J164" s="2" t="s">
        <v>7517</v>
      </c>
      <c r="K164" s="2" t="s">
        <v>7518</v>
      </c>
      <c r="L164" s="13">
        <v>106</v>
      </c>
      <c r="M164" s="2" t="s">
        <v>17</v>
      </c>
      <c r="N164" s="2" t="s">
        <v>17</v>
      </c>
      <c r="O164" s="2" t="s">
        <v>17</v>
      </c>
      <c r="P164" s="2">
        <v>0</v>
      </c>
      <c r="Q164" s="2" t="s">
        <v>17</v>
      </c>
      <c r="R164" s="13">
        <v>2</v>
      </c>
      <c r="S164" s="13">
        <v>4</v>
      </c>
      <c r="T164" s="13">
        <v>0</v>
      </c>
      <c r="U164" s="14">
        <f>Table10[[#This Row],['# Bugs]]/Table10[[#This Row],[LOC]]</f>
        <v>0</v>
      </c>
    </row>
    <row r="165" spans="1:21" x14ac:dyDescent="0.3">
      <c r="A165" s="2">
        <v>10875</v>
      </c>
      <c r="B165" s="2" t="s">
        <v>7519</v>
      </c>
      <c r="C165" s="2" t="s">
        <v>11578</v>
      </c>
      <c r="D165" s="2" t="s">
        <v>1256</v>
      </c>
      <c r="E165" s="2">
        <v>3856</v>
      </c>
      <c r="F165" s="2">
        <v>2</v>
      </c>
      <c r="G165" s="2">
        <v>1</v>
      </c>
      <c r="H165" s="2">
        <v>1</v>
      </c>
      <c r="I165" s="1">
        <v>42681.786099513891</v>
      </c>
      <c r="J165" s="2" t="s">
        <v>7520</v>
      </c>
      <c r="K165" s="2" t="s">
        <v>7521</v>
      </c>
      <c r="L165" s="13">
        <v>291</v>
      </c>
      <c r="M165" s="2" t="s">
        <v>17</v>
      </c>
      <c r="N165" s="2" t="s">
        <v>17</v>
      </c>
      <c r="O165" s="2" t="s">
        <v>17</v>
      </c>
      <c r="P165" s="2">
        <v>1</v>
      </c>
      <c r="Q165" s="2" t="s">
        <v>17</v>
      </c>
      <c r="R165" s="13">
        <v>4</v>
      </c>
      <c r="S165" s="13">
        <v>40</v>
      </c>
      <c r="T165" s="13">
        <v>1</v>
      </c>
      <c r="U165" s="14">
        <f>Table10[[#This Row],['# Bugs]]/Table10[[#This Row],[LOC]]</f>
        <v>3.4364261168384879E-3</v>
      </c>
    </row>
    <row r="166" spans="1:21" x14ac:dyDescent="0.3">
      <c r="A166" s="2">
        <v>10793</v>
      </c>
      <c r="B166" s="2" t="s">
        <v>7442</v>
      </c>
      <c r="C166" s="2" t="s">
        <v>11562</v>
      </c>
      <c r="D166" s="2" t="s">
        <v>6756</v>
      </c>
      <c r="E166" s="2">
        <v>3812</v>
      </c>
      <c r="F166" s="2">
        <v>2</v>
      </c>
      <c r="G166" s="2">
        <v>1</v>
      </c>
      <c r="H166" s="2">
        <v>1</v>
      </c>
      <c r="I166" s="1">
        <v>42686.902499988428</v>
      </c>
      <c r="J166" s="2" t="s">
        <v>7443</v>
      </c>
      <c r="K166" s="2" t="s">
        <v>7444</v>
      </c>
      <c r="L166" s="13">
        <v>190</v>
      </c>
      <c r="M166" s="2"/>
      <c r="N166" s="2"/>
      <c r="O166" s="2"/>
      <c r="P166" s="2">
        <v>0</v>
      </c>
      <c r="Q166" s="2" t="s">
        <v>17</v>
      </c>
      <c r="R166" s="13">
        <v>1</v>
      </c>
      <c r="S166" s="13">
        <v>2</v>
      </c>
      <c r="T166" s="13">
        <v>0</v>
      </c>
      <c r="U166" s="14">
        <f>Table10[[#This Row],['# Bugs]]/Table10[[#This Row],[LOC]]</f>
        <v>0</v>
      </c>
    </row>
    <row r="167" spans="1:21" x14ac:dyDescent="0.3">
      <c r="A167" s="2">
        <v>11096</v>
      </c>
      <c r="B167" s="2" t="s">
        <v>7679</v>
      </c>
      <c r="C167" s="2" t="s">
        <v>11604</v>
      </c>
      <c r="D167" s="2" t="s">
        <v>4406</v>
      </c>
      <c r="E167" s="2">
        <v>3942</v>
      </c>
      <c r="F167" s="2">
        <v>7</v>
      </c>
      <c r="G167" s="2">
        <v>6</v>
      </c>
      <c r="H167" s="2">
        <v>1</v>
      </c>
      <c r="I167" s="1">
        <v>42660.922488425924</v>
      </c>
      <c r="J167" s="2" t="s">
        <v>7680</v>
      </c>
      <c r="K167" s="2" t="s">
        <v>7681</v>
      </c>
      <c r="L167" s="13">
        <v>214</v>
      </c>
      <c r="M167" s="2" t="s">
        <v>7682</v>
      </c>
      <c r="N167" s="2" t="s">
        <v>7683</v>
      </c>
      <c r="O167" s="2" t="s">
        <v>17</v>
      </c>
      <c r="P167" s="2">
        <v>0</v>
      </c>
      <c r="Q167" s="2" t="s">
        <v>18</v>
      </c>
      <c r="R167" s="13">
        <v>2</v>
      </c>
      <c r="S167" s="13">
        <v>16</v>
      </c>
      <c r="T167" s="13">
        <v>2</v>
      </c>
      <c r="U167" s="14">
        <f>Table10[[#This Row],['# Bugs]]/Table10[[#This Row],[LOC]]</f>
        <v>9.3457943925233638E-3</v>
      </c>
    </row>
    <row r="168" spans="1:21" x14ac:dyDescent="0.3">
      <c r="A168" s="2">
        <v>11344</v>
      </c>
      <c r="B168" s="2" t="s">
        <v>7822</v>
      </c>
      <c r="C168" s="2" t="s">
        <v>11638</v>
      </c>
      <c r="D168" s="2" t="s">
        <v>5654</v>
      </c>
      <c r="E168" s="2">
        <v>4054</v>
      </c>
      <c r="F168" s="2">
        <v>3</v>
      </c>
      <c r="G168" s="2">
        <v>2</v>
      </c>
      <c r="H168" s="2">
        <v>1</v>
      </c>
      <c r="I168" s="1">
        <v>42637.438275462962</v>
      </c>
      <c r="J168" s="2" t="s">
        <v>7823</v>
      </c>
      <c r="K168" s="2" t="s">
        <v>7851</v>
      </c>
      <c r="L168" s="13">
        <v>87</v>
      </c>
      <c r="M168" s="2" t="s">
        <v>7682</v>
      </c>
      <c r="N168" s="2" t="s">
        <v>7683</v>
      </c>
      <c r="O168" s="2" t="s">
        <v>17</v>
      </c>
      <c r="P168" s="2">
        <v>0</v>
      </c>
      <c r="Q168" s="2" t="s">
        <v>18</v>
      </c>
      <c r="R168" s="13">
        <v>2</v>
      </c>
      <c r="S168" s="13">
        <v>5</v>
      </c>
      <c r="T168" s="13">
        <v>1</v>
      </c>
      <c r="U168" s="14">
        <f>Table10[[#This Row],['# Bugs]]/Table10[[#This Row],[LOC]]</f>
        <v>1.1494252873563218E-2</v>
      </c>
    </row>
    <row r="169" spans="1:21" x14ac:dyDescent="0.3">
      <c r="A169" s="2">
        <v>11837</v>
      </c>
      <c r="B169" s="2" t="s">
        <v>8093</v>
      </c>
      <c r="C169" s="2" t="s">
        <v>11685</v>
      </c>
      <c r="D169" s="2" t="s">
        <v>3104</v>
      </c>
      <c r="E169" s="2">
        <v>4211</v>
      </c>
      <c r="F169" s="2">
        <v>7</v>
      </c>
      <c r="G169" s="2">
        <v>7</v>
      </c>
      <c r="H169" s="2">
        <v>0</v>
      </c>
      <c r="I169" s="1">
        <v>42582.921643506947</v>
      </c>
      <c r="J169" s="2" t="s">
        <v>8094</v>
      </c>
      <c r="K169" s="2" t="s">
        <v>8140</v>
      </c>
      <c r="L169" s="13">
        <v>361</v>
      </c>
      <c r="M169" s="2" t="s">
        <v>8095</v>
      </c>
      <c r="N169" s="2" t="s">
        <v>6672</v>
      </c>
      <c r="O169" s="2" t="s">
        <v>17</v>
      </c>
      <c r="P169" s="2">
        <v>0</v>
      </c>
      <c r="Q169" s="2" t="s">
        <v>18</v>
      </c>
      <c r="R169" s="13">
        <v>1</v>
      </c>
      <c r="S169" s="13">
        <v>7</v>
      </c>
      <c r="T169" s="13">
        <v>1</v>
      </c>
      <c r="U169" s="14">
        <f>Table10[[#This Row],['# Bugs]]/Table10[[#This Row],[LOC]]</f>
        <v>2.7700831024930748E-3</v>
      </c>
    </row>
    <row r="170" spans="1:21" x14ac:dyDescent="0.3">
      <c r="A170" s="2">
        <v>12344</v>
      </c>
      <c r="B170" s="2" t="s">
        <v>8134</v>
      </c>
      <c r="C170" s="2" t="s">
        <v>11699</v>
      </c>
      <c r="D170" s="2" t="s">
        <v>991</v>
      </c>
      <c r="E170" s="2">
        <v>4232</v>
      </c>
      <c r="F170" s="2">
        <v>5</v>
      </c>
      <c r="G170" s="2">
        <v>3</v>
      </c>
      <c r="H170" s="2">
        <v>2</v>
      </c>
      <c r="I170" s="1">
        <v>42540.906967592593</v>
      </c>
      <c r="J170" s="2" t="s">
        <v>8135</v>
      </c>
      <c r="K170" s="2" t="s">
        <v>8392</v>
      </c>
      <c r="L170" s="13">
        <v>452</v>
      </c>
      <c r="M170" s="2" t="s">
        <v>8137</v>
      </c>
      <c r="N170" s="2" t="s">
        <v>8138</v>
      </c>
      <c r="O170" s="2" t="s">
        <v>17</v>
      </c>
      <c r="P170" s="2">
        <v>0</v>
      </c>
      <c r="Q170" s="2" t="s">
        <v>18</v>
      </c>
      <c r="R170" s="13">
        <v>1</v>
      </c>
      <c r="S170" s="13">
        <v>5</v>
      </c>
      <c r="T170" s="13">
        <v>1</v>
      </c>
      <c r="U170" s="14">
        <f>Table10[[#This Row],['# Bugs]]/Table10[[#This Row],[LOC]]</f>
        <v>2.2123893805309734E-3</v>
      </c>
    </row>
    <row r="171" spans="1:21" x14ac:dyDescent="0.3">
      <c r="A171" s="2">
        <v>11152</v>
      </c>
      <c r="B171" s="2" t="s">
        <v>7725</v>
      </c>
      <c r="C171" s="2" t="s">
        <v>11622</v>
      </c>
      <c r="D171" s="2" t="s">
        <v>5614</v>
      </c>
      <c r="E171" s="2">
        <v>3994</v>
      </c>
      <c r="F171" s="2">
        <v>2</v>
      </c>
      <c r="G171" s="2">
        <v>1</v>
      </c>
      <c r="H171" s="2">
        <v>1</v>
      </c>
      <c r="I171" s="1">
        <v>42642.924039351848</v>
      </c>
      <c r="J171" s="2" t="s">
        <v>7726</v>
      </c>
      <c r="K171" s="2" t="s">
        <v>7727</v>
      </c>
      <c r="L171" s="13">
        <v>359</v>
      </c>
      <c r="M171" s="2" t="s">
        <v>17</v>
      </c>
      <c r="N171" s="2" t="s">
        <v>17</v>
      </c>
      <c r="O171" s="2" t="s">
        <v>17</v>
      </c>
      <c r="P171" s="2">
        <v>0</v>
      </c>
      <c r="Q171" s="2" t="s">
        <v>17</v>
      </c>
      <c r="R171" s="13">
        <v>1</v>
      </c>
      <c r="S171" s="13">
        <v>2</v>
      </c>
      <c r="T171" s="13">
        <v>0</v>
      </c>
      <c r="U171" s="14">
        <f>Table10[[#This Row],['# Bugs]]/Table10[[#This Row],[LOC]]</f>
        <v>0</v>
      </c>
    </row>
    <row r="172" spans="1:21" x14ac:dyDescent="0.3">
      <c r="A172" s="2">
        <v>11523</v>
      </c>
      <c r="B172" s="2" t="s">
        <v>7648</v>
      </c>
      <c r="C172" s="2" t="s">
        <v>11605</v>
      </c>
      <c r="D172" s="2" t="s">
        <v>7015</v>
      </c>
      <c r="E172" s="2">
        <v>3949</v>
      </c>
      <c r="F172" s="2">
        <v>40</v>
      </c>
      <c r="G172" s="2">
        <v>33</v>
      </c>
      <c r="H172" s="2">
        <v>7</v>
      </c>
      <c r="I172" s="1">
        <v>42658.64923609954</v>
      </c>
      <c r="J172" s="2" t="s">
        <v>7649</v>
      </c>
      <c r="K172" s="2" t="s">
        <v>7959</v>
      </c>
      <c r="L172" s="13">
        <v>322</v>
      </c>
      <c r="M172" s="2" t="s">
        <v>7606</v>
      </c>
      <c r="N172" s="2" t="s">
        <v>7607</v>
      </c>
      <c r="O172" s="2" t="s">
        <v>17</v>
      </c>
      <c r="P172" s="2">
        <v>0</v>
      </c>
      <c r="Q172" s="2" t="s">
        <v>18</v>
      </c>
      <c r="R172" s="13">
        <v>2</v>
      </c>
      <c r="S172" s="13">
        <v>42</v>
      </c>
      <c r="T172" s="13">
        <v>2</v>
      </c>
      <c r="U172" s="14">
        <f>Table10[[#This Row],['# Bugs]]/Table10[[#This Row],[LOC]]</f>
        <v>6.2111801242236021E-3</v>
      </c>
    </row>
    <row r="173" spans="1:21" x14ac:dyDescent="0.3">
      <c r="A173" s="2">
        <v>12271</v>
      </c>
      <c r="B173" s="2" t="s">
        <v>7710</v>
      </c>
      <c r="C173" s="2" t="s">
        <v>11610</v>
      </c>
      <c r="D173" s="2" t="s">
        <v>6793</v>
      </c>
      <c r="E173" s="2">
        <v>3972</v>
      </c>
      <c r="F173" s="2">
        <v>14</v>
      </c>
      <c r="G173" s="2">
        <v>12</v>
      </c>
      <c r="H173" s="2">
        <v>2</v>
      </c>
      <c r="I173" s="1">
        <v>42652.710451388892</v>
      </c>
      <c r="J173" s="2" t="s">
        <v>7711</v>
      </c>
      <c r="K173" s="2" t="s">
        <v>8359</v>
      </c>
      <c r="L173" s="13">
        <v>164</v>
      </c>
      <c r="M173" s="2" t="s">
        <v>7628</v>
      </c>
      <c r="N173" s="2" t="s">
        <v>7629</v>
      </c>
      <c r="O173" s="2" t="s">
        <v>17</v>
      </c>
      <c r="P173" s="2">
        <v>0</v>
      </c>
      <c r="Q173" s="2" t="s">
        <v>18</v>
      </c>
      <c r="R173" s="13">
        <v>1</v>
      </c>
      <c r="S173" s="13">
        <v>14</v>
      </c>
      <c r="T173" s="13">
        <v>1</v>
      </c>
      <c r="U173" s="14">
        <f>Table10[[#This Row],['# Bugs]]/Table10[[#This Row],[LOC]]</f>
        <v>6.0975609756097563E-3</v>
      </c>
    </row>
    <row r="174" spans="1:21" x14ac:dyDescent="0.3">
      <c r="A174" s="2">
        <v>11673</v>
      </c>
      <c r="B174" s="2" t="s">
        <v>8027</v>
      </c>
      <c r="C174" s="2" t="s">
        <v>11672</v>
      </c>
      <c r="D174" s="2" t="s">
        <v>1635</v>
      </c>
      <c r="E174" s="2">
        <v>4175</v>
      </c>
      <c r="F174" s="2">
        <v>5</v>
      </c>
      <c r="G174" s="2">
        <v>1</v>
      </c>
      <c r="H174" s="2">
        <v>4</v>
      </c>
      <c r="I174" s="1">
        <v>42593.95598377315</v>
      </c>
      <c r="J174" s="2" t="s">
        <v>8028</v>
      </c>
      <c r="K174" s="2" t="s">
        <v>8029</v>
      </c>
      <c r="L174" s="13">
        <v>153</v>
      </c>
      <c r="M174" s="2" t="s">
        <v>17</v>
      </c>
      <c r="N174" s="2" t="s">
        <v>17</v>
      </c>
      <c r="O174" s="2" t="s">
        <v>17</v>
      </c>
      <c r="P174" s="2">
        <v>0</v>
      </c>
      <c r="Q174" s="2" t="s">
        <v>17</v>
      </c>
      <c r="R174" s="13">
        <v>2</v>
      </c>
      <c r="S174" s="13">
        <v>10</v>
      </c>
      <c r="T174" s="13">
        <v>0</v>
      </c>
      <c r="U174" s="14">
        <f>Table10[[#This Row],['# Bugs]]/Table10[[#This Row],[LOC]]</f>
        <v>0</v>
      </c>
    </row>
    <row r="175" spans="1:21" x14ac:dyDescent="0.3">
      <c r="A175" s="2">
        <v>11962</v>
      </c>
      <c r="B175" s="2" t="s">
        <v>8037</v>
      </c>
      <c r="C175" s="2" t="s">
        <v>11671</v>
      </c>
      <c r="D175" s="2" t="s">
        <v>4867</v>
      </c>
      <c r="E175" s="2">
        <v>4187</v>
      </c>
      <c r="F175" s="2">
        <v>187</v>
      </c>
      <c r="G175" s="2">
        <v>187</v>
      </c>
      <c r="H175" s="2">
        <v>0</v>
      </c>
      <c r="I175" s="1">
        <v>42594.542118055557</v>
      </c>
      <c r="J175" s="2" t="s">
        <v>8038</v>
      </c>
      <c r="K175" s="2" t="s">
        <v>8212</v>
      </c>
      <c r="L175" s="13">
        <v>187</v>
      </c>
      <c r="M175" s="2" t="s">
        <v>7906</v>
      </c>
      <c r="N175" s="2" t="s">
        <v>7907</v>
      </c>
      <c r="O175" s="2" t="s">
        <v>17</v>
      </c>
      <c r="P175" s="2">
        <v>0</v>
      </c>
      <c r="Q175" s="2" t="s">
        <v>18</v>
      </c>
      <c r="R175" s="13">
        <v>1</v>
      </c>
      <c r="S175" s="13">
        <v>187</v>
      </c>
      <c r="T175" s="13">
        <v>1</v>
      </c>
      <c r="U175" s="14">
        <f>Table10[[#This Row],['# Bugs]]/Table10[[#This Row],[LOC]]</f>
        <v>5.3475935828877002E-3</v>
      </c>
    </row>
    <row r="176" spans="1:21" x14ac:dyDescent="0.3">
      <c r="A176" s="2">
        <v>11742</v>
      </c>
      <c r="B176" s="2" t="s">
        <v>7699</v>
      </c>
      <c r="C176" s="2" t="s">
        <v>11615</v>
      </c>
      <c r="D176" s="2" t="s">
        <v>8078</v>
      </c>
      <c r="E176" s="2">
        <v>3967</v>
      </c>
      <c r="F176" s="2">
        <v>133</v>
      </c>
      <c r="G176" s="2">
        <v>0</v>
      </c>
      <c r="H176" s="2">
        <v>133</v>
      </c>
      <c r="I176" s="1">
        <v>42651.412094907406</v>
      </c>
      <c r="J176" s="2" t="s">
        <v>7700</v>
      </c>
      <c r="K176" s="2" t="s">
        <v>8079</v>
      </c>
      <c r="L176" s="13">
        <v>133</v>
      </c>
      <c r="M176" s="2" t="s">
        <v>7701</v>
      </c>
      <c r="N176" s="2" t="s">
        <v>7702</v>
      </c>
      <c r="O176" s="2" t="s">
        <v>17</v>
      </c>
      <c r="P176" s="2">
        <v>0</v>
      </c>
      <c r="Q176" s="2" t="s">
        <v>18</v>
      </c>
      <c r="R176" s="13">
        <v>1</v>
      </c>
      <c r="S176" s="13">
        <v>133</v>
      </c>
      <c r="T176" s="13">
        <v>1</v>
      </c>
      <c r="U176" s="14">
        <f>Table10[[#This Row],['# Bugs]]/Table10[[#This Row],[LOC]]</f>
        <v>7.5187969924812026E-3</v>
      </c>
    </row>
    <row r="177" spans="1:21" x14ac:dyDescent="0.3">
      <c r="A177" s="2">
        <v>11514</v>
      </c>
      <c r="B177" s="2" t="s">
        <v>7855</v>
      </c>
      <c r="C177" s="2" t="s">
        <v>11641</v>
      </c>
      <c r="D177" s="2" t="s">
        <v>6311</v>
      </c>
      <c r="E177" s="2">
        <v>4073</v>
      </c>
      <c r="F177" s="2">
        <v>8</v>
      </c>
      <c r="G177" s="2">
        <v>4</v>
      </c>
      <c r="H177" s="2">
        <v>4</v>
      </c>
      <c r="I177" s="1">
        <v>42633.834293981483</v>
      </c>
      <c r="J177" s="2" t="s">
        <v>7856</v>
      </c>
      <c r="K177" s="2" t="s">
        <v>7956</v>
      </c>
      <c r="L177" s="13">
        <v>182</v>
      </c>
      <c r="M177" s="2" t="s">
        <v>7857</v>
      </c>
      <c r="N177" s="2" t="s">
        <v>17</v>
      </c>
      <c r="O177" s="2" t="s">
        <v>7858</v>
      </c>
      <c r="P177" s="2">
        <v>0</v>
      </c>
      <c r="Q177" s="2" t="s">
        <v>17</v>
      </c>
      <c r="R177" s="13">
        <v>2</v>
      </c>
      <c r="S177" s="13">
        <v>10</v>
      </c>
      <c r="T177" s="13">
        <v>1</v>
      </c>
      <c r="U177" s="14">
        <f>Table10[[#This Row],['# Bugs]]/Table10[[#This Row],[LOC]]</f>
        <v>5.4945054945054949E-3</v>
      </c>
    </row>
    <row r="178" spans="1:21" x14ac:dyDescent="0.3">
      <c r="A178" s="2">
        <v>11273</v>
      </c>
      <c r="B178" s="2" t="s">
        <v>7687</v>
      </c>
      <c r="C178" s="2" t="s">
        <v>11612</v>
      </c>
      <c r="D178" s="2" t="s">
        <v>2745</v>
      </c>
      <c r="E178" s="2">
        <v>3960</v>
      </c>
      <c r="F178" s="2">
        <v>2</v>
      </c>
      <c r="G178" s="2">
        <v>1</v>
      </c>
      <c r="H178" s="2">
        <v>1</v>
      </c>
      <c r="I178" s="1">
        <v>42651.564004629632</v>
      </c>
      <c r="J178" s="2" t="s">
        <v>7688</v>
      </c>
      <c r="K178" s="2" t="s">
        <v>7804</v>
      </c>
      <c r="L178" s="13">
        <v>153</v>
      </c>
      <c r="M178" s="2" t="s">
        <v>7689</v>
      </c>
      <c r="N178" s="2" t="s">
        <v>7690</v>
      </c>
      <c r="O178" s="2" t="s">
        <v>17</v>
      </c>
      <c r="P178" s="2">
        <v>0</v>
      </c>
      <c r="Q178" s="2" t="s">
        <v>18</v>
      </c>
      <c r="R178" s="13">
        <v>4</v>
      </c>
      <c r="S178" s="13">
        <v>161</v>
      </c>
      <c r="T178" s="13">
        <v>4</v>
      </c>
      <c r="U178" s="14">
        <f>Table10[[#This Row],['# Bugs]]/Table10[[#This Row],[LOC]]</f>
        <v>2.6143790849673203E-2</v>
      </c>
    </row>
    <row r="179" spans="1:21" x14ac:dyDescent="0.3">
      <c r="A179" s="2">
        <v>11582</v>
      </c>
      <c r="B179" s="2" t="s">
        <v>7855</v>
      </c>
      <c r="C179" s="2" t="s">
        <v>11641</v>
      </c>
      <c r="D179" s="2" t="s">
        <v>1672</v>
      </c>
      <c r="E179" s="2">
        <v>4073</v>
      </c>
      <c r="F179" s="2">
        <v>4</v>
      </c>
      <c r="G179" s="2">
        <v>2</v>
      </c>
      <c r="H179" s="2">
        <v>2</v>
      </c>
      <c r="I179" s="1">
        <v>42633.834293981483</v>
      </c>
      <c r="J179" s="2" t="s">
        <v>7856</v>
      </c>
      <c r="K179" s="2" t="s">
        <v>7985</v>
      </c>
      <c r="L179" s="13">
        <v>339</v>
      </c>
      <c r="M179" s="2" t="s">
        <v>7857</v>
      </c>
      <c r="N179" s="2" t="s">
        <v>17</v>
      </c>
      <c r="O179" s="2" t="s">
        <v>7858</v>
      </c>
      <c r="P179" s="2">
        <v>0</v>
      </c>
      <c r="Q179" s="2" t="s">
        <v>17</v>
      </c>
      <c r="R179" s="13">
        <v>1</v>
      </c>
      <c r="S179" s="13">
        <v>4</v>
      </c>
      <c r="T179" s="13">
        <v>0</v>
      </c>
      <c r="U179" s="14">
        <f>Table10[[#This Row],['# Bugs]]/Table10[[#This Row],[LOC]]</f>
        <v>0</v>
      </c>
    </row>
    <row r="180" spans="1:21" x14ac:dyDescent="0.3">
      <c r="A180" s="2">
        <v>11791</v>
      </c>
      <c r="B180" s="2" t="s">
        <v>8105</v>
      </c>
      <c r="C180" s="2" t="s">
        <v>11688</v>
      </c>
      <c r="D180" s="2" t="s">
        <v>6897</v>
      </c>
      <c r="E180" s="2">
        <v>4224</v>
      </c>
      <c r="F180" s="2">
        <v>6</v>
      </c>
      <c r="G180" s="2">
        <v>4</v>
      </c>
      <c r="H180" s="2">
        <v>2</v>
      </c>
      <c r="I180" s="1">
        <v>42582.606793981482</v>
      </c>
      <c r="J180" s="2" t="s">
        <v>8106</v>
      </c>
      <c r="K180" s="2" t="s">
        <v>8107</v>
      </c>
      <c r="L180" s="13">
        <v>139</v>
      </c>
      <c r="M180" s="2" t="s">
        <v>8108</v>
      </c>
      <c r="N180" s="2" t="s">
        <v>17</v>
      </c>
      <c r="O180" s="2" t="s">
        <v>8109</v>
      </c>
      <c r="P180" s="2">
        <v>0</v>
      </c>
      <c r="Q180" s="2" t="s">
        <v>17</v>
      </c>
      <c r="R180" s="13">
        <v>1</v>
      </c>
      <c r="S180" s="13">
        <v>6</v>
      </c>
      <c r="T180" s="13">
        <v>0</v>
      </c>
      <c r="U180" s="14">
        <f>Table10[[#This Row],['# Bugs]]/Table10[[#This Row],[LOC]]</f>
        <v>0</v>
      </c>
    </row>
    <row r="181" spans="1:21" x14ac:dyDescent="0.3">
      <c r="A181" s="2">
        <v>12398</v>
      </c>
      <c r="B181" s="2" t="s">
        <v>8134</v>
      </c>
      <c r="C181" s="2" t="s">
        <v>11699</v>
      </c>
      <c r="D181" s="2" t="s">
        <v>8432</v>
      </c>
      <c r="E181" s="2">
        <v>4232</v>
      </c>
      <c r="F181" s="2">
        <v>3</v>
      </c>
      <c r="G181" s="2">
        <v>2</v>
      </c>
      <c r="H181" s="2">
        <v>1</v>
      </c>
      <c r="I181" s="1">
        <v>42540.906967592593</v>
      </c>
      <c r="J181" s="2" t="s">
        <v>8135</v>
      </c>
      <c r="K181" s="2" t="s">
        <v>8433</v>
      </c>
      <c r="L181" s="13">
        <v>88</v>
      </c>
      <c r="M181" s="2" t="s">
        <v>8137</v>
      </c>
      <c r="N181" s="2" t="s">
        <v>8138</v>
      </c>
      <c r="O181" s="2" t="s">
        <v>17</v>
      </c>
      <c r="P181" s="2">
        <v>0</v>
      </c>
      <c r="Q181" s="2" t="s">
        <v>18</v>
      </c>
      <c r="R181" s="13">
        <v>1</v>
      </c>
      <c r="S181" s="13">
        <v>3</v>
      </c>
      <c r="T181" s="13">
        <v>1</v>
      </c>
      <c r="U181" s="14">
        <f>Table10[[#This Row],['# Bugs]]/Table10[[#This Row],[LOC]]</f>
        <v>1.1363636363636364E-2</v>
      </c>
    </row>
    <row r="182" spans="1:21" x14ac:dyDescent="0.3">
      <c r="A182" s="2">
        <v>12458</v>
      </c>
      <c r="B182" s="2" t="s">
        <v>8134</v>
      </c>
      <c r="C182" s="2" t="s">
        <v>11699</v>
      </c>
      <c r="D182" s="2" t="s">
        <v>8446</v>
      </c>
      <c r="E182" s="2">
        <v>4232</v>
      </c>
      <c r="F182" s="2">
        <v>3</v>
      </c>
      <c r="G182" s="2">
        <v>2</v>
      </c>
      <c r="H182" s="2">
        <v>1</v>
      </c>
      <c r="I182" s="1">
        <v>42540.906967592593</v>
      </c>
      <c r="J182" s="2" t="s">
        <v>8135</v>
      </c>
      <c r="K182" s="2" t="s">
        <v>8447</v>
      </c>
      <c r="L182" s="13">
        <v>88</v>
      </c>
      <c r="M182" s="2" t="s">
        <v>8137</v>
      </c>
      <c r="N182" s="2" t="s">
        <v>8138</v>
      </c>
      <c r="O182" s="2" t="s">
        <v>17</v>
      </c>
      <c r="P182" s="2">
        <v>0</v>
      </c>
      <c r="Q182" s="2" t="s">
        <v>18</v>
      </c>
      <c r="R182" s="13">
        <v>1</v>
      </c>
      <c r="S182" s="13">
        <v>3</v>
      </c>
      <c r="T182" s="13">
        <v>1</v>
      </c>
      <c r="U182" s="14">
        <f>Table10[[#This Row],['# Bugs]]/Table10[[#This Row],[LOC]]</f>
        <v>1.1363636363636364E-2</v>
      </c>
    </row>
    <row r="183" spans="1:21" x14ac:dyDescent="0.3">
      <c r="A183" s="2">
        <v>11888</v>
      </c>
      <c r="B183" s="2" t="s">
        <v>8173</v>
      </c>
      <c r="C183" s="2" t="s">
        <v>11691</v>
      </c>
      <c r="D183" s="2" t="s">
        <v>2571</v>
      </c>
      <c r="E183" s="2">
        <v>4254</v>
      </c>
      <c r="F183" s="2">
        <v>7</v>
      </c>
      <c r="G183" s="2">
        <v>2</v>
      </c>
      <c r="H183" s="2">
        <v>5</v>
      </c>
      <c r="I183" s="1">
        <v>42570.058518518519</v>
      </c>
      <c r="J183" s="2" t="s">
        <v>8174</v>
      </c>
      <c r="K183" s="2" t="s">
        <v>8175</v>
      </c>
      <c r="L183" s="13">
        <v>124</v>
      </c>
      <c r="M183" s="2"/>
      <c r="N183" s="2"/>
      <c r="O183" s="2"/>
      <c r="P183" s="2">
        <v>0</v>
      </c>
      <c r="Q183" s="2" t="s">
        <v>17</v>
      </c>
      <c r="R183" s="13">
        <v>1</v>
      </c>
      <c r="S183" s="13">
        <v>7</v>
      </c>
      <c r="T183" s="13">
        <v>0</v>
      </c>
      <c r="U183" s="14">
        <f>Table10[[#This Row],['# Bugs]]/Table10[[#This Row],[LOC]]</f>
        <v>0</v>
      </c>
    </row>
    <row r="184" spans="1:21" x14ac:dyDescent="0.3">
      <c r="A184" s="2">
        <v>11242</v>
      </c>
      <c r="B184" s="2" t="s">
        <v>7706</v>
      </c>
      <c r="C184" s="2" t="s">
        <v>11614</v>
      </c>
      <c r="D184" s="2" t="s">
        <v>7778</v>
      </c>
      <c r="E184" s="2">
        <v>3975</v>
      </c>
      <c r="F184" s="2">
        <v>135</v>
      </c>
      <c r="G184" s="2">
        <v>0</v>
      </c>
      <c r="H184" s="2">
        <v>135</v>
      </c>
      <c r="I184" s="1">
        <v>42651.44027777778</v>
      </c>
      <c r="J184" s="2" t="s">
        <v>7708</v>
      </c>
      <c r="K184" s="2" t="s">
        <v>7779</v>
      </c>
      <c r="L184" s="13">
        <v>135</v>
      </c>
      <c r="M184" s="2" t="s">
        <v>7701</v>
      </c>
      <c r="N184" s="2" t="s">
        <v>7702</v>
      </c>
      <c r="O184" s="2" t="s">
        <v>17</v>
      </c>
      <c r="P184" s="2">
        <v>0</v>
      </c>
      <c r="Q184" s="2" t="s">
        <v>18</v>
      </c>
      <c r="R184" s="13">
        <v>1</v>
      </c>
      <c r="S184" s="13">
        <v>135</v>
      </c>
      <c r="T184" s="13">
        <v>1</v>
      </c>
      <c r="U184" s="14">
        <f>Table10[[#This Row],['# Bugs]]/Table10[[#This Row],[LOC]]</f>
        <v>7.4074074074074077E-3</v>
      </c>
    </row>
    <row r="185" spans="1:21" x14ac:dyDescent="0.3">
      <c r="A185" s="2">
        <v>11806</v>
      </c>
      <c r="B185" s="2" t="s">
        <v>8122</v>
      </c>
      <c r="C185" s="2" t="s">
        <v>11692</v>
      </c>
      <c r="D185" s="2" t="s">
        <v>3797</v>
      </c>
      <c r="E185" s="2">
        <v>4228</v>
      </c>
      <c r="F185" s="2">
        <v>14</v>
      </c>
      <c r="G185" s="2">
        <v>14</v>
      </c>
      <c r="H185" s="2">
        <v>0</v>
      </c>
      <c r="I185" s="1">
        <v>42565.86451388889</v>
      </c>
      <c r="J185" s="2" t="s">
        <v>8123</v>
      </c>
      <c r="K185" s="2" t="s">
        <v>8124</v>
      </c>
      <c r="L185" s="13">
        <v>163</v>
      </c>
      <c r="M185" s="2" t="s">
        <v>8125</v>
      </c>
      <c r="N185" s="2" t="s">
        <v>8126</v>
      </c>
      <c r="O185" s="2" t="s">
        <v>8127</v>
      </c>
      <c r="P185" s="2">
        <v>0</v>
      </c>
      <c r="Q185" s="2" t="s">
        <v>17</v>
      </c>
      <c r="R185" s="13">
        <v>1</v>
      </c>
      <c r="S185" s="13">
        <v>14</v>
      </c>
      <c r="T185" s="13">
        <v>0</v>
      </c>
      <c r="U185" s="14">
        <f>Table10[[#This Row],['# Bugs]]/Table10[[#This Row],[LOC]]</f>
        <v>0</v>
      </c>
    </row>
    <row r="186" spans="1:21" x14ac:dyDescent="0.3">
      <c r="A186" s="2">
        <v>11797</v>
      </c>
      <c r="B186" s="2" t="s">
        <v>8060</v>
      </c>
      <c r="C186" s="2" t="s">
        <v>11683</v>
      </c>
      <c r="D186" s="2" t="s">
        <v>5914</v>
      </c>
      <c r="E186" s="2">
        <v>4201</v>
      </c>
      <c r="F186" s="2">
        <v>14</v>
      </c>
      <c r="G186" s="2">
        <v>11</v>
      </c>
      <c r="H186" s="2">
        <v>3</v>
      </c>
      <c r="I186" s="1">
        <v>42584.935636574075</v>
      </c>
      <c r="J186" s="2" t="s">
        <v>8061</v>
      </c>
      <c r="K186" s="2" t="s">
        <v>8118</v>
      </c>
      <c r="L186" s="13">
        <v>366</v>
      </c>
      <c r="M186" s="2" t="s">
        <v>8062</v>
      </c>
      <c r="N186" s="2" t="s">
        <v>8063</v>
      </c>
      <c r="O186" s="2" t="s">
        <v>17</v>
      </c>
      <c r="P186" s="2">
        <v>0</v>
      </c>
      <c r="Q186" s="2" t="s">
        <v>18</v>
      </c>
      <c r="R186" s="13">
        <v>1</v>
      </c>
      <c r="S186" s="13">
        <v>14</v>
      </c>
      <c r="T186" s="13">
        <v>1</v>
      </c>
      <c r="U186" s="14">
        <f>Table10[[#This Row],['# Bugs]]/Table10[[#This Row],[LOC]]</f>
        <v>2.7322404371584699E-3</v>
      </c>
    </row>
    <row r="187" spans="1:21" x14ac:dyDescent="0.3">
      <c r="A187" s="2">
        <v>11599</v>
      </c>
      <c r="B187" s="2" t="s">
        <v>7648</v>
      </c>
      <c r="C187" s="2" t="s">
        <v>11605</v>
      </c>
      <c r="D187" s="2" t="s">
        <v>3569</v>
      </c>
      <c r="E187" s="2">
        <v>3949</v>
      </c>
      <c r="F187" s="2">
        <v>20</v>
      </c>
      <c r="G187" s="2">
        <v>19</v>
      </c>
      <c r="H187" s="2">
        <v>1</v>
      </c>
      <c r="I187" s="1">
        <v>42658.64923609954</v>
      </c>
      <c r="J187" s="2" t="s">
        <v>7649</v>
      </c>
      <c r="K187" s="2" t="s">
        <v>7992</v>
      </c>
      <c r="L187" s="13">
        <v>294</v>
      </c>
      <c r="M187" s="2" t="s">
        <v>7606</v>
      </c>
      <c r="N187" s="2" t="s">
        <v>7607</v>
      </c>
      <c r="O187" s="2" t="s">
        <v>17</v>
      </c>
      <c r="P187" s="2">
        <v>0</v>
      </c>
      <c r="Q187" s="2" t="s">
        <v>18</v>
      </c>
      <c r="R187" s="13">
        <v>1</v>
      </c>
      <c r="S187" s="13">
        <v>20</v>
      </c>
      <c r="T187" s="13">
        <v>1</v>
      </c>
      <c r="U187" s="14">
        <f>Table10[[#This Row],['# Bugs]]/Table10[[#This Row],[LOC]]</f>
        <v>3.4013605442176869E-3</v>
      </c>
    </row>
    <row r="188" spans="1:21" x14ac:dyDescent="0.3">
      <c r="A188" s="2">
        <v>11768</v>
      </c>
      <c r="B188" s="2" t="s">
        <v>8096</v>
      </c>
      <c r="C188" s="2" t="s">
        <v>11684</v>
      </c>
      <c r="D188" s="2" t="s">
        <v>2666</v>
      </c>
      <c r="E188" s="2">
        <v>4220</v>
      </c>
      <c r="F188" s="2">
        <v>5</v>
      </c>
      <c r="G188" s="2">
        <v>3</v>
      </c>
      <c r="H188" s="2">
        <v>2</v>
      </c>
      <c r="I188" s="1">
        <v>42584.910185185188</v>
      </c>
      <c r="J188" s="2" t="s">
        <v>8097</v>
      </c>
      <c r="K188" s="2" t="s">
        <v>8098</v>
      </c>
      <c r="L188" s="13">
        <v>483</v>
      </c>
      <c r="M188" s="2" t="s">
        <v>17</v>
      </c>
      <c r="N188" s="2" t="s">
        <v>17</v>
      </c>
      <c r="O188" s="2" t="s">
        <v>17</v>
      </c>
      <c r="P188" s="2">
        <v>1</v>
      </c>
      <c r="Q188" s="2" t="s">
        <v>17</v>
      </c>
      <c r="R188" s="13">
        <v>2</v>
      </c>
      <c r="S188" s="13">
        <v>18</v>
      </c>
      <c r="T188" s="13">
        <v>0</v>
      </c>
      <c r="U188" s="14">
        <f>Table10[[#This Row],['# Bugs]]/Table10[[#This Row],[LOC]]</f>
        <v>0</v>
      </c>
    </row>
    <row r="189" spans="1:21" x14ac:dyDescent="0.3">
      <c r="A189" s="2">
        <v>11251</v>
      </c>
      <c r="B189" s="2" t="s">
        <v>7781</v>
      </c>
      <c r="C189" s="2" t="s">
        <v>11633</v>
      </c>
      <c r="D189" s="2" t="s">
        <v>1541</v>
      </c>
      <c r="E189" s="2">
        <v>4037</v>
      </c>
      <c r="F189" s="2">
        <v>2</v>
      </c>
      <c r="G189" s="2">
        <v>1</v>
      </c>
      <c r="H189" s="2">
        <v>1</v>
      </c>
      <c r="I189" s="1">
        <v>42640.80159722222</v>
      </c>
      <c r="J189" s="2" t="s">
        <v>7782</v>
      </c>
      <c r="K189" s="2" t="s">
        <v>7783</v>
      </c>
      <c r="L189" s="13">
        <v>619</v>
      </c>
      <c r="M189" s="2" t="s">
        <v>17</v>
      </c>
      <c r="N189" s="2" t="s">
        <v>17</v>
      </c>
      <c r="O189" s="2" t="s">
        <v>17</v>
      </c>
      <c r="P189" s="2">
        <v>0</v>
      </c>
      <c r="Q189" s="2" t="s">
        <v>17</v>
      </c>
      <c r="R189" s="13">
        <v>4</v>
      </c>
      <c r="S189" s="13">
        <v>39</v>
      </c>
      <c r="T189" s="13">
        <v>1</v>
      </c>
      <c r="U189" s="14">
        <f>Table10[[#This Row],['# Bugs]]/Table10[[#This Row],[LOC]]</f>
        <v>1.6155088852988692E-3</v>
      </c>
    </row>
    <row r="190" spans="1:21" x14ac:dyDescent="0.3">
      <c r="A190" s="2">
        <v>11334</v>
      </c>
      <c r="B190" s="2" t="s">
        <v>7718</v>
      </c>
      <c r="C190" s="2" t="s">
        <v>11616</v>
      </c>
      <c r="D190" s="2" t="s">
        <v>7421</v>
      </c>
      <c r="E190" s="2">
        <v>3980</v>
      </c>
      <c r="F190" s="2">
        <v>5</v>
      </c>
      <c r="G190" s="2">
        <v>4</v>
      </c>
      <c r="H190" s="2">
        <v>1</v>
      </c>
      <c r="I190" s="1">
        <v>42651.023449074077</v>
      </c>
      <c r="J190" s="2" t="s">
        <v>7719</v>
      </c>
      <c r="K190" s="2" t="s">
        <v>7848</v>
      </c>
      <c r="L190" s="13">
        <v>133</v>
      </c>
      <c r="M190" s="2" t="s">
        <v>7712</v>
      </c>
      <c r="N190" s="2" t="s">
        <v>7713</v>
      </c>
      <c r="O190" s="2" t="s">
        <v>17</v>
      </c>
      <c r="P190" s="2">
        <v>0</v>
      </c>
      <c r="Q190" s="2" t="s">
        <v>18</v>
      </c>
      <c r="R190" s="13">
        <v>1</v>
      </c>
      <c r="S190" s="13">
        <v>5</v>
      </c>
      <c r="T190" s="13">
        <v>1</v>
      </c>
      <c r="U190" s="14">
        <f>Table10[[#This Row],['# Bugs]]/Table10[[#This Row],[LOC]]</f>
        <v>7.5187969924812026E-3</v>
      </c>
    </row>
    <row r="191" spans="1:21" x14ac:dyDescent="0.3">
      <c r="A191" s="2">
        <v>11408</v>
      </c>
      <c r="B191" s="2" t="s">
        <v>7718</v>
      </c>
      <c r="C191" s="2" t="s">
        <v>11616</v>
      </c>
      <c r="D191" s="2" t="s">
        <v>7473</v>
      </c>
      <c r="E191" s="2">
        <v>3980</v>
      </c>
      <c r="F191" s="2">
        <v>3</v>
      </c>
      <c r="G191" s="2">
        <v>3</v>
      </c>
      <c r="H191" s="2">
        <v>0</v>
      </c>
      <c r="I191" s="1">
        <v>42651.023449074077</v>
      </c>
      <c r="J191" s="2" t="s">
        <v>7719</v>
      </c>
      <c r="K191" s="2" t="s">
        <v>7890</v>
      </c>
      <c r="L191" s="13">
        <v>196</v>
      </c>
      <c r="M191" s="2" t="s">
        <v>7712</v>
      </c>
      <c r="N191" s="2" t="s">
        <v>7713</v>
      </c>
      <c r="O191" s="2" t="s">
        <v>17</v>
      </c>
      <c r="P191" s="2">
        <v>0</v>
      </c>
      <c r="Q191" s="2" t="s">
        <v>18</v>
      </c>
      <c r="R191" s="13">
        <v>1</v>
      </c>
      <c r="S191" s="13">
        <v>3</v>
      </c>
      <c r="T191" s="13">
        <v>1</v>
      </c>
      <c r="U191" s="14">
        <f>Table10[[#This Row],['# Bugs]]/Table10[[#This Row],[LOC]]</f>
        <v>5.1020408163265302E-3</v>
      </c>
    </row>
    <row r="192" spans="1:21" x14ac:dyDescent="0.3">
      <c r="A192" s="2">
        <v>11503</v>
      </c>
      <c r="B192" s="2" t="s">
        <v>7718</v>
      </c>
      <c r="C192" s="2" t="s">
        <v>11616</v>
      </c>
      <c r="D192" s="2" t="s">
        <v>7507</v>
      </c>
      <c r="E192" s="2">
        <v>3980</v>
      </c>
      <c r="F192" s="2">
        <v>41</v>
      </c>
      <c r="G192" s="2">
        <v>21</v>
      </c>
      <c r="H192" s="2">
        <v>20</v>
      </c>
      <c r="I192" s="1">
        <v>42651.023449074077</v>
      </c>
      <c r="J192" s="2" t="s">
        <v>7719</v>
      </c>
      <c r="K192" s="2" t="s">
        <v>7949</v>
      </c>
      <c r="L192" s="13">
        <v>248</v>
      </c>
      <c r="M192" s="2" t="s">
        <v>7712</v>
      </c>
      <c r="N192" s="2" t="s">
        <v>7713</v>
      </c>
      <c r="O192" s="2" t="s">
        <v>17</v>
      </c>
      <c r="P192" s="2">
        <v>0</v>
      </c>
      <c r="Q192" s="2" t="s">
        <v>18</v>
      </c>
      <c r="R192" s="13">
        <v>1</v>
      </c>
      <c r="S192" s="13">
        <v>41</v>
      </c>
      <c r="T192" s="13">
        <v>1</v>
      </c>
      <c r="U192" s="14">
        <f>Table10[[#This Row],['# Bugs]]/Table10[[#This Row],[LOC]]</f>
        <v>4.0322580645161289E-3</v>
      </c>
    </row>
    <row r="193" spans="1:21" x14ac:dyDescent="0.3">
      <c r="A193" s="2">
        <v>11586</v>
      </c>
      <c r="B193" s="2" t="s">
        <v>7718</v>
      </c>
      <c r="C193" s="2" t="s">
        <v>11616</v>
      </c>
      <c r="D193" s="2" t="s">
        <v>7534</v>
      </c>
      <c r="E193" s="2">
        <v>3980</v>
      </c>
      <c r="F193" s="2">
        <v>3</v>
      </c>
      <c r="G193" s="2">
        <v>3</v>
      </c>
      <c r="H193" s="2">
        <v>0</v>
      </c>
      <c r="I193" s="1">
        <v>42651.023449074077</v>
      </c>
      <c r="J193" s="2" t="s">
        <v>7719</v>
      </c>
      <c r="K193" s="2" t="s">
        <v>7987</v>
      </c>
      <c r="L193" s="13">
        <v>211</v>
      </c>
      <c r="M193" s="2" t="s">
        <v>7712</v>
      </c>
      <c r="N193" s="2" t="s">
        <v>7713</v>
      </c>
      <c r="O193" s="2" t="s">
        <v>17</v>
      </c>
      <c r="P193" s="2">
        <v>0</v>
      </c>
      <c r="Q193" s="2" t="s">
        <v>18</v>
      </c>
      <c r="R193" s="13">
        <v>1</v>
      </c>
      <c r="S193" s="13">
        <v>3</v>
      </c>
      <c r="T193" s="13">
        <v>1</v>
      </c>
      <c r="U193" s="14">
        <f>Table10[[#This Row],['# Bugs]]/Table10[[#This Row],[LOC]]</f>
        <v>4.7393364928909956E-3</v>
      </c>
    </row>
    <row r="194" spans="1:21" x14ac:dyDescent="0.3">
      <c r="A194" s="2">
        <v>11661</v>
      </c>
      <c r="B194" s="2" t="s">
        <v>7718</v>
      </c>
      <c r="C194" s="2" t="s">
        <v>11616</v>
      </c>
      <c r="D194" s="2" t="s">
        <v>7556</v>
      </c>
      <c r="E194" s="2">
        <v>3980</v>
      </c>
      <c r="F194" s="2">
        <v>5</v>
      </c>
      <c r="G194" s="2">
        <v>5</v>
      </c>
      <c r="H194" s="2">
        <v>0</v>
      </c>
      <c r="I194" s="1">
        <v>42651.023449074077</v>
      </c>
      <c r="J194" s="2" t="s">
        <v>7719</v>
      </c>
      <c r="K194" s="2" t="s">
        <v>8015</v>
      </c>
      <c r="L194" s="13">
        <v>28</v>
      </c>
      <c r="M194" s="2" t="s">
        <v>7712</v>
      </c>
      <c r="N194" s="2" t="s">
        <v>7713</v>
      </c>
      <c r="O194" s="2" t="s">
        <v>17</v>
      </c>
      <c r="P194" s="2">
        <v>0</v>
      </c>
      <c r="Q194" s="2" t="s">
        <v>18</v>
      </c>
      <c r="R194" s="13">
        <v>1</v>
      </c>
      <c r="S194" s="13">
        <v>5</v>
      </c>
      <c r="T194" s="13">
        <v>1</v>
      </c>
      <c r="U194" s="14">
        <f>Table10[[#This Row],['# Bugs]]/Table10[[#This Row],[LOC]]</f>
        <v>3.5714285714285712E-2</v>
      </c>
    </row>
    <row r="195" spans="1:21" x14ac:dyDescent="0.3">
      <c r="A195" s="2">
        <v>11744</v>
      </c>
      <c r="B195" s="2" t="s">
        <v>7718</v>
      </c>
      <c r="C195" s="2" t="s">
        <v>11616</v>
      </c>
      <c r="D195" s="2" t="s">
        <v>7582</v>
      </c>
      <c r="E195" s="2">
        <v>3980</v>
      </c>
      <c r="F195" s="2">
        <v>3</v>
      </c>
      <c r="G195" s="2">
        <v>3</v>
      </c>
      <c r="H195" s="2">
        <v>0</v>
      </c>
      <c r="I195" s="1">
        <v>42651.023449074077</v>
      </c>
      <c r="J195" s="2" t="s">
        <v>7719</v>
      </c>
      <c r="K195" s="2" t="s">
        <v>8080</v>
      </c>
      <c r="L195" s="13">
        <v>150</v>
      </c>
      <c r="M195" s="2" t="s">
        <v>7712</v>
      </c>
      <c r="N195" s="2" t="s">
        <v>7713</v>
      </c>
      <c r="O195" s="2" t="s">
        <v>17</v>
      </c>
      <c r="P195" s="2">
        <v>0</v>
      </c>
      <c r="Q195" s="2" t="s">
        <v>18</v>
      </c>
      <c r="R195" s="13">
        <v>1</v>
      </c>
      <c r="S195" s="13">
        <v>3</v>
      </c>
      <c r="T195" s="13">
        <v>1</v>
      </c>
      <c r="U195" s="14">
        <f>Table10[[#This Row],['# Bugs]]/Table10[[#This Row],[LOC]]</f>
        <v>6.6666666666666671E-3</v>
      </c>
    </row>
    <row r="196" spans="1:21" x14ac:dyDescent="0.3">
      <c r="A196" s="2">
        <v>11833</v>
      </c>
      <c r="B196" s="2" t="s">
        <v>7718</v>
      </c>
      <c r="C196" s="2" t="s">
        <v>11616</v>
      </c>
      <c r="D196" s="2" t="s">
        <v>7634</v>
      </c>
      <c r="E196" s="2">
        <v>3980</v>
      </c>
      <c r="F196" s="2">
        <v>3</v>
      </c>
      <c r="G196" s="2">
        <v>3</v>
      </c>
      <c r="H196" s="2">
        <v>0</v>
      </c>
      <c r="I196" s="1">
        <v>42651.023449074077</v>
      </c>
      <c r="J196" s="2" t="s">
        <v>7719</v>
      </c>
      <c r="K196" s="2" t="s">
        <v>8139</v>
      </c>
      <c r="L196" s="13">
        <v>198</v>
      </c>
      <c r="M196" s="2" t="s">
        <v>7712</v>
      </c>
      <c r="N196" s="2" t="s">
        <v>7713</v>
      </c>
      <c r="O196" s="2" t="s">
        <v>17</v>
      </c>
      <c r="P196" s="2">
        <v>0</v>
      </c>
      <c r="Q196" s="2" t="s">
        <v>18</v>
      </c>
      <c r="R196" s="13">
        <v>1</v>
      </c>
      <c r="S196" s="13">
        <v>3</v>
      </c>
      <c r="T196" s="13">
        <v>1</v>
      </c>
      <c r="U196" s="14">
        <f>Table10[[#This Row],['# Bugs]]/Table10[[#This Row],[LOC]]</f>
        <v>5.0505050505050509E-3</v>
      </c>
    </row>
    <row r="197" spans="1:21" x14ac:dyDescent="0.3">
      <c r="A197" s="2">
        <v>11905</v>
      </c>
      <c r="B197" s="2" t="s">
        <v>7718</v>
      </c>
      <c r="C197" s="2" t="s">
        <v>11616</v>
      </c>
      <c r="D197" s="2" t="s">
        <v>7704</v>
      </c>
      <c r="E197" s="2">
        <v>3980</v>
      </c>
      <c r="F197" s="2">
        <v>5</v>
      </c>
      <c r="G197" s="2">
        <v>5</v>
      </c>
      <c r="H197" s="2">
        <v>0</v>
      </c>
      <c r="I197" s="1">
        <v>42651.023449074077</v>
      </c>
      <c r="J197" s="2" t="s">
        <v>7719</v>
      </c>
      <c r="K197" s="2" t="s">
        <v>8183</v>
      </c>
      <c r="L197" s="13">
        <v>26</v>
      </c>
      <c r="M197" s="2" t="s">
        <v>7712</v>
      </c>
      <c r="N197" s="2" t="s">
        <v>7713</v>
      </c>
      <c r="O197" s="2" t="s">
        <v>17</v>
      </c>
      <c r="P197" s="2">
        <v>0</v>
      </c>
      <c r="Q197" s="2" t="s">
        <v>18</v>
      </c>
      <c r="R197" s="13">
        <v>1</v>
      </c>
      <c r="S197" s="13">
        <v>5</v>
      </c>
      <c r="T197" s="13">
        <v>1</v>
      </c>
      <c r="U197" s="14">
        <f>Table10[[#This Row],['# Bugs]]/Table10[[#This Row],[LOC]]</f>
        <v>3.8461538461538464E-2</v>
      </c>
    </row>
    <row r="198" spans="1:21" x14ac:dyDescent="0.3">
      <c r="A198" s="2">
        <v>11987</v>
      </c>
      <c r="B198" s="2" t="s">
        <v>7718</v>
      </c>
      <c r="C198" s="2" t="s">
        <v>11616</v>
      </c>
      <c r="D198" s="2" t="s">
        <v>7730</v>
      </c>
      <c r="E198" s="2">
        <v>3980</v>
      </c>
      <c r="F198" s="2">
        <v>5</v>
      </c>
      <c r="G198" s="2">
        <v>5</v>
      </c>
      <c r="H198" s="2">
        <v>0</v>
      </c>
      <c r="I198" s="1">
        <v>42651.023449074077</v>
      </c>
      <c r="J198" s="2" t="s">
        <v>7719</v>
      </c>
      <c r="K198" s="2" t="s">
        <v>8220</v>
      </c>
      <c r="L198" s="13">
        <v>133</v>
      </c>
      <c r="M198" s="2" t="s">
        <v>7712</v>
      </c>
      <c r="N198" s="2" t="s">
        <v>7713</v>
      </c>
      <c r="O198" s="2" t="s">
        <v>17</v>
      </c>
      <c r="P198" s="2">
        <v>0</v>
      </c>
      <c r="Q198" s="2" t="s">
        <v>18</v>
      </c>
      <c r="R198" s="13">
        <v>1</v>
      </c>
      <c r="S198" s="13">
        <v>5</v>
      </c>
      <c r="T198" s="13">
        <v>1</v>
      </c>
      <c r="U198" s="14">
        <f>Table10[[#This Row],['# Bugs]]/Table10[[#This Row],[LOC]]</f>
        <v>7.5187969924812026E-3</v>
      </c>
    </row>
    <row r="199" spans="1:21" x14ac:dyDescent="0.3">
      <c r="A199" s="2">
        <v>12094</v>
      </c>
      <c r="B199" s="2" t="s">
        <v>7718</v>
      </c>
      <c r="C199" s="2" t="s">
        <v>11616</v>
      </c>
      <c r="D199" s="2" t="s">
        <v>7775</v>
      </c>
      <c r="E199" s="2">
        <v>3980</v>
      </c>
      <c r="F199" s="2">
        <v>5</v>
      </c>
      <c r="G199" s="2">
        <v>5</v>
      </c>
      <c r="H199" s="2">
        <v>0</v>
      </c>
      <c r="I199" s="1">
        <v>42651.023449074077</v>
      </c>
      <c r="J199" s="2" t="s">
        <v>7719</v>
      </c>
      <c r="K199" s="2" t="s">
        <v>8289</v>
      </c>
      <c r="L199" s="13">
        <v>316</v>
      </c>
      <c r="M199" s="2" t="s">
        <v>7712</v>
      </c>
      <c r="N199" s="2" t="s">
        <v>7713</v>
      </c>
      <c r="O199" s="2" t="s">
        <v>17</v>
      </c>
      <c r="P199" s="2">
        <v>0</v>
      </c>
      <c r="Q199" s="2" t="s">
        <v>18</v>
      </c>
      <c r="R199" s="13">
        <v>1</v>
      </c>
      <c r="S199" s="13">
        <v>5</v>
      </c>
      <c r="T199" s="13">
        <v>1</v>
      </c>
      <c r="U199" s="14">
        <f>Table10[[#This Row],['# Bugs]]/Table10[[#This Row],[LOC]]</f>
        <v>3.1645569620253164E-3</v>
      </c>
    </row>
    <row r="200" spans="1:21" x14ac:dyDescent="0.3">
      <c r="A200" s="2">
        <v>12174</v>
      </c>
      <c r="B200" s="2" t="s">
        <v>7718</v>
      </c>
      <c r="C200" s="2" t="s">
        <v>11616</v>
      </c>
      <c r="D200" s="2" t="s">
        <v>7814</v>
      </c>
      <c r="E200" s="2">
        <v>3980</v>
      </c>
      <c r="F200" s="2">
        <v>5</v>
      </c>
      <c r="G200" s="2">
        <v>4</v>
      </c>
      <c r="H200" s="2">
        <v>1</v>
      </c>
      <c r="I200" s="1">
        <v>42651.023449074077</v>
      </c>
      <c r="J200" s="2" t="s">
        <v>7719</v>
      </c>
      <c r="K200" s="2" t="s">
        <v>8314</v>
      </c>
      <c r="L200" s="13">
        <v>185</v>
      </c>
      <c r="M200" s="2" t="s">
        <v>7712</v>
      </c>
      <c r="N200" s="2" t="s">
        <v>7713</v>
      </c>
      <c r="O200" s="2" t="s">
        <v>17</v>
      </c>
      <c r="P200" s="2">
        <v>0</v>
      </c>
      <c r="Q200" s="2" t="s">
        <v>18</v>
      </c>
      <c r="R200" s="13">
        <v>1</v>
      </c>
      <c r="S200" s="13">
        <v>5</v>
      </c>
      <c r="T200" s="13">
        <v>1</v>
      </c>
      <c r="U200" s="14">
        <f>Table10[[#This Row],['# Bugs]]/Table10[[#This Row],[LOC]]</f>
        <v>5.4054054054054057E-3</v>
      </c>
    </row>
    <row r="201" spans="1:21" x14ac:dyDescent="0.3">
      <c r="A201" s="2">
        <v>12221</v>
      </c>
      <c r="B201" s="2" t="s">
        <v>7718</v>
      </c>
      <c r="C201" s="2" t="s">
        <v>11616</v>
      </c>
      <c r="D201" s="2" t="s">
        <v>7860</v>
      </c>
      <c r="E201" s="2">
        <v>3980</v>
      </c>
      <c r="F201" s="2">
        <v>5</v>
      </c>
      <c r="G201" s="2">
        <v>5</v>
      </c>
      <c r="H201" s="2">
        <v>0</v>
      </c>
      <c r="I201" s="1">
        <v>42651.023449074077</v>
      </c>
      <c r="J201" s="2" t="s">
        <v>7719</v>
      </c>
      <c r="K201" s="2" t="s">
        <v>8329</v>
      </c>
      <c r="L201" s="13">
        <v>37</v>
      </c>
      <c r="M201" s="2" t="s">
        <v>7712</v>
      </c>
      <c r="N201" s="2" t="s">
        <v>7713</v>
      </c>
      <c r="O201" s="2" t="s">
        <v>17</v>
      </c>
      <c r="P201" s="2">
        <v>0</v>
      </c>
      <c r="Q201" s="2" t="s">
        <v>18</v>
      </c>
      <c r="R201" s="13">
        <v>1</v>
      </c>
      <c r="S201" s="13">
        <v>5</v>
      </c>
      <c r="T201" s="13">
        <v>1</v>
      </c>
      <c r="U201" s="14">
        <f>Table10[[#This Row],['# Bugs]]/Table10[[#This Row],[LOC]]</f>
        <v>2.7027027027027029E-2</v>
      </c>
    </row>
    <row r="202" spans="1:21" x14ac:dyDescent="0.3">
      <c r="A202" s="2">
        <v>12263</v>
      </c>
      <c r="B202" s="2" t="s">
        <v>7718</v>
      </c>
      <c r="C202" s="2" t="s">
        <v>11616</v>
      </c>
      <c r="D202" s="2" t="s">
        <v>7909</v>
      </c>
      <c r="E202" s="2">
        <v>3980</v>
      </c>
      <c r="F202" s="2">
        <v>4</v>
      </c>
      <c r="G202" s="2">
        <v>4</v>
      </c>
      <c r="H202" s="2">
        <v>0</v>
      </c>
      <c r="I202" s="1">
        <v>42651.023449074077</v>
      </c>
      <c r="J202" s="2" t="s">
        <v>7719</v>
      </c>
      <c r="K202" s="2" t="s">
        <v>8352</v>
      </c>
      <c r="L202" s="13">
        <v>209</v>
      </c>
      <c r="M202" s="2" t="s">
        <v>7712</v>
      </c>
      <c r="N202" s="2" t="s">
        <v>7713</v>
      </c>
      <c r="O202" s="2" t="s">
        <v>17</v>
      </c>
      <c r="P202" s="2">
        <v>0</v>
      </c>
      <c r="Q202" s="2" t="s">
        <v>18</v>
      </c>
      <c r="R202" s="13">
        <v>1</v>
      </c>
      <c r="S202" s="13">
        <v>4</v>
      </c>
      <c r="T202" s="13">
        <v>1</v>
      </c>
      <c r="U202" s="14">
        <f>Table10[[#This Row],['# Bugs]]/Table10[[#This Row],[LOC]]</f>
        <v>4.7846889952153108E-3</v>
      </c>
    </row>
    <row r="203" spans="1:21" x14ac:dyDescent="0.3">
      <c r="A203" s="2">
        <v>12314</v>
      </c>
      <c r="B203" s="2" t="s">
        <v>7718</v>
      </c>
      <c r="C203" s="2" t="s">
        <v>11616</v>
      </c>
      <c r="D203" s="2" t="s">
        <v>7953</v>
      </c>
      <c r="E203" s="2">
        <v>3980</v>
      </c>
      <c r="F203" s="2">
        <v>6</v>
      </c>
      <c r="G203" s="2">
        <v>5</v>
      </c>
      <c r="H203" s="2">
        <v>1</v>
      </c>
      <c r="I203" s="1">
        <v>42651.023449074077</v>
      </c>
      <c r="J203" s="2" t="s">
        <v>7719</v>
      </c>
      <c r="K203" s="2" t="s">
        <v>8378</v>
      </c>
      <c r="L203" s="13">
        <v>40</v>
      </c>
      <c r="M203" s="2" t="s">
        <v>7712</v>
      </c>
      <c r="N203" s="2" t="s">
        <v>7713</v>
      </c>
      <c r="O203" s="2" t="s">
        <v>17</v>
      </c>
      <c r="P203" s="2">
        <v>0</v>
      </c>
      <c r="Q203" s="2" t="s">
        <v>18</v>
      </c>
      <c r="R203" s="13">
        <v>1</v>
      </c>
      <c r="S203" s="13">
        <v>6</v>
      </c>
      <c r="T203" s="13">
        <v>1</v>
      </c>
      <c r="U203" s="14">
        <f>Table10[[#This Row],['# Bugs]]/Table10[[#This Row],[LOC]]</f>
        <v>2.5000000000000001E-2</v>
      </c>
    </row>
    <row r="204" spans="1:21" x14ac:dyDescent="0.3">
      <c r="A204" s="2">
        <v>12426</v>
      </c>
      <c r="B204" s="2" t="s">
        <v>7718</v>
      </c>
      <c r="C204" s="2" t="s">
        <v>11616</v>
      </c>
      <c r="D204" s="2" t="s">
        <v>7989</v>
      </c>
      <c r="E204" s="2">
        <v>3980</v>
      </c>
      <c r="F204" s="2">
        <v>3</v>
      </c>
      <c r="G204" s="2">
        <v>3</v>
      </c>
      <c r="H204" s="2">
        <v>0</v>
      </c>
      <c r="I204" s="1">
        <v>42651.023449074077</v>
      </c>
      <c r="J204" s="2" t="s">
        <v>7719</v>
      </c>
      <c r="K204" s="2" t="s">
        <v>8436</v>
      </c>
      <c r="L204" s="13">
        <v>82</v>
      </c>
      <c r="M204" s="2" t="s">
        <v>7712</v>
      </c>
      <c r="N204" s="2" t="s">
        <v>7713</v>
      </c>
      <c r="O204" s="2" t="s">
        <v>17</v>
      </c>
      <c r="P204" s="2">
        <v>0</v>
      </c>
      <c r="Q204" s="2" t="s">
        <v>18</v>
      </c>
      <c r="R204" s="13">
        <v>1</v>
      </c>
      <c r="S204" s="13">
        <v>3</v>
      </c>
      <c r="T204" s="13">
        <v>1</v>
      </c>
      <c r="U204" s="14">
        <f>Table10[[#This Row],['# Bugs]]/Table10[[#This Row],[LOC]]</f>
        <v>1.2195121951219513E-2</v>
      </c>
    </row>
    <row r="205" spans="1:21" x14ac:dyDescent="0.3">
      <c r="A205" s="2">
        <v>12490</v>
      </c>
      <c r="B205" s="2" t="s">
        <v>7718</v>
      </c>
      <c r="C205" s="2" t="s">
        <v>11616</v>
      </c>
      <c r="D205" s="2" t="s">
        <v>8129</v>
      </c>
      <c r="E205" s="2">
        <v>3980</v>
      </c>
      <c r="F205" s="2">
        <v>6</v>
      </c>
      <c r="G205" s="2">
        <v>5</v>
      </c>
      <c r="H205" s="2">
        <v>1</v>
      </c>
      <c r="I205" s="1">
        <v>42651.023449074077</v>
      </c>
      <c r="J205" s="2" t="s">
        <v>7719</v>
      </c>
      <c r="K205" s="2" t="s">
        <v>8466</v>
      </c>
      <c r="L205" s="13">
        <v>28</v>
      </c>
      <c r="M205" s="2" t="s">
        <v>7712</v>
      </c>
      <c r="N205" s="2" t="s">
        <v>7713</v>
      </c>
      <c r="O205" s="2" t="s">
        <v>17</v>
      </c>
      <c r="P205" s="2">
        <v>0</v>
      </c>
      <c r="Q205" s="2" t="s">
        <v>18</v>
      </c>
      <c r="R205" s="13">
        <v>1</v>
      </c>
      <c r="S205" s="13">
        <v>6</v>
      </c>
      <c r="T205" s="13">
        <v>1</v>
      </c>
      <c r="U205" s="14">
        <f>Table10[[#This Row],['# Bugs]]/Table10[[#This Row],[LOC]]</f>
        <v>3.5714285714285712E-2</v>
      </c>
    </row>
    <row r="206" spans="1:21" x14ac:dyDescent="0.3">
      <c r="A206" s="2">
        <v>12533</v>
      </c>
      <c r="B206" s="2" t="s">
        <v>7718</v>
      </c>
      <c r="C206" s="2" t="s">
        <v>11616</v>
      </c>
      <c r="D206" s="2" t="s">
        <v>8189</v>
      </c>
      <c r="E206" s="2">
        <v>3980</v>
      </c>
      <c r="F206" s="2">
        <v>4</v>
      </c>
      <c r="G206" s="2">
        <v>3</v>
      </c>
      <c r="H206" s="2">
        <v>1</v>
      </c>
      <c r="I206" s="1">
        <v>42651.023449074077</v>
      </c>
      <c r="J206" s="2" t="s">
        <v>7719</v>
      </c>
      <c r="K206" s="2" t="s">
        <v>8488</v>
      </c>
      <c r="L206" s="13">
        <v>47</v>
      </c>
      <c r="M206" s="2" t="s">
        <v>7712</v>
      </c>
      <c r="N206" s="2" t="s">
        <v>7713</v>
      </c>
      <c r="O206" s="2" t="s">
        <v>17</v>
      </c>
      <c r="P206" s="2">
        <v>0</v>
      </c>
      <c r="Q206" s="2" t="s">
        <v>18</v>
      </c>
      <c r="R206" s="13">
        <v>1</v>
      </c>
      <c r="S206" s="13">
        <v>4</v>
      </c>
      <c r="T206" s="13">
        <v>1</v>
      </c>
      <c r="U206" s="14">
        <f>Table10[[#This Row],['# Bugs]]/Table10[[#This Row],[LOC]]</f>
        <v>2.1276595744680851E-2</v>
      </c>
    </row>
    <row r="207" spans="1:21" x14ac:dyDescent="0.3">
      <c r="A207" s="2">
        <v>12586</v>
      </c>
      <c r="B207" s="2" t="s">
        <v>7718</v>
      </c>
      <c r="C207" s="2" t="s">
        <v>11616</v>
      </c>
      <c r="D207" s="2" t="s">
        <v>8216</v>
      </c>
      <c r="E207" s="2">
        <v>3980</v>
      </c>
      <c r="F207" s="2">
        <v>3</v>
      </c>
      <c r="G207" s="2">
        <v>3</v>
      </c>
      <c r="H207" s="2">
        <v>0</v>
      </c>
      <c r="I207" s="1">
        <v>42651.023449074077</v>
      </c>
      <c r="J207" s="2" t="s">
        <v>7719</v>
      </c>
      <c r="K207" s="2" t="s">
        <v>8514</v>
      </c>
      <c r="L207" s="13">
        <v>41</v>
      </c>
      <c r="M207" s="2" t="s">
        <v>7712</v>
      </c>
      <c r="N207" s="2" t="s">
        <v>7713</v>
      </c>
      <c r="O207" s="2" t="s">
        <v>17</v>
      </c>
      <c r="P207" s="2">
        <v>0</v>
      </c>
      <c r="Q207" s="2" t="s">
        <v>18</v>
      </c>
      <c r="R207" s="13">
        <v>1</v>
      </c>
      <c r="S207" s="13">
        <v>3</v>
      </c>
      <c r="T207" s="13">
        <v>1</v>
      </c>
      <c r="U207" s="14">
        <f>Table10[[#This Row],['# Bugs]]/Table10[[#This Row],[LOC]]</f>
        <v>2.4390243902439025E-2</v>
      </c>
    </row>
    <row r="208" spans="1:21" x14ac:dyDescent="0.3">
      <c r="A208" s="2">
        <v>12634</v>
      </c>
      <c r="B208" s="2" t="s">
        <v>7718</v>
      </c>
      <c r="C208" s="2" t="s">
        <v>11616</v>
      </c>
      <c r="D208" s="2" t="s">
        <v>8276</v>
      </c>
      <c r="E208" s="2">
        <v>3980</v>
      </c>
      <c r="F208" s="2">
        <v>3</v>
      </c>
      <c r="G208" s="2">
        <v>3</v>
      </c>
      <c r="H208" s="2">
        <v>0</v>
      </c>
      <c r="I208" s="1">
        <v>42651.023449074077</v>
      </c>
      <c r="J208" s="2" t="s">
        <v>7719</v>
      </c>
      <c r="K208" s="2" t="s">
        <v>8548</v>
      </c>
      <c r="L208" s="13">
        <v>70</v>
      </c>
      <c r="M208" s="2" t="s">
        <v>7712</v>
      </c>
      <c r="N208" s="2" t="s">
        <v>7713</v>
      </c>
      <c r="O208" s="2" t="s">
        <v>17</v>
      </c>
      <c r="P208" s="2">
        <v>0</v>
      </c>
      <c r="Q208" s="2" t="s">
        <v>18</v>
      </c>
      <c r="R208" s="13">
        <v>1</v>
      </c>
      <c r="S208" s="13">
        <v>3</v>
      </c>
      <c r="T208" s="13">
        <v>1</v>
      </c>
      <c r="U208" s="14">
        <f>Table10[[#This Row],['# Bugs]]/Table10[[#This Row],[LOC]]</f>
        <v>1.4285714285714285E-2</v>
      </c>
    </row>
    <row r="209" spans="1:21" x14ac:dyDescent="0.3">
      <c r="A209" s="2">
        <v>12704</v>
      </c>
      <c r="B209" s="2" t="s">
        <v>7718</v>
      </c>
      <c r="C209" s="2" t="s">
        <v>11616</v>
      </c>
      <c r="D209" s="2" t="s">
        <v>8301</v>
      </c>
      <c r="E209" s="2">
        <v>3980</v>
      </c>
      <c r="F209" s="2">
        <v>3</v>
      </c>
      <c r="G209" s="2">
        <v>3</v>
      </c>
      <c r="H209" s="2">
        <v>0</v>
      </c>
      <c r="I209" s="1">
        <v>42651.023449074077</v>
      </c>
      <c r="J209" s="2" t="s">
        <v>7719</v>
      </c>
      <c r="K209" s="2" t="s">
        <v>8563</v>
      </c>
      <c r="L209" s="13">
        <v>101</v>
      </c>
      <c r="M209" s="2" t="s">
        <v>7712</v>
      </c>
      <c r="N209" s="2" t="s">
        <v>7713</v>
      </c>
      <c r="O209" s="2" t="s">
        <v>17</v>
      </c>
      <c r="P209" s="2">
        <v>0</v>
      </c>
      <c r="Q209" s="2" t="s">
        <v>18</v>
      </c>
      <c r="R209" s="13">
        <v>1</v>
      </c>
      <c r="S209" s="13">
        <v>3</v>
      </c>
      <c r="T209" s="13">
        <v>1</v>
      </c>
      <c r="U209" s="14">
        <f>Table10[[#This Row],['# Bugs]]/Table10[[#This Row],[LOC]]</f>
        <v>9.9009900990099011E-3</v>
      </c>
    </row>
    <row r="210" spans="1:21" x14ac:dyDescent="0.3">
      <c r="A210" s="2">
        <v>12747</v>
      </c>
      <c r="B210" s="2" t="s">
        <v>7718</v>
      </c>
      <c r="C210" s="2" t="s">
        <v>11616</v>
      </c>
      <c r="D210" s="2" t="s">
        <v>8317</v>
      </c>
      <c r="E210" s="2">
        <v>3980</v>
      </c>
      <c r="F210" s="2">
        <v>3</v>
      </c>
      <c r="G210" s="2">
        <v>3</v>
      </c>
      <c r="H210" s="2">
        <v>0</v>
      </c>
      <c r="I210" s="1">
        <v>42651.023449074077</v>
      </c>
      <c r="J210" s="2" t="s">
        <v>7719</v>
      </c>
      <c r="K210" s="2" t="s">
        <v>8574</v>
      </c>
      <c r="L210" s="13">
        <v>51</v>
      </c>
      <c r="M210" s="2" t="s">
        <v>7712</v>
      </c>
      <c r="N210" s="2" t="s">
        <v>7713</v>
      </c>
      <c r="O210" s="2" t="s">
        <v>17</v>
      </c>
      <c r="P210" s="2">
        <v>0</v>
      </c>
      <c r="Q210" s="2" t="s">
        <v>18</v>
      </c>
      <c r="R210" s="13">
        <v>1</v>
      </c>
      <c r="S210" s="13">
        <v>3</v>
      </c>
      <c r="T210" s="13">
        <v>1</v>
      </c>
      <c r="U210" s="14">
        <f>Table10[[#This Row],['# Bugs]]/Table10[[#This Row],[LOC]]</f>
        <v>1.9607843137254902E-2</v>
      </c>
    </row>
    <row r="211" spans="1:21" x14ac:dyDescent="0.3">
      <c r="A211" s="2">
        <v>12812</v>
      </c>
      <c r="B211" s="2" t="s">
        <v>7718</v>
      </c>
      <c r="C211" s="2" t="s">
        <v>11616</v>
      </c>
      <c r="D211" s="2" t="s">
        <v>8330</v>
      </c>
      <c r="E211" s="2">
        <v>3980</v>
      </c>
      <c r="F211" s="2">
        <v>3</v>
      </c>
      <c r="G211" s="2">
        <v>3</v>
      </c>
      <c r="H211" s="2">
        <v>0</v>
      </c>
      <c r="I211" s="1">
        <v>42651.023449074077</v>
      </c>
      <c r="J211" s="2" t="s">
        <v>7719</v>
      </c>
      <c r="K211" s="2" t="s">
        <v>8597</v>
      </c>
      <c r="L211" s="13">
        <v>106</v>
      </c>
      <c r="M211" s="2" t="s">
        <v>7712</v>
      </c>
      <c r="N211" s="2" t="s">
        <v>7713</v>
      </c>
      <c r="O211" s="2" t="s">
        <v>17</v>
      </c>
      <c r="P211" s="2">
        <v>0</v>
      </c>
      <c r="Q211" s="2" t="s">
        <v>18</v>
      </c>
      <c r="R211" s="13">
        <v>1</v>
      </c>
      <c r="S211" s="13">
        <v>3</v>
      </c>
      <c r="T211" s="13">
        <v>1</v>
      </c>
      <c r="U211" s="14">
        <f>Table10[[#This Row],['# Bugs]]/Table10[[#This Row],[LOC]]</f>
        <v>9.433962264150943E-3</v>
      </c>
    </row>
    <row r="212" spans="1:21" x14ac:dyDescent="0.3">
      <c r="A212" s="2">
        <v>12879</v>
      </c>
      <c r="B212" s="2" t="s">
        <v>7718</v>
      </c>
      <c r="C212" s="2" t="s">
        <v>11616</v>
      </c>
      <c r="D212" s="2" t="s">
        <v>8365</v>
      </c>
      <c r="E212" s="2">
        <v>3980</v>
      </c>
      <c r="F212" s="2">
        <v>6</v>
      </c>
      <c r="G212" s="2">
        <v>5</v>
      </c>
      <c r="H212" s="2">
        <v>1</v>
      </c>
      <c r="I212" s="1">
        <v>42651.023449074077</v>
      </c>
      <c r="J212" s="2" t="s">
        <v>7719</v>
      </c>
      <c r="K212" s="2" t="s">
        <v>8619</v>
      </c>
      <c r="L212" s="13">
        <v>37</v>
      </c>
      <c r="M212" s="2" t="s">
        <v>7712</v>
      </c>
      <c r="N212" s="2" t="s">
        <v>7713</v>
      </c>
      <c r="O212" s="2" t="s">
        <v>17</v>
      </c>
      <c r="P212" s="2">
        <v>0</v>
      </c>
      <c r="Q212" s="2" t="s">
        <v>18</v>
      </c>
      <c r="R212" s="13">
        <v>1</v>
      </c>
      <c r="S212" s="13">
        <v>6</v>
      </c>
      <c r="T212" s="13">
        <v>1</v>
      </c>
      <c r="U212" s="14">
        <f>Table10[[#This Row],['# Bugs]]/Table10[[#This Row],[LOC]]</f>
        <v>2.7027027027027029E-2</v>
      </c>
    </row>
    <row r="213" spans="1:21" x14ac:dyDescent="0.3">
      <c r="A213" s="2">
        <v>12935</v>
      </c>
      <c r="B213" s="2" t="s">
        <v>7718</v>
      </c>
      <c r="C213" s="2" t="s">
        <v>11616</v>
      </c>
      <c r="D213" s="2" t="s">
        <v>8383</v>
      </c>
      <c r="E213" s="2">
        <v>3980</v>
      </c>
      <c r="F213" s="2">
        <v>3</v>
      </c>
      <c r="G213" s="2">
        <v>3</v>
      </c>
      <c r="H213" s="2">
        <v>0</v>
      </c>
      <c r="I213" s="1">
        <v>42651.023449074077</v>
      </c>
      <c r="J213" s="2" t="s">
        <v>7719</v>
      </c>
      <c r="K213" s="2" t="s">
        <v>8646</v>
      </c>
      <c r="L213" s="13">
        <v>76</v>
      </c>
      <c r="M213" s="2" t="s">
        <v>7712</v>
      </c>
      <c r="N213" s="2" t="s">
        <v>7713</v>
      </c>
      <c r="O213" s="2" t="s">
        <v>17</v>
      </c>
      <c r="P213" s="2">
        <v>0</v>
      </c>
      <c r="Q213" s="2" t="s">
        <v>18</v>
      </c>
      <c r="R213" s="13">
        <v>1</v>
      </c>
      <c r="S213" s="13">
        <v>3</v>
      </c>
      <c r="T213" s="13">
        <v>1</v>
      </c>
      <c r="U213" s="14">
        <f>Table10[[#This Row],['# Bugs]]/Table10[[#This Row],[LOC]]</f>
        <v>1.3157894736842105E-2</v>
      </c>
    </row>
    <row r="214" spans="1:21" x14ac:dyDescent="0.3">
      <c r="A214" s="2">
        <v>12960</v>
      </c>
      <c r="B214" s="2" t="s">
        <v>7718</v>
      </c>
      <c r="C214" s="2" t="s">
        <v>11616</v>
      </c>
      <c r="D214" s="2" t="s">
        <v>8425</v>
      </c>
      <c r="E214" s="2">
        <v>3980</v>
      </c>
      <c r="F214" s="2">
        <v>3</v>
      </c>
      <c r="G214" s="2">
        <v>3</v>
      </c>
      <c r="H214" s="2">
        <v>0</v>
      </c>
      <c r="I214" s="1">
        <v>42651.023449074077</v>
      </c>
      <c r="J214" s="2" t="s">
        <v>7719</v>
      </c>
      <c r="K214" s="2" t="s">
        <v>8652</v>
      </c>
      <c r="L214" s="13">
        <v>47</v>
      </c>
      <c r="M214" s="2" t="s">
        <v>7712</v>
      </c>
      <c r="N214" s="2" t="s">
        <v>7713</v>
      </c>
      <c r="O214" s="2" t="s">
        <v>17</v>
      </c>
      <c r="P214" s="2">
        <v>0</v>
      </c>
      <c r="Q214" s="2" t="s">
        <v>18</v>
      </c>
      <c r="R214" s="13">
        <v>1</v>
      </c>
      <c r="S214" s="13">
        <v>3</v>
      </c>
      <c r="T214" s="13">
        <v>1</v>
      </c>
      <c r="U214" s="14">
        <f>Table10[[#This Row],['# Bugs]]/Table10[[#This Row],[LOC]]</f>
        <v>2.1276595744680851E-2</v>
      </c>
    </row>
    <row r="215" spans="1:21" x14ac:dyDescent="0.3">
      <c r="A215" s="2">
        <v>12989</v>
      </c>
      <c r="B215" s="2" t="s">
        <v>7718</v>
      </c>
      <c r="C215" s="2" t="s">
        <v>11616</v>
      </c>
      <c r="D215" s="2" t="s">
        <v>8438</v>
      </c>
      <c r="E215" s="2">
        <v>3980</v>
      </c>
      <c r="F215" s="2">
        <v>3</v>
      </c>
      <c r="G215" s="2">
        <v>3</v>
      </c>
      <c r="H215" s="2">
        <v>0</v>
      </c>
      <c r="I215" s="1">
        <v>42651.023449074077</v>
      </c>
      <c r="J215" s="2" t="s">
        <v>7719</v>
      </c>
      <c r="K215" s="2" t="s">
        <v>8659</v>
      </c>
      <c r="L215" s="13">
        <v>94</v>
      </c>
      <c r="M215" s="2" t="s">
        <v>7712</v>
      </c>
      <c r="N215" s="2" t="s">
        <v>7713</v>
      </c>
      <c r="O215" s="2" t="s">
        <v>17</v>
      </c>
      <c r="P215" s="2">
        <v>0</v>
      </c>
      <c r="Q215" s="2" t="s">
        <v>18</v>
      </c>
      <c r="R215" s="13">
        <v>1</v>
      </c>
      <c r="S215" s="13">
        <v>3</v>
      </c>
      <c r="T215" s="13">
        <v>1</v>
      </c>
      <c r="U215" s="14">
        <f>Table10[[#This Row],['# Bugs]]/Table10[[#This Row],[LOC]]</f>
        <v>1.0638297872340425E-2</v>
      </c>
    </row>
    <row r="216" spans="1:21" x14ac:dyDescent="0.3">
      <c r="A216" s="2">
        <v>13011</v>
      </c>
      <c r="B216" s="2" t="s">
        <v>7718</v>
      </c>
      <c r="C216" s="2" t="s">
        <v>11616</v>
      </c>
      <c r="D216" s="2" t="s">
        <v>8467</v>
      </c>
      <c r="E216" s="2">
        <v>3980</v>
      </c>
      <c r="F216" s="2">
        <v>3</v>
      </c>
      <c r="G216" s="2">
        <v>3</v>
      </c>
      <c r="H216" s="2">
        <v>0</v>
      </c>
      <c r="I216" s="1">
        <v>42651.023449074077</v>
      </c>
      <c r="J216" s="2" t="s">
        <v>7719</v>
      </c>
      <c r="K216" s="2" t="s">
        <v>8668</v>
      </c>
      <c r="L216" s="13">
        <v>67</v>
      </c>
      <c r="M216" s="2" t="s">
        <v>7712</v>
      </c>
      <c r="N216" s="2" t="s">
        <v>7713</v>
      </c>
      <c r="O216" s="2" t="s">
        <v>17</v>
      </c>
      <c r="P216" s="2">
        <v>0</v>
      </c>
      <c r="Q216" s="2" t="s">
        <v>18</v>
      </c>
      <c r="R216" s="13">
        <v>1</v>
      </c>
      <c r="S216" s="13">
        <v>3</v>
      </c>
      <c r="T216" s="13">
        <v>1</v>
      </c>
      <c r="U216" s="14">
        <f>Table10[[#This Row],['# Bugs]]/Table10[[#This Row],[LOC]]</f>
        <v>1.4925373134328358E-2</v>
      </c>
    </row>
    <row r="217" spans="1:21" x14ac:dyDescent="0.3">
      <c r="A217" s="2">
        <v>13039</v>
      </c>
      <c r="B217" s="2" t="s">
        <v>7718</v>
      </c>
      <c r="C217" s="2" t="s">
        <v>11616</v>
      </c>
      <c r="D217" s="2" t="s">
        <v>8502</v>
      </c>
      <c r="E217" s="2">
        <v>3980</v>
      </c>
      <c r="F217" s="2">
        <v>2</v>
      </c>
      <c r="G217" s="2">
        <v>2</v>
      </c>
      <c r="H217" s="2">
        <v>0</v>
      </c>
      <c r="I217" s="1">
        <v>42651.023449074077</v>
      </c>
      <c r="J217" s="2" t="s">
        <v>7719</v>
      </c>
      <c r="K217" s="2" t="s">
        <v>8675</v>
      </c>
      <c r="L217" s="13">
        <v>152</v>
      </c>
      <c r="M217" s="2" t="s">
        <v>7712</v>
      </c>
      <c r="N217" s="2" t="s">
        <v>7713</v>
      </c>
      <c r="O217" s="2" t="s">
        <v>17</v>
      </c>
      <c r="P217" s="2">
        <v>0</v>
      </c>
      <c r="Q217" s="2" t="s">
        <v>18</v>
      </c>
      <c r="R217" s="13">
        <v>1</v>
      </c>
      <c r="S217" s="13">
        <v>2</v>
      </c>
      <c r="T217" s="13">
        <v>1</v>
      </c>
      <c r="U217" s="14">
        <f>Table10[[#This Row],['# Bugs]]/Table10[[#This Row],[LOC]]</f>
        <v>6.5789473684210523E-3</v>
      </c>
    </row>
    <row r="218" spans="1:21" x14ac:dyDescent="0.3">
      <c r="A218" s="2">
        <v>13065</v>
      </c>
      <c r="B218" s="2" t="s">
        <v>7718</v>
      </c>
      <c r="C218" s="2" t="s">
        <v>11616</v>
      </c>
      <c r="D218" s="2" t="s">
        <v>8525</v>
      </c>
      <c r="E218" s="2">
        <v>3980</v>
      </c>
      <c r="F218" s="2">
        <v>3</v>
      </c>
      <c r="G218" s="2">
        <v>3</v>
      </c>
      <c r="H218" s="2">
        <v>0</v>
      </c>
      <c r="I218" s="1">
        <v>42651.023449074077</v>
      </c>
      <c r="J218" s="2" t="s">
        <v>7719</v>
      </c>
      <c r="K218" s="2" t="s">
        <v>8686</v>
      </c>
      <c r="L218" s="13">
        <v>32</v>
      </c>
      <c r="M218" s="2" t="s">
        <v>7712</v>
      </c>
      <c r="N218" s="2" t="s">
        <v>7713</v>
      </c>
      <c r="O218" s="2" t="s">
        <v>17</v>
      </c>
      <c r="P218" s="2">
        <v>0</v>
      </c>
      <c r="Q218" s="2" t="s">
        <v>18</v>
      </c>
      <c r="R218" s="13">
        <v>1</v>
      </c>
      <c r="S218" s="13">
        <v>3</v>
      </c>
      <c r="T218" s="13">
        <v>1</v>
      </c>
      <c r="U218" s="14">
        <f>Table10[[#This Row],['# Bugs]]/Table10[[#This Row],[LOC]]</f>
        <v>3.125E-2</v>
      </c>
    </row>
    <row r="219" spans="1:21" x14ac:dyDescent="0.3">
      <c r="A219" s="2">
        <v>13080</v>
      </c>
      <c r="B219" s="2" t="s">
        <v>7718</v>
      </c>
      <c r="C219" s="2" t="s">
        <v>11616</v>
      </c>
      <c r="D219" s="2" t="s">
        <v>8551</v>
      </c>
      <c r="E219" s="2">
        <v>3980</v>
      </c>
      <c r="F219" s="2">
        <v>3</v>
      </c>
      <c r="G219" s="2">
        <v>3</v>
      </c>
      <c r="H219" s="2">
        <v>0</v>
      </c>
      <c r="I219" s="1">
        <v>42651.023449074077</v>
      </c>
      <c r="J219" s="2" t="s">
        <v>7719</v>
      </c>
      <c r="K219" s="2" t="s">
        <v>8690</v>
      </c>
      <c r="L219" s="13">
        <v>48</v>
      </c>
      <c r="M219" s="2" t="s">
        <v>7712</v>
      </c>
      <c r="N219" s="2" t="s">
        <v>7713</v>
      </c>
      <c r="O219" s="2" t="s">
        <v>17</v>
      </c>
      <c r="P219" s="2">
        <v>0</v>
      </c>
      <c r="Q219" s="2" t="s">
        <v>18</v>
      </c>
      <c r="R219" s="13">
        <v>1</v>
      </c>
      <c r="S219" s="13">
        <v>3</v>
      </c>
      <c r="T219" s="13">
        <v>1</v>
      </c>
      <c r="U219" s="14">
        <f>Table10[[#This Row],['# Bugs]]/Table10[[#This Row],[LOC]]</f>
        <v>2.0833333333333332E-2</v>
      </c>
    </row>
    <row r="220" spans="1:21" x14ac:dyDescent="0.3">
      <c r="A220" s="2">
        <v>13096</v>
      </c>
      <c r="B220" s="2" t="s">
        <v>7718</v>
      </c>
      <c r="C220" s="2" t="s">
        <v>11616</v>
      </c>
      <c r="D220" s="2" t="s">
        <v>8569</v>
      </c>
      <c r="E220" s="2">
        <v>3980</v>
      </c>
      <c r="F220" s="2">
        <v>3</v>
      </c>
      <c r="G220" s="2">
        <v>3</v>
      </c>
      <c r="H220" s="2">
        <v>0</v>
      </c>
      <c r="I220" s="1">
        <v>42651.023449074077</v>
      </c>
      <c r="J220" s="2" t="s">
        <v>7719</v>
      </c>
      <c r="K220" s="2" t="s">
        <v>8694</v>
      </c>
      <c r="L220" s="13">
        <v>93</v>
      </c>
      <c r="M220" s="2" t="s">
        <v>7712</v>
      </c>
      <c r="N220" s="2" t="s">
        <v>7713</v>
      </c>
      <c r="O220" s="2" t="s">
        <v>17</v>
      </c>
      <c r="P220" s="2">
        <v>0</v>
      </c>
      <c r="Q220" s="2" t="s">
        <v>18</v>
      </c>
      <c r="R220" s="13">
        <v>1</v>
      </c>
      <c r="S220" s="13">
        <v>3</v>
      </c>
      <c r="T220" s="13">
        <v>1</v>
      </c>
      <c r="U220" s="14">
        <f>Table10[[#This Row],['# Bugs]]/Table10[[#This Row],[LOC]]</f>
        <v>1.0752688172043012E-2</v>
      </c>
    </row>
    <row r="221" spans="1:21" x14ac:dyDescent="0.3">
      <c r="A221" s="2">
        <v>13117</v>
      </c>
      <c r="B221" s="2" t="s">
        <v>7718</v>
      </c>
      <c r="C221" s="2" t="s">
        <v>11616</v>
      </c>
      <c r="D221" s="2" t="s">
        <v>8577</v>
      </c>
      <c r="E221" s="2">
        <v>3980</v>
      </c>
      <c r="F221" s="2">
        <v>7</v>
      </c>
      <c r="G221" s="2">
        <v>5</v>
      </c>
      <c r="H221" s="2">
        <v>2</v>
      </c>
      <c r="I221" s="1">
        <v>42651.023449074077</v>
      </c>
      <c r="J221" s="2" t="s">
        <v>7719</v>
      </c>
      <c r="K221" s="2" t="s">
        <v>8699</v>
      </c>
      <c r="L221" s="13">
        <v>364</v>
      </c>
      <c r="M221" s="2" t="s">
        <v>7712</v>
      </c>
      <c r="N221" s="2" t="s">
        <v>7713</v>
      </c>
      <c r="O221" s="2" t="s">
        <v>17</v>
      </c>
      <c r="P221" s="2">
        <v>0</v>
      </c>
      <c r="Q221" s="2" t="s">
        <v>18</v>
      </c>
      <c r="R221" s="13">
        <v>1</v>
      </c>
      <c r="S221" s="13">
        <v>7</v>
      </c>
      <c r="T221" s="13">
        <v>1</v>
      </c>
      <c r="U221" s="14">
        <f>Table10[[#This Row],['# Bugs]]/Table10[[#This Row],[LOC]]</f>
        <v>2.7472527472527475E-3</v>
      </c>
    </row>
    <row r="222" spans="1:21" x14ac:dyDescent="0.3">
      <c r="A222" s="2">
        <v>13137</v>
      </c>
      <c r="B222" s="2" t="s">
        <v>7718</v>
      </c>
      <c r="C222" s="2" t="s">
        <v>11616</v>
      </c>
      <c r="D222" s="2" t="s">
        <v>8598</v>
      </c>
      <c r="E222" s="2">
        <v>3980</v>
      </c>
      <c r="F222" s="2">
        <v>6</v>
      </c>
      <c r="G222" s="2">
        <v>5</v>
      </c>
      <c r="H222" s="2">
        <v>1</v>
      </c>
      <c r="I222" s="1">
        <v>42651.023449074077</v>
      </c>
      <c r="J222" s="2" t="s">
        <v>7719</v>
      </c>
      <c r="K222" s="2" t="s">
        <v>8707</v>
      </c>
      <c r="L222" s="13">
        <v>32</v>
      </c>
      <c r="M222" s="2" t="s">
        <v>7712</v>
      </c>
      <c r="N222" s="2" t="s">
        <v>7713</v>
      </c>
      <c r="O222" s="2" t="s">
        <v>17</v>
      </c>
      <c r="P222" s="2">
        <v>0</v>
      </c>
      <c r="Q222" s="2" t="s">
        <v>18</v>
      </c>
      <c r="R222" s="13">
        <v>1</v>
      </c>
      <c r="S222" s="13">
        <v>6</v>
      </c>
      <c r="T222" s="13">
        <v>1</v>
      </c>
      <c r="U222" s="14">
        <f>Table10[[#This Row],['# Bugs]]/Table10[[#This Row],[LOC]]</f>
        <v>3.125E-2</v>
      </c>
    </row>
    <row r="223" spans="1:21" x14ac:dyDescent="0.3">
      <c r="A223" s="2">
        <v>13158</v>
      </c>
      <c r="B223" s="2" t="s">
        <v>7718</v>
      </c>
      <c r="C223" s="2" t="s">
        <v>11616</v>
      </c>
      <c r="D223" s="2" t="s">
        <v>8621</v>
      </c>
      <c r="E223" s="2">
        <v>3980</v>
      </c>
      <c r="F223" s="2">
        <v>5</v>
      </c>
      <c r="G223" s="2">
        <v>5</v>
      </c>
      <c r="H223" s="2">
        <v>0</v>
      </c>
      <c r="I223" s="1">
        <v>42651.023449074077</v>
      </c>
      <c r="J223" s="2" t="s">
        <v>7719</v>
      </c>
      <c r="K223" s="2" t="s">
        <v>8717</v>
      </c>
      <c r="L223" s="13">
        <v>128</v>
      </c>
      <c r="M223" s="2" t="s">
        <v>7712</v>
      </c>
      <c r="N223" s="2" t="s">
        <v>7713</v>
      </c>
      <c r="O223" s="2" t="s">
        <v>17</v>
      </c>
      <c r="P223" s="2">
        <v>0</v>
      </c>
      <c r="Q223" s="2" t="s">
        <v>18</v>
      </c>
      <c r="R223" s="13">
        <v>1</v>
      </c>
      <c r="S223" s="13">
        <v>5</v>
      </c>
      <c r="T223" s="13">
        <v>1</v>
      </c>
      <c r="U223" s="14">
        <f>Table10[[#This Row],['# Bugs]]/Table10[[#This Row],[LOC]]</f>
        <v>7.8125E-3</v>
      </c>
    </row>
    <row r="224" spans="1:21" x14ac:dyDescent="0.3">
      <c r="A224" s="2">
        <v>11036</v>
      </c>
      <c r="B224" s="2" t="s">
        <v>7620</v>
      </c>
      <c r="C224" s="2" t="s">
        <v>11599</v>
      </c>
      <c r="D224" s="2" t="s">
        <v>2635</v>
      </c>
      <c r="E224" s="2">
        <v>3931</v>
      </c>
      <c r="F224" s="2">
        <v>6</v>
      </c>
      <c r="G224" s="2">
        <v>3</v>
      </c>
      <c r="H224" s="2">
        <v>3</v>
      </c>
      <c r="I224" s="1">
        <v>42661.691469895835</v>
      </c>
      <c r="J224" s="2" t="s">
        <v>7621</v>
      </c>
      <c r="K224" s="2" t="s">
        <v>7622</v>
      </c>
      <c r="L224" s="13">
        <v>324</v>
      </c>
      <c r="M224" s="2" t="s">
        <v>7623</v>
      </c>
      <c r="N224" s="2" t="s">
        <v>7624</v>
      </c>
      <c r="O224" s="2" t="s">
        <v>17</v>
      </c>
      <c r="P224" s="2">
        <v>1</v>
      </c>
      <c r="Q224" s="2" t="s">
        <v>18</v>
      </c>
      <c r="R224" s="13">
        <v>1</v>
      </c>
      <c r="S224" s="13">
        <v>6</v>
      </c>
      <c r="T224" s="13">
        <v>1</v>
      </c>
      <c r="U224" s="14">
        <f>Table10[[#This Row],['# Bugs]]/Table10[[#This Row],[LOC]]</f>
        <v>3.0864197530864196E-3</v>
      </c>
    </row>
    <row r="225" spans="1:21" x14ac:dyDescent="0.3">
      <c r="A225" s="2">
        <v>11315</v>
      </c>
      <c r="B225" s="2" t="s">
        <v>7840</v>
      </c>
      <c r="C225" s="2" t="s">
        <v>11645</v>
      </c>
      <c r="D225" s="2" t="s">
        <v>5894</v>
      </c>
      <c r="E225" s="2">
        <v>4062</v>
      </c>
      <c r="F225" s="2">
        <v>4</v>
      </c>
      <c r="G225" s="2">
        <v>1</v>
      </c>
      <c r="H225" s="2">
        <v>3</v>
      </c>
      <c r="I225" s="1">
        <v>42630.998495358799</v>
      </c>
      <c r="J225" s="2" t="s">
        <v>7841</v>
      </c>
      <c r="K225" s="2" t="s">
        <v>7842</v>
      </c>
      <c r="L225" s="13">
        <v>351</v>
      </c>
      <c r="M225" s="2"/>
      <c r="N225" s="2"/>
      <c r="O225" s="2"/>
      <c r="P225" s="2">
        <v>0</v>
      </c>
      <c r="Q225" s="2" t="s">
        <v>17</v>
      </c>
      <c r="R225" s="13">
        <v>1</v>
      </c>
      <c r="S225" s="13">
        <v>4</v>
      </c>
      <c r="T225" s="13">
        <v>0</v>
      </c>
      <c r="U225" s="14">
        <f>Table10[[#This Row],['# Bugs]]/Table10[[#This Row],[LOC]]</f>
        <v>0</v>
      </c>
    </row>
    <row r="226" spans="1:21" x14ac:dyDescent="0.3">
      <c r="A226" s="2">
        <v>12113</v>
      </c>
      <c r="B226" s="2" t="s">
        <v>7796</v>
      </c>
      <c r="C226" s="2" t="s">
        <v>11636</v>
      </c>
      <c r="D226" s="2" t="s">
        <v>927</v>
      </c>
      <c r="E226" s="2">
        <v>4035</v>
      </c>
      <c r="F226" s="2">
        <v>2</v>
      </c>
      <c r="G226" s="2">
        <v>1</v>
      </c>
      <c r="H226" s="2">
        <v>1</v>
      </c>
      <c r="I226" s="1">
        <v>42638.696481469909</v>
      </c>
      <c r="J226" s="2" t="s">
        <v>7797</v>
      </c>
      <c r="K226" s="2" t="s">
        <v>8298</v>
      </c>
      <c r="L226" s="13">
        <v>518</v>
      </c>
      <c r="M226" s="2" t="s">
        <v>17</v>
      </c>
      <c r="N226" s="2" t="s">
        <v>17</v>
      </c>
      <c r="O226" s="2" t="s">
        <v>17</v>
      </c>
      <c r="P226" s="2">
        <v>0</v>
      </c>
      <c r="Q226" s="2" t="s">
        <v>17</v>
      </c>
      <c r="R226" s="13">
        <v>2</v>
      </c>
      <c r="S226" s="13">
        <v>11</v>
      </c>
      <c r="T226" s="13">
        <v>1</v>
      </c>
      <c r="U226" s="14">
        <f>Table10[[#This Row],['# Bugs]]/Table10[[#This Row],[LOC]]</f>
        <v>1.9305019305019305E-3</v>
      </c>
    </row>
    <row r="227" spans="1:21" x14ac:dyDescent="0.3">
      <c r="A227" s="2">
        <v>11740</v>
      </c>
      <c r="B227" s="2" t="s">
        <v>7855</v>
      </c>
      <c r="C227" s="2" t="s">
        <v>11641</v>
      </c>
      <c r="D227" s="2" t="s">
        <v>8076</v>
      </c>
      <c r="E227" s="2">
        <v>4073</v>
      </c>
      <c r="F227" s="2">
        <v>2</v>
      </c>
      <c r="G227" s="2">
        <v>1</v>
      </c>
      <c r="H227" s="2">
        <v>1</v>
      </c>
      <c r="I227" s="1">
        <v>42633.834293981483</v>
      </c>
      <c r="J227" s="2" t="s">
        <v>7856</v>
      </c>
      <c r="K227" s="2" t="s">
        <v>8077</v>
      </c>
      <c r="L227" s="13">
        <v>271</v>
      </c>
      <c r="M227" s="2" t="s">
        <v>7857</v>
      </c>
      <c r="N227" s="2" t="s">
        <v>17</v>
      </c>
      <c r="O227" s="2" t="s">
        <v>7858</v>
      </c>
      <c r="P227" s="2">
        <v>0</v>
      </c>
      <c r="Q227" s="2" t="s">
        <v>17</v>
      </c>
      <c r="R227" s="13">
        <v>1</v>
      </c>
      <c r="S227" s="13">
        <v>2</v>
      </c>
      <c r="T227" s="13">
        <v>0</v>
      </c>
      <c r="U227" s="14">
        <f>Table10[[#This Row],['# Bugs]]/Table10[[#This Row],[LOC]]</f>
        <v>0</v>
      </c>
    </row>
    <row r="228" spans="1:21" x14ac:dyDescent="0.3">
      <c r="A228" s="2">
        <v>11081</v>
      </c>
      <c r="B228" s="2" t="s">
        <v>7660</v>
      </c>
      <c r="C228" s="2" t="s">
        <v>11611</v>
      </c>
      <c r="D228" s="2" t="s">
        <v>2473</v>
      </c>
      <c r="E228" s="2">
        <v>3958</v>
      </c>
      <c r="F228" s="2">
        <v>2</v>
      </c>
      <c r="G228" s="2">
        <v>1</v>
      </c>
      <c r="H228" s="2">
        <v>1</v>
      </c>
      <c r="I228" s="1">
        <v>42651.608993043985</v>
      </c>
      <c r="J228" s="2" t="s">
        <v>7661</v>
      </c>
      <c r="K228" s="2" t="s">
        <v>7662</v>
      </c>
      <c r="L228" s="13">
        <v>253</v>
      </c>
      <c r="M228" s="2" t="s">
        <v>17</v>
      </c>
      <c r="N228" s="2" t="s">
        <v>17</v>
      </c>
      <c r="O228" s="2" t="s">
        <v>17</v>
      </c>
      <c r="P228" s="2">
        <v>0</v>
      </c>
      <c r="Q228" s="2" t="s">
        <v>17</v>
      </c>
      <c r="R228" s="13">
        <v>1</v>
      </c>
      <c r="S228" s="13">
        <v>2</v>
      </c>
      <c r="T228" s="13">
        <v>0</v>
      </c>
      <c r="U228" s="14">
        <f>Table10[[#This Row],['# Bugs]]/Table10[[#This Row],[LOC]]</f>
        <v>0</v>
      </c>
    </row>
    <row r="229" spans="1:21" x14ac:dyDescent="0.3">
      <c r="A229" s="2">
        <v>11909</v>
      </c>
      <c r="B229" s="2" t="s">
        <v>8186</v>
      </c>
      <c r="C229" s="2" t="s">
        <v>11698</v>
      </c>
      <c r="D229" s="2" t="s">
        <v>3447</v>
      </c>
      <c r="E229" s="2">
        <v>4239</v>
      </c>
      <c r="F229" s="2">
        <v>4</v>
      </c>
      <c r="G229" s="2">
        <v>3</v>
      </c>
      <c r="H229" s="2">
        <v>1</v>
      </c>
      <c r="I229" s="1">
        <v>42540.975300925929</v>
      </c>
      <c r="J229" s="2" t="s">
        <v>8187</v>
      </c>
      <c r="K229" s="2" t="s">
        <v>8188</v>
      </c>
      <c r="L229" s="13">
        <v>319</v>
      </c>
      <c r="M229" s="2" t="s">
        <v>8137</v>
      </c>
      <c r="N229" s="2" t="s">
        <v>8138</v>
      </c>
      <c r="O229" s="2" t="s">
        <v>17</v>
      </c>
      <c r="P229" s="2">
        <v>0</v>
      </c>
      <c r="Q229" s="2" t="s">
        <v>18</v>
      </c>
      <c r="R229" s="13">
        <v>2</v>
      </c>
      <c r="S229" s="13">
        <v>7</v>
      </c>
      <c r="T229" s="13">
        <v>2</v>
      </c>
      <c r="U229" s="14">
        <f>Table10[[#This Row],['# Bugs]]/Table10[[#This Row],[LOC]]</f>
        <v>6.269592476489028E-3</v>
      </c>
    </row>
    <row r="230" spans="1:21" x14ac:dyDescent="0.3">
      <c r="A230" s="2">
        <v>11873</v>
      </c>
      <c r="B230" s="2" t="s">
        <v>8156</v>
      </c>
      <c r="C230" s="2" t="s">
        <v>11690</v>
      </c>
      <c r="D230" s="2" t="s">
        <v>1458</v>
      </c>
      <c r="E230" s="2">
        <v>4251</v>
      </c>
      <c r="F230" s="2">
        <v>6</v>
      </c>
      <c r="G230" s="2">
        <v>1</v>
      </c>
      <c r="H230" s="2">
        <v>5</v>
      </c>
      <c r="I230" s="1">
        <v>42574.65047453704</v>
      </c>
      <c r="J230" s="2" t="s">
        <v>8157</v>
      </c>
      <c r="K230" s="2" t="s">
        <v>8158</v>
      </c>
      <c r="L230" s="13">
        <v>455</v>
      </c>
      <c r="M230" s="2" t="s">
        <v>8159</v>
      </c>
      <c r="N230" s="2" t="s">
        <v>17</v>
      </c>
      <c r="O230" s="2" t="s">
        <v>8160</v>
      </c>
      <c r="P230" s="2">
        <v>0</v>
      </c>
      <c r="Q230" s="2" t="s">
        <v>17</v>
      </c>
      <c r="R230" s="13">
        <v>3</v>
      </c>
      <c r="S230" s="13">
        <v>119</v>
      </c>
      <c r="T230" s="13">
        <v>0</v>
      </c>
      <c r="U230" s="14">
        <f>Table10[[#This Row],['# Bugs]]/Table10[[#This Row],[LOC]]</f>
        <v>0</v>
      </c>
    </row>
    <row r="231" spans="1:21" x14ac:dyDescent="0.3">
      <c r="A231" s="2">
        <v>12034</v>
      </c>
      <c r="B231" s="2" t="s">
        <v>8156</v>
      </c>
      <c r="C231" s="2" t="s">
        <v>11690</v>
      </c>
      <c r="D231" s="2" t="s">
        <v>1575</v>
      </c>
      <c r="E231" s="2">
        <v>4251</v>
      </c>
      <c r="F231" s="2">
        <v>1</v>
      </c>
      <c r="G231" s="2">
        <v>0</v>
      </c>
      <c r="H231" s="2">
        <v>1</v>
      </c>
      <c r="I231" s="1">
        <v>42574.65047453704</v>
      </c>
      <c r="J231" s="2" t="s">
        <v>8157</v>
      </c>
      <c r="K231" s="2" t="s">
        <v>8250</v>
      </c>
      <c r="L231" s="13">
        <v>437</v>
      </c>
      <c r="M231" s="2" t="s">
        <v>8159</v>
      </c>
      <c r="N231" s="2" t="s">
        <v>17</v>
      </c>
      <c r="O231" s="2" t="s">
        <v>8160</v>
      </c>
      <c r="P231" s="2">
        <v>0</v>
      </c>
      <c r="Q231" s="2" t="s">
        <v>17</v>
      </c>
      <c r="R231" s="13">
        <v>2</v>
      </c>
      <c r="S231" s="13">
        <v>7</v>
      </c>
      <c r="T231" s="13">
        <v>0</v>
      </c>
      <c r="U231" s="14">
        <f>Table10[[#This Row],['# Bugs]]/Table10[[#This Row],[LOC]]</f>
        <v>0</v>
      </c>
    </row>
    <row r="232" spans="1:21" x14ac:dyDescent="0.3">
      <c r="A232" s="2">
        <v>12106</v>
      </c>
      <c r="B232" s="2" t="s">
        <v>8156</v>
      </c>
      <c r="C232" s="2" t="s">
        <v>11690</v>
      </c>
      <c r="D232" s="2" t="s">
        <v>4801</v>
      </c>
      <c r="E232" s="2">
        <v>4251</v>
      </c>
      <c r="F232" s="2">
        <v>1</v>
      </c>
      <c r="G232" s="2">
        <v>0</v>
      </c>
      <c r="H232" s="2">
        <v>1</v>
      </c>
      <c r="I232" s="1">
        <v>42574.65047453704</v>
      </c>
      <c r="J232" s="2" t="s">
        <v>8157</v>
      </c>
      <c r="K232" s="2" t="s">
        <v>8294</v>
      </c>
      <c r="L232" s="13">
        <v>324</v>
      </c>
      <c r="M232" s="2" t="s">
        <v>8159</v>
      </c>
      <c r="N232" s="2" t="s">
        <v>17</v>
      </c>
      <c r="O232" s="2" t="s">
        <v>8160</v>
      </c>
      <c r="P232" s="2">
        <v>0</v>
      </c>
      <c r="Q232" s="2" t="s">
        <v>17</v>
      </c>
      <c r="R232" s="13">
        <v>2</v>
      </c>
      <c r="S232" s="13">
        <v>7</v>
      </c>
      <c r="T232" s="13">
        <v>0</v>
      </c>
      <c r="U232" s="14">
        <f>Table10[[#This Row],['# Bugs]]/Table10[[#This Row],[LOC]]</f>
        <v>0</v>
      </c>
    </row>
    <row r="233" spans="1:21" x14ac:dyDescent="0.3">
      <c r="A233" s="2">
        <v>12211</v>
      </c>
      <c r="B233" s="2" t="s">
        <v>8156</v>
      </c>
      <c r="C233" s="2" t="s">
        <v>11690</v>
      </c>
      <c r="D233" s="2" t="s">
        <v>3982</v>
      </c>
      <c r="E233" s="2">
        <v>4251</v>
      </c>
      <c r="F233" s="2">
        <v>4</v>
      </c>
      <c r="G233" s="2">
        <v>1</v>
      </c>
      <c r="H233" s="2">
        <v>3</v>
      </c>
      <c r="I233" s="1">
        <v>42574.65047453704</v>
      </c>
      <c r="J233" s="2" t="s">
        <v>8157</v>
      </c>
      <c r="K233" s="2" t="s">
        <v>8323</v>
      </c>
      <c r="L233" s="13">
        <v>397</v>
      </c>
      <c r="M233" s="2" t="s">
        <v>8159</v>
      </c>
      <c r="N233" s="2" t="s">
        <v>17</v>
      </c>
      <c r="O233" s="2" t="s">
        <v>8160</v>
      </c>
      <c r="P233" s="2">
        <v>0</v>
      </c>
      <c r="Q233" s="2" t="s">
        <v>17</v>
      </c>
      <c r="R233" s="13">
        <v>2</v>
      </c>
      <c r="S233" s="13">
        <v>104</v>
      </c>
      <c r="T233" s="13">
        <v>1</v>
      </c>
      <c r="U233" s="14">
        <f>Table10[[#This Row],['# Bugs]]/Table10[[#This Row],[LOC]]</f>
        <v>2.5188916876574307E-3</v>
      </c>
    </row>
    <row r="234" spans="1:21" x14ac:dyDescent="0.3">
      <c r="A234" s="2">
        <v>11028</v>
      </c>
      <c r="B234" s="2" t="s">
        <v>7612</v>
      </c>
      <c r="C234" s="2" t="s">
        <v>11600</v>
      </c>
      <c r="D234" s="2" t="s">
        <v>7393</v>
      </c>
      <c r="E234" s="2">
        <v>3925</v>
      </c>
      <c r="F234" s="2">
        <v>12</v>
      </c>
      <c r="G234" s="2">
        <v>0</v>
      </c>
      <c r="H234" s="2">
        <v>12</v>
      </c>
      <c r="I234" s="1">
        <v>42661.648043981484</v>
      </c>
      <c r="J234" s="2" t="s">
        <v>7613</v>
      </c>
      <c r="K234" s="2" t="s">
        <v>7614</v>
      </c>
      <c r="L234" s="13">
        <v>402</v>
      </c>
      <c r="M234" s="2" t="s">
        <v>7615</v>
      </c>
      <c r="N234" s="2" t="s">
        <v>7616</v>
      </c>
      <c r="O234" s="2" t="s">
        <v>17</v>
      </c>
      <c r="P234" s="2">
        <v>0</v>
      </c>
      <c r="Q234" s="2" t="s">
        <v>18</v>
      </c>
      <c r="R234" s="13">
        <v>3</v>
      </c>
      <c r="S234" s="13">
        <v>23</v>
      </c>
      <c r="T234" s="13">
        <v>1</v>
      </c>
      <c r="U234" s="14">
        <f>Table10[[#This Row],['# Bugs]]/Table10[[#This Row],[LOC]]</f>
        <v>2.4875621890547263E-3</v>
      </c>
    </row>
    <row r="235" spans="1:21" x14ac:dyDescent="0.3">
      <c r="A235" s="2">
        <v>11006</v>
      </c>
      <c r="B235" s="2" t="s">
        <v>7587</v>
      </c>
      <c r="C235" s="2" t="s">
        <v>11585</v>
      </c>
      <c r="D235" s="2" t="s">
        <v>1944</v>
      </c>
      <c r="E235" s="2">
        <v>3901</v>
      </c>
      <c r="F235" s="2">
        <v>3</v>
      </c>
      <c r="G235" s="2">
        <v>1</v>
      </c>
      <c r="H235" s="2">
        <v>2</v>
      </c>
      <c r="I235" s="1">
        <v>42671.912037037036</v>
      </c>
      <c r="J235" s="2" t="s">
        <v>7588</v>
      </c>
      <c r="K235" s="2" t="s">
        <v>7589</v>
      </c>
      <c r="L235" s="13">
        <v>193</v>
      </c>
      <c r="M235" s="2" t="s">
        <v>17</v>
      </c>
      <c r="N235" s="2" t="s">
        <v>17</v>
      </c>
      <c r="O235" s="2" t="s">
        <v>17</v>
      </c>
      <c r="P235" s="2">
        <v>0</v>
      </c>
      <c r="Q235" s="2" t="s">
        <v>17</v>
      </c>
      <c r="R235" s="13">
        <v>6</v>
      </c>
      <c r="S235" s="13">
        <v>158</v>
      </c>
      <c r="T235" s="13">
        <v>2</v>
      </c>
      <c r="U235" s="14">
        <f>Table10[[#This Row],['# Bugs]]/Table10[[#This Row],[LOC]]</f>
        <v>1.0362694300518135E-2</v>
      </c>
    </row>
    <row r="236" spans="1:21" x14ac:dyDescent="0.3">
      <c r="A236" s="2">
        <v>11902</v>
      </c>
      <c r="B236" s="2" t="s">
        <v>7855</v>
      </c>
      <c r="C236" s="2" t="s">
        <v>11641</v>
      </c>
      <c r="D236" s="2" t="s">
        <v>4907</v>
      </c>
      <c r="E236" s="2">
        <v>4073</v>
      </c>
      <c r="F236" s="2">
        <v>6</v>
      </c>
      <c r="G236" s="2">
        <v>3</v>
      </c>
      <c r="H236" s="2">
        <v>3</v>
      </c>
      <c r="I236" s="1">
        <v>42633.834293981483</v>
      </c>
      <c r="J236" s="2" t="s">
        <v>7856</v>
      </c>
      <c r="K236" s="2" t="s">
        <v>8182</v>
      </c>
      <c r="L236" s="13">
        <v>401</v>
      </c>
      <c r="M236" s="2" t="s">
        <v>7857</v>
      </c>
      <c r="N236" s="2" t="s">
        <v>17</v>
      </c>
      <c r="O236" s="2" t="s">
        <v>7858</v>
      </c>
      <c r="P236" s="2">
        <v>0</v>
      </c>
      <c r="Q236" s="2" t="s">
        <v>17</v>
      </c>
      <c r="R236" s="13">
        <v>2</v>
      </c>
      <c r="S236" s="13">
        <v>35</v>
      </c>
      <c r="T236" s="13">
        <v>1</v>
      </c>
      <c r="U236" s="14">
        <f>Table10[[#This Row],['# Bugs]]/Table10[[#This Row],[LOC]]</f>
        <v>2.4937655860349127E-3</v>
      </c>
    </row>
    <row r="237" spans="1:21" x14ac:dyDescent="0.3">
      <c r="A237" s="2">
        <v>12630</v>
      </c>
      <c r="B237" s="2" t="s">
        <v>8134</v>
      </c>
      <c r="C237" s="2" t="s">
        <v>11699</v>
      </c>
      <c r="D237" s="2" t="s">
        <v>1916</v>
      </c>
      <c r="E237" s="2">
        <v>4232</v>
      </c>
      <c r="F237" s="2">
        <v>3</v>
      </c>
      <c r="G237" s="2">
        <v>2</v>
      </c>
      <c r="H237" s="2">
        <v>1</v>
      </c>
      <c r="I237" s="1">
        <v>42540.906967592593</v>
      </c>
      <c r="J237" s="2" t="s">
        <v>8135</v>
      </c>
      <c r="K237" s="2" t="s">
        <v>8547</v>
      </c>
      <c r="L237" s="13">
        <v>244</v>
      </c>
      <c r="M237" s="2" t="s">
        <v>8137</v>
      </c>
      <c r="N237" s="2" t="s">
        <v>8138</v>
      </c>
      <c r="O237" s="2" t="s">
        <v>17</v>
      </c>
      <c r="P237" s="2">
        <v>0</v>
      </c>
      <c r="Q237" s="2" t="s">
        <v>18</v>
      </c>
      <c r="R237" s="13">
        <v>1</v>
      </c>
      <c r="S237" s="13">
        <v>3</v>
      </c>
      <c r="T237" s="13">
        <v>1</v>
      </c>
      <c r="U237" s="14">
        <f>Table10[[#This Row],['# Bugs]]/Table10[[#This Row],[LOC]]</f>
        <v>4.0983606557377051E-3</v>
      </c>
    </row>
    <row r="238" spans="1:21" x14ac:dyDescent="0.3">
      <c r="A238" s="2">
        <v>10791</v>
      </c>
      <c r="B238" s="2" t="s">
        <v>7436</v>
      </c>
      <c r="C238" s="2" t="s">
        <v>11567</v>
      </c>
      <c r="D238" s="2" t="s">
        <v>1379</v>
      </c>
      <c r="E238" s="2">
        <v>3810</v>
      </c>
      <c r="F238" s="2">
        <v>7</v>
      </c>
      <c r="G238" s="2">
        <v>4</v>
      </c>
      <c r="H238" s="2">
        <v>3</v>
      </c>
      <c r="I238" s="1">
        <v>42686.892858796295</v>
      </c>
      <c r="J238" s="2" t="s">
        <v>7437</v>
      </c>
      <c r="K238" s="2" t="s">
        <v>7438</v>
      </c>
      <c r="L238" s="13">
        <v>158</v>
      </c>
      <c r="M238" s="2" t="s">
        <v>17</v>
      </c>
      <c r="N238" s="2" t="s">
        <v>17</v>
      </c>
      <c r="O238" s="2" t="s">
        <v>17</v>
      </c>
      <c r="P238" s="2">
        <v>1</v>
      </c>
      <c r="Q238" s="2" t="s">
        <v>17</v>
      </c>
      <c r="R238" s="13">
        <v>1</v>
      </c>
      <c r="S238" s="13">
        <v>7</v>
      </c>
      <c r="T238" s="13">
        <v>0</v>
      </c>
      <c r="U238" s="14">
        <f>Table10[[#This Row],['# Bugs]]/Table10[[#This Row],[LOC]]</f>
        <v>0</v>
      </c>
    </row>
    <row r="239" spans="1:21" x14ac:dyDescent="0.3">
      <c r="A239" s="2">
        <v>10776</v>
      </c>
      <c r="B239" s="2" t="s">
        <v>7424</v>
      </c>
      <c r="C239" s="2" t="s">
        <v>11559</v>
      </c>
      <c r="D239" s="2" t="s">
        <v>1303</v>
      </c>
      <c r="E239" s="2">
        <v>3805</v>
      </c>
      <c r="F239" s="2">
        <v>7</v>
      </c>
      <c r="G239" s="2">
        <v>5</v>
      </c>
      <c r="H239" s="2">
        <v>2</v>
      </c>
      <c r="I239" s="1">
        <v>42690.353298611109</v>
      </c>
      <c r="J239" s="2" t="s">
        <v>7425</v>
      </c>
      <c r="K239" s="2" t="s">
        <v>7426</v>
      </c>
      <c r="L239" s="13">
        <v>630</v>
      </c>
      <c r="M239" s="2" t="s">
        <v>7427</v>
      </c>
      <c r="N239" s="2" t="s">
        <v>7428</v>
      </c>
      <c r="O239" s="2" t="s">
        <v>17</v>
      </c>
      <c r="P239" s="2">
        <v>0</v>
      </c>
      <c r="Q239" s="2" t="s">
        <v>18</v>
      </c>
      <c r="R239" s="13">
        <v>3</v>
      </c>
      <c r="S239" s="13">
        <v>15</v>
      </c>
      <c r="T239" s="13">
        <v>1</v>
      </c>
      <c r="U239" s="14">
        <f>Table10[[#This Row],['# Bugs]]/Table10[[#This Row],[LOC]]</f>
        <v>1.5873015873015873E-3</v>
      </c>
    </row>
    <row r="240" spans="1:21" x14ac:dyDescent="0.3">
      <c r="A240" s="2">
        <v>11009</v>
      </c>
      <c r="B240" s="2" t="s">
        <v>7590</v>
      </c>
      <c r="C240" s="2" t="s">
        <v>11587</v>
      </c>
      <c r="D240" s="2" t="s">
        <v>1560</v>
      </c>
      <c r="E240" s="2">
        <v>3918</v>
      </c>
      <c r="F240" s="2">
        <v>51</v>
      </c>
      <c r="G240" s="2">
        <v>42</v>
      </c>
      <c r="H240" s="2">
        <v>9</v>
      </c>
      <c r="I240" s="1">
        <v>42671.83084490741</v>
      </c>
      <c r="J240" s="2" t="s">
        <v>7591</v>
      </c>
      <c r="K240" s="2" t="s">
        <v>7592</v>
      </c>
      <c r="L240" s="13">
        <v>1601</v>
      </c>
      <c r="M240" s="2" t="s">
        <v>7593</v>
      </c>
      <c r="N240" s="2" t="s">
        <v>7594</v>
      </c>
      <c r="O240" s="2" t="s">
        <v>17</v>
      </c>
      <c r="P240" s="2">
        <v>0</v>
      </c>
      <c r="Q240" s="2" t="s">
        <v>18</v>
      </c>
      <c r="R240" s="13">
        <v>5</v>
      </c>
      <c r="S240" s="13">
        <v>153</v>
      </c>
      <c r="T240" s="13">
        <v>2</v>
      </c>
      <c r="U240" s="14">
        <f>Table10[[#This Row],['# Bugs]]/Table10[[#This Row],[LOC]]</f>
        <v>1.2492192379762648E-3</v>
      </c>
    </row>
    <row r="241" spans="1:21" x14ac:dyDescent="0.3">
      <c r="A241" s="2">
        <v>10895</v>
      </c>
      <c r="B241" s="2" t="s">
        <v>7500</v>
      </c>
      <c r="C241" s="2" t="s">
        <v>11580</v>
      </c>
      <c r="D241" s="2" t="s">
        <v>1371</v>
      </c>
      <c r="E241" s="2">
        <v>3838</v>
      </c>
      <c r="F241" s="2">
        <v>2</v>
      </c>
      <c r="G241" s="2">
        <v>1</v>
      </c>
      <c r="H241" s="2">
        <v>1</v>
      </c>
      <c r="I241" s="1">
        <v>42676.913912037038</v>
      </c>
      <c r="J241" s="2" t="s">
        <v>7501</v>
      </c>
      <c r="K241" s="2" t="s">
        <v>7524</v>
      </c>
      <c r="L241" s="13">
        <v>566</v>
      </c>
      <c r="M241" s="2" t="s">
        <v>17</v>
      </c>
      <c r="N241" s="2" t="s">
        <v>17</v>
      </c>
      <c r="O241" s="2" t="s">
        <v>17</v>
      </c>
      <c r="P241" s="2">
        <v>1</v>
      </c>
      <c r="Q241" s="2" t="s">
        <v>17</v>
      </c>
      <c r="R241" s="13">
        <v>2</v>
      </c>
      <c r="S241" s="13">
        <v>60</v>
      </c>
      <c r="T241" s="13">
        <v>1</v>
      </c>
      <c r="U241" s="14">
        <f>Table10[[#This Row],['# Bugs]]/Table10[[#This Row],[LOC]]</f>
        <v>1.7667844522968198E-3</v>
      </c>
    </row>
    <row r="242" spans="1:21" x14ac:dyDescent="0.3">
      <c r="A242" s="2">
        <v>11086</v>
      </c>
      <c r="B242" s="2" t="s">
        <v>7668</v>
      </c>
      <c r="C242" s="2" t="s">
        <v>11607</v>
      </c>
      <c r="D242" s="2" t="s">
        <v>6886</v>
      </c>
      <c r="E242" s="2">
        <v>3930</v>
      </c>
      <c r="F242" s="2">
        <v>10</v>
      </c>
      <c r="G242" s="2">
        <v>8</v>
      </c>
      <c r="H242" s="2">
        <v>2</v>
      </c>
      <c r="I242" s="1">
        <v>42655.488437488428</v>
      </c>
      <c r="J242" s="2" t="s">
        <v>7669</v>
      </c>
      <c r="K242" s="2" t="s">
        <v>7670</v>
      </c>
      <c r="L242" s="13">
        <v>107</v>
      </c>
      <c r="M242" s="2" t="s">
        <v>7623</v>
      </c>
      <c r="N242" s="2" t="s">
        <v>7624</v>
      </c>
      <c r="O242" s="2" t="s">
        <v>17</v>
      </c>
      <c r="P242" s="2">
        <v>1</v>
      </c>
      <c r="Q242" s="2" t="s">
        <v>18</v>
      </c>
      <c r="R242" s="13">
        <v>2</v>
      </c>
      <c r="S242" s="13">
        <v>28</v>
      </c>
      <c r="T242" s="13">
        <v>2</v>
      </c>
      <c r="U242" s="14">
        <f>Table10[[#This Row],['# Bugs]]/Table10[[#This Row],[LOC]]</f>
        <v>1.8691588785046728E-2</v>
      </c>
    </row>
    <row r="243" spans="1:21" x14ac:dyDescent="0.3">
      <c r="A243" s="2">
        <v>12241</v>
      </c>
      <c r="B243" s="2" t="s">
        <v>7640</v>
      </c>
      <c r="C243" s="2" t="s">
        <v>11609</v>
      </c>
      <c r="D243" s="2" t="s">
        <v>6581</v>
      </c>
      <c r="E243" s="2">
        <v>3941</v>
      </c>
      <c r="F243" s="2">
        <v>10</v>
      </c>
      <c r="G243" s="2">
        <v>5</v>
      </c>
      <c r="H243" s="2">
        <v>5</v>
      </c>
      <c r="I243" s="1">
        <v>42655.421018518522</v>
      </c>
      <c r="J243" s="2" t="s">
        <v>7641</v>
      </c>
      <c r="K243" s="2" t="s">
        <v>8334</v>
      </c>
      <c r="L243" s="13">
        <v>1143</v>
      </c>
      <c r="M243" s="2" t="s">
        <v>7623</v>
      </c>
      <c r="N243" s="2" t="s">
        <v>7624</v>
      </c>
      <c r="O243" s="2" t="s">
        <v>17</v>
      </c>
      <c r="P243" s="2">
        <v>0</v>
      </c>
      <c r="Q243" s="2" t="s">
        <v>18</v>
      </c>
      <c r="R243" s="13">
        <v>2</v>
      </c>
      <c r="S243" s="13">
        <v>21</v>
      </c>
      <c r="T243" s="13">
        <v>1</v>
      </c>
      <c r="U243" s="14">
        <f>Table10[[#This Row],['# Bugs]]/Table10[[#This Row],[LOC]]</f>
        <v>8.7489063867016625E-4</v>
      </c>
    </row>
    <row r="244" spans="1:21" x14ac:dyDescent="0.3">
      <c r="A244" s="2">
        <v>10828</v>
      </c>
      <c r="B244" s="2" t="s">
        <v>7476</v>
      </c>
      <c r="C244" s="2" t="s">
        <v>11574</v>
      </c>
      <c r="D244" s="2" t="s">
        <v>1189</v>
      </c>
      <c r="E244" s="2">
        <v>3828</v>
      </c>
      <c r="F244" s="2">
        <v>45</v>
      </c>
      <c r="G244" s="2">
        <v>38</v>
      </c>
      <c r="H244" s="2">
        <v>7</v>
      </c>
      <c r="I244" s="1">
        <v>42686.054143506946</v>
      </c>
      <c r="J244" s="2" t="s">
        <v>7477</v>
      </c>
      <c r="K244" s="2" t="s">
        <v>7478</v>
      </c>
      <c r="L244" s="13">
        <v>1566</v>
      </c>
      <c r="M244" s="2" t="s">
        <v>7479</v>
      </c>
      <c r="N244" s="2" t="s">
        <v>7480</v>
      </c>
      <c r="O244" s="2" t="s">
        <v>17</v>
      </c>
      <c r="P244" s="2">
        <v>0</v>
      </c>
      <c r="Q244" s="2" t="s">
        <v>18</v>
      </c>
      <c r="R244" s="13">
        <v>8</v>
      </c>
      <c r="S244" s="13">
        <v>119</v>
      </c>
      <c r="T244" s="13">
        <v>5</v>
      </c>
      <c r="U244" s="14">
        <f>Table10[[#This Row],['# Bugs]]/Table10[[#This Row],[LOC]]</f>
        <v>3.1928480204342275E-3</v>
      </c>
    </row>
    <row r="245" spans="1:21" x14ac:dyDescent="0.3">
      <c r="A245" s="2">
        <v>12369</v>
      </c>
      <c r="B245" s="2" t="s">
        <v>7640</v>
      </c>
      <c r="C245" s="2" t="s">
        <v>11609</v>
      </c>
      <c r="D245" s="2" t="s">
        <v>1611</v>
      </c>
      <c r="E245" s="2">
        <v>3941</v>
      </c>
      <c r="F245" s="2">
        <v>8</v>
      </c>
      <c r="G245" s="2">
        <v>4</v>
      </c>
      <c r="H245" s="2">
        <v>4</v>
      </c>
      <c r="I245" s="1">
        <v>42655.421018518522</v>
      </c>
      <c r="J245" s="2" t="s">
        <v>7641</v>
      </c>
      <c r="K245" s="2" t="s">
        <v>8412</v>
      </c>
      <c r="L245" s="13">
        <v>652</v>
      </c>
      <c r="M245" s="2" t="s">
        <v>7623</v>
      </c>
      <c r="N245" s="2" t="s">
        <v>7624</v>
      </c>
      <c r="O245" s="2" t="s">
        <v>17</v>
      </c>
      <c r="P245" s="2">
        <v>0</v>
      </c>
      <c r="Q245" s="2" t="s">
        <v>18</v>
      </c>
      <c r="R245" s="13">
        <v>1</v>
      </c>
      <c r="S245" s="13">
        <v>8</v>
      </c>
      <c r="T245" s="13">
        <v>1</v>
      </c>
      <c r="U245" s="14">
        <f>Table10[[#This Row],['# Bugs]]/Table10[[#This Row],[LOC]]</f>
        <v>1.5337423312883436E-3</v>
      </c>
    </row>
    <row r="246" spans="1:21" x14ac:dyDescent="0.3">
      <c r="A246" s="2">
        <v>11143</v>
      </c>
      <c r="B246" s="2" t="s">
        <v>7668</v>
      </c>
      <c r="C246" s="2" t="s">
        <v>11607</v>
      </c>
      <c r="D246" s="2" t="s">
        <v>1342</v>
      </c>
      <c r="E246" s="2">
        <v>3930</v>
      </c>
      <c r="F246" s="2">
        <v>12</v>
      </c>
      <c r="G246" s="2">
        <v>9</v>
      </c>
      <c r="H246" s="2">
        <v>3</v>
      </c>
      <c r="I246" s="1">
        <v>42655.488437488428</v>
      </c>
      <c r="J246" s="2" t="s">
        <v>7669</v>
      </c>
      <c r="K246" s="2" t="s">
        <v>7723</v>
      </c>
      <c r="L246" s="13">
        <v>2030</v>
      </c>
      <c r="M246" s="2" t="s">
        <v>7623</v>
      </c>
      <c r="N246" s="2" t="s">
        <v>7624</v>
      </c>
      <c r="O246" s="2" t="s">
        <v>17</v>
      </c>
      <c r="P246" s="2">
        <v>1</v>
      </c>
      <c r="Q246" s="2" t="s">
        <v>18</v>
      </c>
      <c r="R246" s="13">
        <v>8</v>
      </c>
      <c r="S246" s="13">
        <v>184</v>
      </c>
      <c r="T246" s="13">
        <v>4</v>
      </c>
      <c r="U246" s="14">
        <f>Table10[[#This Row],['# Bugs]]/Table10[[#This Row],[LOC]]</f>
        <v>1.9704433497536944E-3</v>
      </c>
    </row>
    <row r="247" spans="1:21" x14ac:dyDescent="0.3">
      <c r="A247" s="2">
        <v>10872</v>
      </c>
      <c r="B247" s="2" t="s">
        <v>7476</v>
      </c>
      <c r="C247" s="2" t="s">
        <v>11574</v>
      </c>
      <c r="D247" s="2" t="s">
        <v>1900</v>
      </c>
      <c r="E247" s="2">
        <v>3828</v>
      </c>
      <c r="F247" s="2">
        <v>3</v>
      </c>
      <c r="G247" s="2">
        <v>1</v>
      </c>
      <c r="H247" s="2">
        <v>2</v>
      </c>
      <c r="I247" s="1">
        <v>42686.054143506946</v>
      </c>
      <c r="J247" s="2" t="s">
        <v>7477</v>
      </c>
      <c r="K247" s="2" t="s">
        <v>7515</v>
      </c>
      <c r="L247" s="13">
        <v>278</v>
      </c>
      <c r="M247" s="2" t="s">
        <v>7479</v>
      </c>
      <c r="N247" s="2" t="s">
        <v>7480</v>
      </c>
      <c r="O247" s="2" t="s">
        <v>17</v>
      </c>
      <c r="P247" s="2">
        <v>0</v>
      </c>
      <c r="Q247" s="2" t="s">
        <v>18</v>
      </c>
      <c r="R247" s="13">
        <v>3</v>
      </c>
      <c r="S247" s="13">
        <v>19</v>
      </c>
      <c r="T247" s="13">
        <v>2</v>
      </c>
      <c r="U247" s="14">
        <f>Table10[[#This Row],['# Bugs]]/Table10[[#This Row],[LOC]]</f>
        <v>7.1942446043165471E-3</v>
      </c>
    </row>
    <row r="248" spans="1:21" x14ac:dyDescent="0.3">
      <c r="A248" s="2">
        <v>12168</v>
      </c>
      <c r="B248" s="2" t="s">
        <v>7796</v>
      </c>
      <c r="C248" s="2" t="s">
        <v>11636</v>
      </c>
      <c r="D248" s="2" t="s">
        <v>6198</v>
      </c>
      <c r="E248" s="2">
        <v>4035</v>
      </c>
      <c r="F248" s="2">
        <v>2</v>
      </c>
      <c r="G248" s="2">
        <v>1</v>
      </c>
      <c r="H248" s="2">
        <v>1</v>
      </c>
      <c r="I248" s="1">
        <v>42638.696481469909</v>
      </c>
      <c r="J248" s="2" t="s">
        <v>7797</v>
      </c>
      <c r="K248" s="2" t="s">
        <v>8311</v>
      </c>
      <c r="L248" s="13">
        <v>108</v>
      </c>
      <c r="M248" s="2" t="s">
        <v>17</v>
      </c>
      <c r="N248" s="2" t="s">
        <v>17</v>
      </c>
      <c r="O248" s="2" t="s">
        <v>17</v>
      </c>
      <c r="P248" s="2">
        <v>0</v>
      </c>
      <c r="Q248" s="2" t="s">
        <v>17</v>
      </c>
      <c r="R248" s="13">
        <v>1</v>
      </c>
      <c r="S248" s="13">
        <v>2</v>
      </c>
      <c r="T248" s="13">
        <v>0</v>
      </c>
      <c r="U248" s="14">
        <f>Table10[[#This Row],['# Bugs]]/Table10[[#This Row],[LOC]]</f>
        <v>0</v>
      </c>
    </row>
    <row r="249" spans="1:21" x14ac:dyDescent="0.3">
      <c r="A249" s="2">
        <v>11754</v>
      </c>
      <c r="B249" s="2" t="s">
        <v>8025</v>
      </c>
      <c r="C249" s="2" t="s">
        <v>11668</v>
      </c>
      <c r="D249" s="2" t="s">
        <v>8086</v>
      </c>
      <c r="E249" s="2">
        <v>4177</v>
      </c>
      <c r="F249" s="2">
        <v>2</v>
      </c>
      <c r="G249" s="2">
        <v>1</v>
      </c>
      <c r="H249" s="2">
        <v>1</v>
      </c>
      <c r="I249" s="1">
        <v>42596.517673587965</v>
      </c>
      <c r="J249" s="2" t="s">
        <v>8026</v>
      </c>
      <c r="K249" s="2" t="s">
        <v>8087</v>
      </c>
      <c r="L249" s="13">
        <v>65</v>
      </c>
      <c r="M249" s="2"/>
      <c r="N249" s="2"/>
      <c r="O249" s="2"/>
      <c r="P249" s="2">
        <v>0</v>
      </c>
      <c r="Q249" s="2" t="s">
        <v>17</v>
      </c>
      <c r="R249" s="13">
        <v>2</v>
      </c>
      <c r="S249" s="13">
        <v>12</v>
      </c>
      <c r="T249" s="13">
        <v>0</v>
      </c>
      <c r="U249" s="14">
        <f>Table10[[#This Row],['# Bugs]]/Table10[[#This Row],[LOC]]</f>
        <v>0</v>
      </c>
    </row>
    <row r="250" spans="1:21" x14ac:dyDescent="0.3">
      <c r="A250" s="2">
        <v>11934</v>
      </c>
      <c r="B250" s="2" t="s">
        <v>8093</v>
      </c>
      <c r="C250" s="2" t="s">
        <v>11685</v>
      </c>
      <c r="D250" s="2" t="s">
        <v>3837</v>
      </c>
      <c r="E250" s="2">
        <v>4211</v>
      </c>
      <c r="F250" s="2">
        <v>79</v>
      </c>
      <c r="G250" s="2">
        <v>1</v>
      </c>
      <c r="H250" s="2">
        <v>78</v>
      </c>
      <c r="I250" s="1">
        <v>42582.921643506947</v>
      </c>
      <c r="J250" s="2" t="s">
        <v>8094</v>
      </c>
      <c r="K250" s="2" t="s">
        <v>8199</v>
      </c>
      <c r="L250" s="13">
        <v>90</v>
      </c>
      <c r="M250" s="2" t="s">
        <v>8095</v>
      </c>
      <c r="N250" s="2" t="s">
        <v>6672</v>
      </c>
      <c r="O250" s="2" t="s">
        <v>17</v>
      </c>
      <c r="P250" s="2">
        <v>0</v>
      </c>
      <c r="Q250" s="2" t="s">
        <v>18</v>
      </c>
      <c r="R250" s="13">
        <v>2</v>
      </c>
      <c r="S250" s="13">
        <v>91</v>
      </c>
      <c r="T250" s="13">
        <v>1</v>
      </c>
      <c r="U250" s="14">
        <f>Table10[[#This Row],['# Bugs]]/Table10[[#This Row],[LOC]]</f>
        <v>1.1111111111111112E-2</v>
      </c>
    </row>
    <row r="251" spans="1:21" x14ac:dyDescent="0.3">
      <c r="A251" s="2">
        <v>12699</v>
      </c>
      <c r="B251" s="2" t="s">
        <v>8134</v>
      </c>
      <c r="C251" s="2" t="s">
        <v>11699</v>
      </c>
      <c r="D251" s="2" t="s">
        <v>3049</v>
      </c>
      <c r="E251" s="2">
        <v>4232</v>
      </c>
      <c r="F251" s="2">
        <v>3</v>
      </c>
      <c r="G251" s="2">
        <v>2</v>
      </c>
      <c r="H251" s="2">
        <v>1</v>
      </c>
      <c r="I251" s="1">
        <v>42540.906967592593</v>
      </c>
      <c r="J251" s="2" t="s">
        <v>8135</v>
      </c>
      <c r="K251" s="2" t="s">
        <v>8561</v>
      </c>
      <c r="L251" s="13">
        <v>462</v>
      </c>
      <c r="M251" s="2" t="s">
        <v>8137</v>
      </c>
      <c r="N251" s="2" t="s">
        <v>8138</v>
      </c>
      <c r="O251" s="2" t="s">
        <v>17</v>
      </c>
      <c r="P251" s="2">
        <v>0</v>
      </c>
      <c r="Q251" s="2" t="s">
        <v>18</v>
      </c>
      <c r="R251" s="13">
        <v>1</v>
      </c>
      <c r="S251" s="13">
        <v>3</v>
      </c>
      <c r="T251" s="13">
        <v>1</v>
      </c>
      <c r="U251" s="14">
        <f>Table10[[#This Row],['# Bugs]]/Table10[[#This Row],[LOC]]</f>
        <v>2.1645021645021645E-3</v>
      </c>
    </row>
    <row r="252" spans="1:21" x14ac:dyDescent="0.3">
      <c r="A252" s="2">
        <v>11290</v>
      </c>
      <c r="B252" s="2" t="s">
        <v>7781</v>
      </c>
      <c r="C252" s="2" t="s">
        <v>11633</v>
      </c>
      <c r="D252" s="2" t="s">
        <v>3610</v>
      </c>
      <c r="E252" s="2">
        <v>4037</v>
      </c>
      <c r="F252" s="2">
        <v>2</v>
      </c>
      <c r="G252" s="2">
        <v>1</v>
      </c>
      <c r="H252" s="2">
        <v>1</v>
      </c>
      <c r="I252" s="1">
        <v>42640.80159722222</v>
      </c>
      <c r="J252" s="2" t="s">
        <v>7782</v>
      </c>
      <c r="K252" s="2" t="s">
        <v>7827</v>
      </c>
      <c r="L252" s="13">
        <v>245</v>
      </c>
      <c r="M252" s="2" t="s">
        <v>17</v>
      </c>
      <c r="N252" s="2" t="s">
        <v>17</v>
      </c>
      <c r="O252" s="2" t="s">
        <v>17</v>
      </c>
      <c r="P252" s="2">
        <v>0</v>
      </c>
      <c r="Q252" s="2" t="s">
        <v>17</v>
      </c>
      <c r="R252" s="13">
        <v>1</v>
      </c>
      <c r="S252" s="13">
        <v>2</v>
      </c>
      <c r="T252" s="13">
        <v>0</v>
      </c>
      <c r="U252" s="14">
        <f>Table10[[#This Row],['# Bugs]]/Table10[[#This Row],[LOC]]</f>
        <v>0</v>
      </c>
    </row>
    <row r="253" spans="1:21" x14ac:dyDescent="0.3">
      <c r="A253" s="2">
        <v>12019</v>
      </c>
      <c r="B253" s="2" t="s">
        <v>8206</v>
      </c>
      <c r="C253" s="2" t="s">
        <v>11701</v>
      </c>
      <c r="D253" s="2" t="s">
        <v>3527</v>
      </c>
      <c r="E253" s="2">
        <v>4270</v>
      </c>
      <c r="F253" s="2">
        <v>2</v>
      </c>
      <c r="G253" s="2">
        <v>1</v>
      </c>
      <c r="H253" s="2">
        <v>1</v>
      </c>
      <c r="I253" s="1">
        <v>42540.893657407411</v>
      </c>
      <c r="J253" s="2" t="s">
        <v>8207</v>
      </c>
      <c r="K253" s="2" t="s">
        <v>8236</v>
      </c>
      <c r="L253" s="13">
        <v>435</v>
      </c>
      <c r="M253" s="2" t="s">
        <v>8161</v>
      </c>
      <c r="N253" s="2" t="s">
        <v>17</v>
      </c>
      <c r="O253" s="2" t="s">
        <v>8162</v>
      </c>
      <c r="P253" s="2">
        <v>0</v>
      </c>
      <c r="Q253" s="2" t="s">
        <v>17</v>
      </c>
      <c r="R253" s="13">
        <v>1</v>
      </c>
      <c r="S253" s="13">
        <v>2</v>
      </c>
      <c r="T253" s="13">
        <v>0</v>
      </c>
      <c r="U253" s="14">
        <f>Table10[[#This Row],['# Bugs]]/Table10[[#This Row],[LOC]]</f>
        <v>0</v>
      </c>
    </row>
    <row r="254" spans="1:21" x14ac:dyDescent="0.3">
      <c r="A254" s="2">
        <v>10798</v>
      </c>
      <c r="B254" s="2" t="s">
        <v>7449</v>
      </c>
      <c r="C254" s="2" t="s">
        <v>11561</v>
      </c>
      <c r="D254" s="2" t="s">
        <v>6685</v>
      </c>
      <c r="E254" s="2">
        <v>3811</v>
      </c>
      <c r="F254" s="2">
        <v>10</v>
      </c>
      <c r="G254" s="2">
        <v>7</v>
      </c>
      <c r="H254" s="2">
        <v>3</v>
      </c>
      <c r="I254" s="1">
        <v>42686.902731481481</v>
      </c>
      <c r="J254" s="2" t="s">
        <v>7450</v>
      </c>
      <c r="K254" s="2" t="s">
        <v>7451</v>
      </c>
      <c r="L254" s="13">
        <v>230</v>
      </c>
      <c r="M254" s="2"/>
      <c r="N254" s="2"/>
      <c r="O254" s="2"/>
      <c r="P254" s="2">
        <v>0</v>
      </c>
      <c r="Q254" s="2" t="s">
        <v>17</v>
      </c>
      <c r="R254" s="13">
        <v>1</v>
      </c>
      <c r="S254" s="13">
        <v>10</v>
      </c>
      <c r="T254" s="13">
        <v>0</v>
      </c>
      <c r="U254" s="14">
        <f>Table10[[#This Row],['# Bugs]]/Table10[[#This Row],[LOC]]</f>
        <v>0</v>
      </c>
    </row>
    <row r="255" spans="1:21" x14ac:dyDescent="0.3">
      <c r="A255" s="2">
        <v>12252</v>
      </c>
      <c r="B255" s="2" t="s">
        <v>7796</v>
      </c>
      <c r="C255" s="2" t="s">
        <v>11636</v>
      </c>
      <c r="D255" s="2" t="s">
        <v>3030</v>
      </c>
      <c r="E255" s="2">
        <v>4035</v>
      </c>
      <c r="F255" s="2">
        <v>2</v>
      </c>
      <c r="G255" s="2">
        <v>1</v>
      </c>
      <c r="H255" s="2">
        <v>1</v>
      </c>
      <c r="I255" s="1">
        <v>42638.696481469909</v>
      </c>
      <c r="J255" s="2" t="s">
        <v>7797</v>
      </c>
      <c r="K255" s="2" t="s">
        <v>8344</v>
      </c>
      <c r="L255" s="13">
        <v>572</v>
      </c>
      <c r="M255" s="2" t="s">
        <v>17</v>
      </c>
      <c r="N255" s="2" t="s">
        <v>17</v>
      </c>
      <c r="O255" s="2" t="s">
        <v>17</v>
      </c>
      <c r="P255" s="2">
        <v>0</v>
      </c>
      <c r="Q255" s="2" t="s">
        <v>17</v>
      </c>
      <c r="R255" s="13">
        <v>3</v>
      </c>
      <c r="S255" s="13">
        <v>38</v>
      </c>
      <c r="T255" s="13">
        <v>1</v>
      </c>
      <c r="U255" s="14">
        <f>Table10[[#This Row],['# Bugs]]/Table10[[#This Row],[LOC]]</f>
        <v>1.7482517482517483E-3</v>
      </c>
    </row>
    <row r="256" spans="1:21" x14ac:dyDescent="0.3">
      <c r="A256" s="2">
        <v>12216</v>
      </c>
      <c r="B256" s="2" t="s">
        <v>7796</v>
      </c>
      <c r="C256" s="2" t="s">
        <v>11636</v>
      </c>
      <c r="D256" s="2" t="s">
        <v>6943</v>
      </c>
      <c r="E256" s="2">
        <v>4035</v>
      </c>
      <c r="F256" s="2">
        <v>2</v>
      </c>
      <c r="G256" s="2">
        <v>1</v>
      </c>
      <c r="H256" s="2">
        <v>1</v>
      </c>
      <c r="I256" s="1">
        <v>42638.696481469909</v>
      </c>
      <c r="J256" s="2" t="s">
        <v>7797</v>
      </c>
      <c r="K256" s="2" t="s">
        <v>8327</v>
      </c>
      <c r="L256" s="13">
        <v>83</v>
      </c>
      <c r="M256" s="2" t="s">
        <v>17</v>
      </c>
      <c r="N256" s="2" t="s">
        <v>17</v>
      </c>
      <c r="O256" s="2" t="s">
        <v>17</v>
      </c>
      <c r="P256" s="2">
        <v>0</v>
      </c>
      <c r="Q256" s="2" t="s">
        <v>17</v>
      </c>
      <c r="R256" s="13">
        <v>1</v>
      </c>
      <c r="S256" s="13">
        <v>2</v>
      </c>
      <c r="T256" s="13">
        <v>0</v>
      </c>
      <c r="U256" s="14">
        <f>Table10[[#This Row],['# Bugs]]/Table10[[#This Row],[LOC]]</f>
        <v>0</v>
      </c>
    </row>
    <row r="257" spans="1:21" x14ac:dyDescent="0.3">
      <c r="A257" s="2">
        <v>11727</v>
      </c>
      <c r="B257" s="2" t="s">
        <v>8067</v>
      </c>
      <c r="C257" s="2" t="s">
        <v>11687</v>
      </c>
      <c r="D257" s="2" t="s">
        <v>3702</v>
      </c>
      <c r="E257" s="2">
        <v>4207</v>
      </c>
      <c r="F257" s="2">
        <v>9</v>
      </c>
      <c r="G257" s="2">
        <v>6</v>
      </c>
      <c r="H257" s="2">
        <v>3</v>
      </c>
      <c r="I257" s="1">
        <v>42582.613680555558</v>
      </c>
      <c r="J257" s="2" t="s">
        <v>8068</v>
      </c>
      <c r="K257" s="2" t="s">
        <v>8069</v>
      </c>
      <c r="L257" s="13">
        <v>277</v>
      </c>
      <c r="M257" s="2" t="s">
        <v>8070</v>
      </c>
      <c r="N257" s="2" t="s">
        <v>17</v>
      </c>
      <c r="O257" s="2" t="s">
        <v>8071</v>
      </c>
      <c r="P257" s="2">
        <v>0</v>
      </c>
      <c r="Q257" s="2" t="s">
        <v>17</v>
      </c>
      <c r="R257" s="13">
        <v>2</v>
      </c>
      <c r="S257" s="13">
        <v>12</v>
      </c>
      <c r="T257" s="13">
        <v>1</v>
      </c>
      <c r="U257" s="14">
        <f>Table10[[#This Row],['# Bugs]]/Table10[[#This Row],[LOC]]</f>
        <v>3.6101083032490976E-3</v>
      </c>
    </row>
    <row r="258" spans="1:21" x14ac:dyDescent="0.3">
      <c r="A258" s="2">
        <v>12169</v>
      </c>
      <c r="B258" s="2" t="s">
        <v>8112</v>
      </c>
      <c r="C258" s="2" t="s">
        <v>11686</v>
      </c>
      <c r="D258" s="2" t="s">
        <v>8312</v>
      </c>
      <c r="E258" s="2">
        <v>4222</v>
      </c>
      <c r="F258" s="2">
        <v>46</v>
      </c>
      <c r="G258" s="2">
        <v>46</v>
      </c>
      <c r="H258" s="2">
        <v>0</v>
      </c>
      <c r="I258" s="1">
        <v>42582.694097222222</v>
      </c>
      <c r="J258" s="2" t="s">
        <v>8113</v>
      </c>
      <c r="K258" s="2" t="s">
        <v>8313</v>
      </c>
      <c r="L258" s="13">
        <v>46</v>
      </c>
      <c r="M258" s="2" t="s">
        <v>8115</v>
      </c>
      <c r="N258" s="2" t="s">
        <v>8116</v>
      </c>
      <c r="O258" s="2" t="s">
        <v>8071</v>
      </c>
      <c r="P258" s="2">
        <v>0</v>
      </c>
      <c r="Q258" s="2" t="s">
        <v>8117</v>
      </c>
      <c r="R258" s="13">
        <v>1</v>
      </c>
      <c r="S258" s="13">
        <v>46</v>
      </c>
      <c r="T258" s="13">
        <v>1</v>
      </c>
      <c r="U258" s="14">
        <f>Table10[[#This Row],['# Bugs]]/Table10[[#This Row],[LOC]]</f>
        <v>2.1739130434782608E-2</v>
      </c>
    </row>
    <row r="259" spans="1:21" x14ac:dyDescent="0.3">
      <c r="A259" s="2">
        <v>12798</v>
      </c>
      <c r="B259" s="2" t="s">
        <v>8134</v>
      </c>
      <c r="C259" s="2" t="s">
        <v>11699</v>
      </c>
      <c r="D259" s="2" t="s">
        <v>8585</v>
      </c>
      <c r="E259" s="2">
        <v>4232</v>
      </c>
      <c r="F259" s="2">
        <v>3</v>
      </c>
      <c r="G259" s="2">
        <v>2</v>
      </c>
      <c r="H259" s="2">
        <v>1</v>
      </c>
      <c r="I259" s="1">
        <v>42540.906967592593</v>
      </c>
      <c r="J259" s="2" t="s">
        <v>8135</v>
      </c>
      <c r="K259" s="2" t="s">
        <v>8586</v>
      </c>
      <c r="L259" s="13">
        <v>77</v>
      </c>
      <c r="M259" s="2" t="s">
        <v>8137</v>
      </c>
      <c r="N259" s="2" t="s">
        <v>8138</v>
      </c>
      <c r="O259" s="2" t="s">
        <v>17</v>
      </c>
      <c r="P259" s="2">
        <v>0</v>
      </c>
      <c r="Q259" s="2" t="s">
        <v>18</v>
      </c>
      <c r="R259" s="13">
        <v>1</v>
      </c>
      <c r="S259" s="13">
        <v>3</v>
      </c>
      <c r="T259" s="13">
        <v>1</v>
      </c>
      <c r="U259" s="14">
        <f>Table10[[#This Row],['# Bugs]]/Table10[[#This Row],[LOC]]</f>
        <v>1.2987012987012988E-2</v>
      </c>
    </row>
    <row r="260" spans="1:21" x14ac:dyDescent="0.3">
      <c r="A260" s="2">
        <v>10824</v>
      </c>
      <c r="B260" s="2" t="s">
        <v>7424</v>
      </c>
      <c r="C260" s="2" t="s">
        <v>11559</v>
      </c>
      <c r="D260" s="2" t="s">
        <v>4643</v>
      </c>
      <c r="E260" s="2">
        <v>3805</v>
      </c>
      <c r="F260" s="2">
        <v>4</v>
      </c>
      <c r="G260" s="2">
        <v>4</v>
      </c>
      <c r="H260" s="2">
        <v>0</v>
      </c>
      <c r="I260" s="1">
        <v>42690.353298611109</v>
      </c>
      <c r="J260" s="2" t="s">
        <v>7425</v>
      </c>
      <c r="K260" s="2" t="s">
        <v>7475</v>
      </c>
      <c r="L260" s="13">
        <v>90</v>
      </c>
      <c r="M260" s="2" t="s">
        <v>7427</v>
      </c>
      <c r="N260" s="2" t="s">
        <v>7428</v>
      </c>
      <c r="O260" s="2" t="s">
        <v>17</v>
      </c>
      <c r="P260" s="2">
        <v>0</v>
      </c>
      <c r="Q260" s="2" t="s">
        <v>18</v>
      </c>
      <c r="R260" s="13">
        <v>1</v>
      </c>
      <c r="S260" s="13">
        <v>4</v>
      </c>
      <c r="T260" s="13">
        <v>1</v>
      </c>
      <c r="U260" s="14">
        <f>Table10[[#This Row],['# Bugs]]/Table10[[#This Row],[LOC]]</f>
        <v>1.1111111111111112E-2</v>
      </c>
    </row>
    <row r="261" spans="1:21" x14ac:dyDescent="0.3">
      <c r="A261" s="2">
        <v>11820</v>
      </c>
      <c r="B261" s="2" t="s">
        <v>8131</v>
      </c>
      <c r="C261" s="2" t="s">
        <v>11696</v>
      </c>
      <c r="D261" s="2" t="s">
        <v>3344</v>
      </c>
      <c r="E261" s="2">
        <v>4227</v>
      </c>
      <c r="F261" s="2">
        <v>8</v>
      </c>
      <c r="G261" s="2">
        <v>3</v>
      </c>
      <c r="H261" s="2">
        <v>5</v>
      </c>
      <c r="I261" s="1">
        <v>42542.854224525465</v>
      </c>
      <c r="J261" s="2" t="s">
        <v>8132</v>
      </c>
      <c r="K261" s="2" t="s">
        <v>8133</v>
      </c>
      <c r="L261" s="13">
        <v>477</v>
      </c>
      <c r="M261" s="2" t="s">
        <v>17</v>
      </c>
      <c r="N261" s="2" t="s">
        <v>17</v>
      </c>
      <c r="O261" s="2" t="s">
        <v>17</v>
      </c>
      <c r="P261" s="2">
        <v>0</v>
      </c>
      <c r="Q261" s="2" t="s">
        <v>17</v>
      </c>
      <c r="R261" s="13">
        <v>3</v>
      </c>
      <c r="S261" s="13">
        <v>32</v>
      </c>
      <c r="T261" s="13">
        <v>2</v>
      </c>
      <c r="U261" s="14">
        <f>Table10[[#This Row],['# Bugs]]/Table10[[#This Row],[LOC]]</f>
        <v>4.1928721174004195E-3</v>
      </c>
    </row>
    <row r="262" spans="1:21" x14ac:dyDescent="0.3">
      <c r="A262" s="2">
        <v>11088</v>
      </c>
      <c r="B262" s="2" t="s">
        <v>7676</v>
      </c>
      <c r="C262" s="2" t="s">
        <v>11577</v>
      </c>
      <c r="D262" s="2" t="s">
        <v>6771</v>
      </c>
      <c r="E262" s="2">
        <v>3951</v>
      </c>
      <c r="F262" s="2">
        <v>4</v>
      </c>
      <c r="G262" s="2">
        <v>3</v>
      </c>
      <c r="H262" s="2">
        <v>1</v>
      </c>
      <c r="I262" s="1">
        <v>42681.955590277779</v>
      </c>
      <c r="J262" s="2" t="s">
        <v>7677</v>
      </c>
      <c r="K262" s="2" t="s">
        <v>7678</v>
      </c>
      <c r="L262" s="13">
        <v>366</v>
      </c>
      <c r="M262" s="2" t="s">
        <v>7628</v>
      </c>
      <c r="N262" s="2" t="s">
        <v>7629</v>
      </c>
      <c r="O262" s="2" t="s">
        <v>17</v>
      </c>
      <c r="P262" s="2">
        <v>0</v>
      </c>
      <c r="Q262" s="2" t="s">
        <v>18</v>
      </c>
      <c r="R262" s="13">
        <v>1</v>
      </c>
      <c r="S262" s="13">
        <v>4</v>
      </c>
      <c r="T262" s="13">
        <v>1</v>
      </c>
      <c r="U262" s="14">
        <f>Table10[[#This Row],['# Bugs]]/Table10[[#This Row],[LOC]]</f>
        <v>2.7322404371584699E-3</v>
      </c>
    </row>
    <row r="263" spans="1:21" x14ac:dyDescent="0.3">
      <c r="A263" s="2">
        <v>11346</v>
      </c>
      <c r="B263" s="2" t="s">
        <v>7805</v>
      </c>
      <c r="C263" s="2" t="s">
        <v>11640</v>
      </c>
      <c r="D263" s="2" t="s">
        <v>1225</v>
      </c>
      <c r="E263" s="2">
        <v>4049</v>
      </c>
      <c r="F263" s="2">
        <v>75</v>
      </c>
      <c r="G263" s="2">
        <v>63</v>
      </c>
      <c r="H263" s="2">
        <v>12</v>
      </c>
      <c r="I263" s="1">
        <v>42633.871620370373</v>
      </c>
      <c r="J263" s="2" t="s">
        <v>7806</v>
      </c>
      <c r="K263" s="2" t="s">
        <v>7852</v>
      </c>
      <c r="L263" s="13">
        <v>787</v>
      </c>
      <c r="M263" s="2" t="s">
        <v>7807</v>
      </c>
      <c r="N263" s="2" t="s">
        <v>7808</v>
      </c>
      <c r="O263" s="2" t="s">
        <v>17</v>
      </c>
      <c r="P263" s="2">
        <v>0</v>
      </c>
      <c r="Q263" s="2" t="s">
        <v>18</v>
      </c>
      <c r="R263" s="13">
        <v>6</v>
      </c>
      <c r="S263" s="13">
        <v>236</v>
      </c>
      <c r="T263" s="13">
        <v>3</v>
      </c>
      <c r="U263" s="14">
        <f>Table10[[#This Row],['# Bugs]]/Table10[[#This Row],[LOC]]</f>
        <v>3.8119440914866584E-3</v>
      </c>
    </row>
    <row r="264" spans="1:21" x14ac:dyDescent="0.3">
      <c r="A264" s="2">
        <v>11845</v>
      </c>
      <c r="B264" s="2" t="s">
        <v>8141</v>
      </c>
      <c r="C264" s="2" t="s">
        <v>11695</v>
      </c>
      <c r="D264" s="2" t="s">
        <v>967</v>
      </c>
      <c r="E264" s="2">
        <v>4244</v>
      </c>
      <c r="F264" s="2">
        <v>4</v>
      </c>
      <c r="G264" s="2">
        <v>3</v>
      </c>
      <c r="H264" s="2">
        <v>1</v>
      </c>
      <c r="I264" s="1">
        <v>42556.926423611112</v>
      </c>
      <c r="J264" s="2" t="s">
        <v>8142</v>
      </c>
      <c r="K264" s="2" t="s">
        <v>8143</v>
      </c>
      <c r="L264" s="13">
        <v>526</v>
      </c>
      <c r="M264" s="2" t="s">
        <v>17</v>
      </c>
      <c r="N264" s="2" t="s">
        <v>17</v>
      </c>
      <c r="O264" s="2" t="s">
        <v>17</v>
      </c>
      <c r="P264" s="2">
        <v>0</v>
      </c>
      <c r="Q264" s="2" t="s">
        <v>17</v>
      </c>
      <c r="R264" s="13">
        <v>2</v>
      </c>
      <c r="S264" s="13">
        <v>10</v>
      </c>
      <c r="T264" s="13">
        <v>1</v>
      </c>
      <c r="U264" s="14">
        <f>Table10[[#This Row],['# Bugs]]/Table10[[#This Row],[LOC]]</f>
        <v>1.9011406844106464E-3</v>
      </c>
    </row>
    <row r="265" spans="1:21" x14ac:dyDescent="0.3">
      <c r="A265" s="2">
        <v>11748</v>
      </c>
      <c r="B265" s="2" t="s">
        <v>8081</v>
      </c>
      <c r="C265" s="2" t="s">
        <v>11682</v>
      </c>
      <c r="D265" s="2" t="s">
        <v>1383</v>
      </c>
      <c r="E265" s="2">
        <v>4212</v>
      </c>
      <c r="F265" s="2">
        <v>4</v>
      </c>
      <c r="G265" s="2">
        <v>3</v>
      </c>
      <c r="H265" s="2">
        <v>1</v>
      </c>
      <c r="I265" s="1">
        <v>42584.963275462964</v>
      </c>
      <c r="J265" s="2" t="s">
        <v>8082</v>
      </c>
      <c r="K265" s="2" t="s">
        <v>8083</v>
      </c>
      <c r="L265" s="13">
        <v>135</v>
      </c>
      <c r="M265" s="2" t="s">
        <v>8084</v>
      </c>
      <c r="N265" s="2" t="s">
        <v>8085</v>
      </c>
      <c r="O265" s="2" t="s">
        <v>17</v>
      </c>
      <c r="P265" s="2">
        <v>0</v>
      </c>
      <c r="Q265" s="2" t="s">
        <v>18</v>
      </c>
      <c r="R265" s="13">
        <v>1</v>
      </c>
      <c r="S265" s="13">
        <v>4</v>
      </c>
      <c r="T265" s="13">
        <v>1</v>
      </c>
      <c r="U265" s="14">
        <f>Table10[[#This Row],['# Bugs]]/Table10[[#This Row],[LOC]]</f>
        <v>7.4074074074074077E-3</v>
      </c>
    </row>
    <row r="266" spans="1:21" x14ac:dyDescent="0.3">
      <c r="A266" s="2">
        <v>11949</v>
      </c>
      <c r="B266" s="2" t="s">
        <v>8163</v>
      </c>
      <c r="C266" s="2" t="s">
        <v>11693</v>
      </c>
      <c r="D266" s="2" t="s">
        <v>5224</v>
      </c>
      <c r="E266" s="2">
        <v>4256</v>
      </c>
      <c r="F266" s="2">
        <v>5</v>
      </c>
      <c r="G266" s="2">
        <v>2</v>
      </c>
      <c r="H266" s="2">
        <v>3</v>
      </c>
      <c r="I266" s="1">
        <v>42564.865069444444</v>
      </c>
      <c r="J266" s="2" t="s">
        <v>8164</v>
      </c>
      <c r="K266" s="2" t="s">
        <v>8208</v>
      </c>
      <c r="L266" s="13">
        <v>118</v>
      </c>
      <c r="M266" s="2" t="s">
        <v>8165</v>
      </c>
      <c r="N266" s="2" t="s">
        <v>17</v>
      </c>
      <c r="O266" s="2" t="s">
        <v>8166</v>
      </c>
      <c r="P266" s="2">
        <v>0</v>
      </c>
      <c r="Q266" s="2" t="s">
        <v>17</v>
      </c>
      <c r="R266" s="13">
        <v>1</v>
      </c>
      <c r="S266" s="13">
        <v>5</v>
      </c>
      <c r="T266" s="13">
        <v>0</v>
      </c>
      <c r="U266" s="14">
        <f>Table10[[#This Row],['# Bugs]]/Table10[[#This Row],[LOC]]</f>
        <v>0</v>
      </c>
    </row>
    <row r="267" spans="1:21" x14ac:dyDescent="0.3">
      <c r="A267" s="2">
        <v>11864</v>
      </c>
      <c r="B267" s="2" t="s">
        <v>8009</v>
      </c>
      <c r="C267" s="2" t="s">
        <v>11664</v>
      </c>
      <c r="D267" s="2" t="s">
        <v>6432</v>
      </c>
      <c r="E267" s="2">
        <v>4149</v>
      </c>
      <c r="F267" s="2">
        <v>1</v>
      </c>
      <c r="G267" s="2">
        <v>0</v>
      </c>
      <c r="H267" s="2">
        <v>1</v>
      </c>
      <c r="I267" s="1">
        <v>42597.15289351852</v>
      </c>
      <c r="J267" s="2" t="s">
        <v>8010</v>
      </c>
      <c r="K267" s="2" t="s">
        <v>8154</v>
      </c>
      <c r="L267" s="13">
        <v>353</v>
      </c>
      <c r="M267" s="2" t="s">
        <v>17</v>
      </c>
      <c r="N267" s="2" t="s">
        <v>17</v>
      </c>
      <c r="O267" s="2" t="s">
        <v>17</v>
      </c>
      <c r="P267" s="2">
        <v>0</v>
      </c>
      <c r="Q267" s="2" t="s">
        <v>17</v>
      </c>
      <c r="R267" s="13">
        <v>2</v>
      </c>
      <c r="S267" s="13">
        <v>7</v>
      </c>
      <c r="T267" s="13">
        <v>0</v>
      </c>
      <c r="U267" s="14">
        <f>Table10[[#This Row],['# Bugs]]/Table10[[#This Row],[LOC]]</f>
        <v>0</v>
      </c>
    </row>
    <row r="268" spans="1:21" x14ac:dyDescent="0.3">
      <c r="A268" s="2">
        <v>11588</v>
      </c>
      <c r="B268" s="2" t="s">
        <v>7862</v>
      </c>
      <c r="C268" s="2" t="s">
        <v>11647</v>
      </c>
      <c r="D268" s="2" t="s">
        <v>6206</v>
      </c>
      <c r="E268" s="2">
        <v>4087</v>
      </c>
      <c r="F268" s="2">
        <v>2</v>
      </c>
      <c r="G268" s="2">
        <v>1</v>
      </c>
      <c r="H268" s="2">
        <v>1</v>
      </c>
      <c r="I268" s="1">
        <v>42629.950370370374</v>
      </c>
      <c r="J268" s="2" t="s">
        <v>7863</v>
      </c>
      <c r="K268" s="2" t="s">
        <v>7988</v>
      </c>
      <c r="L268" s="13">
        <v>388</v>
      </c>
      <c r="M268" s="2" t="s">
        <v>7865</v>
      </c>
      <c r="N268" s="2" t="s">
        <v>17</v>
      </c>
      <c r="O268" s="2" t="s">
        <v>7866</v>
      </c>
      <c r="P268" s="2">
        <v>0</v>
      </c>
      <c r="Q268" s="2" t="s">
        <v>17</v>
      </c>
      <c r="R268" s="13">
        <v>1</v>
      </c>
      <c r="S268" s="13">
        <v>2</v>
      </c>
      <c r="T268" s="13">
        <v>0</v>
      </c>
      <c r="U268" s="14">
        <f>Table10[[#This Row],['# Bugs]]/Table10[[#This Row],[LOC]]</f>
        <v>0</v>
      </c>
    </row>
    <row r="269" spans="1:21" x14ac:dyDescent="0.3">
      <c r="A269" s="2">
        <v>12304</v>
      </c>
      <c r="B269" s="2" t="s">
        <v>7796</v>
      </c>
      <c r="C269" s="2" t="s">
        <v>11636</v>
      </c>
      <c r="D269" s="2" t="s">
        <v>6523</v>
      </c>
      <c r="E269" s="2">
        <v>4035</v>
      </c>
      <c r="F269" s="2">
        <v>4</v>
      </c>
      <c r="G269" s="2">
        <v>2</v>
      </c>
      <c r="H269" s="2">
        <v>2</v>
      </c>
      <c r="I269" s="1">
        <v>42638.696481469909</v>
      </c>
      <c r="J269" s="2" t="s">
        <v>7797</v>
      </c>
      <c r="K269" s="2" t="s">
        <v>8371</v>
      </c>
      <c r="L269" s="13">
        <v>379</v>
      </c>
      <c r="M269" s="2" t="s">
        <v>17</v>
      </c>
      <c r="N269" s="2" t="s">
        <v>17</v>
      </c>
      <c r="O269" s="2" t="s">
        <v>17</v>
      </c>
      <c r="P269" s="2">
        <v>0</v>
      </c>
      <c r="Q269" s="2" t="s">
        <v>17</v>
      </c>
      <c r="R269" s="13">
        <v>1</v>
      </c>
      <c r="S269" s="13">
        <v>4</v>
      </c>
      <c r="T269" s="13">
        <v>0</v>
      </c>
      <c r="U269" s="14">
        <f>Table10[[#This Row],['# Bugs]]/Table10[[#This Row],[LOC]]</f>
        <v>0</v>
      </c>
    </row>
    <row r="270" spans="1:21" x14ac:dyDescent="0.3">
      <c r="A270" s="2">
        <v>10819</v>
      </c>
      <c r="B270" s="2" t="s">
        <v>7470</v>
      </c>
      <c r="C270" s="2" t="s">
        <v>11568</v>
      </c>
      <c r="D270" s="2" t="s">
        <v>4271</v>
      </c>
      <c r="E270" s="2">
        <v>3821</v>
      </c>
      <c r="F270" s="2">
        <v>81</v>
      </c>
      <c r="G270" s="2">
        <v>41</v>
      </c>
      <c r="H270" s="2">
        <v>40</v>
      </c>
      <c r="I270" s="1">
        <v>42686.892430555556</v>
      </c>
      <c r="J270" s="2" t="s">
        <v>7471</v>
      </c>
      <c r="K270" s="2" t="s">
        <v>7472</v>
      </c>
      <c r="L270" s="13">
        <v>163</v>
      </c>
      <c r="M270" s="2" t="s">
        <v>17</v>
      </c>
      <c r="N270" s="2" t="s">
        <v>17</v>
      </c>
      <c r="O270" s="2" t="s">
        <v>17</v>
      </c>
      <c r="P270" s="2">
        <v>0</v>
      </c>
      <c r="Q270" s="2" t="s">
        <v>17</v>
      </c>
      <c r="R270" s="13">
        <v>1</v>
      </c>
      <c r="S270" s="13">
        <v>81</v>
      </c>
      <c r="T270" s="13">
        <v>0</v>
      </c>
      <c r="U270" s="14">
        <f>Table10[[#This Row],['# Bugs]]/Table10[[#This Row],[LOC]]</f>
        <v>0</v>
      </c>
    </row>
    <row r="271" spans="1:21" x14ac:dyDescent="0.3">
      <c r="A271" s="2">
        <v>11098</v>
      </c>
      <c r="B271" s="2" t="s">
        <v>7620</v>
      </c>
      <c r="C271" s="2" t="s">
        <v>11599</v>
      </c>
      <c r="D271" s="2" t="s">
        <v>6765</v>
      </c>
      <c r="E271" s="2">
        <v>3931</v>
      </c>
      <c r="F271" s="2">
        <v>2</v>
      </c>
      <c r="G271" s="2">
        <v>1</v>
      </c>
      <c r="H271" s="2">
        <v>1</v>
      </c>
      <c r="I271" s="1">
        <v>42661.691469895835</v>
      </c>
      <c r="J271" s="2" t="s">
        <v>7621</v>
      </c>
      <c r="K271" s="2" t="s">
        <v>7684</v>
      </c>
      <c r="L271" s="13">
        <v>512</v>
      </c>
      <c r="M271" s="2" t="s">
        <v>7623</v>
      </c>
      <c r="N271" s="2" t="s">
        <v>7624</v>
      </c>
      <c r="O271" s="2" t="s">
        <v>17</v>
      </c>
      <c r="P271" s="2">
        <v>1</v>
      </c>
      <c r="Q271" s="2" t="s">
        <v>18</v>
      </c>
      <c r="R271" s="13">
        <v>1</v>
      </c>
      <c r="S271" s="13">
        <v>2</v>
      </c>
      <c r="T271" s="13">
        <v>1</v>
      </c>
      <c r="U271" s="14">
        <f>Table10[[#This Row],['# Bugs]]/Table10[[#This Row],[LOC]]</f>
        <v>1.953125E-3</v>
      </c>
    </row>
    <row r="272" spans="1:21" x14ac:dyDescent="0.3">
      <c r="A272" s="2">
        <v>11952</v>
      </c>
      <c r="B272" s="2" t="s">
        <v>8009</v>
      </c>
      <c r="C272" s="2" t="s">
        <v>11664</v>
      </c>
      <c r="D272" s="2" t="s">
        <v>7618</v>
      </c>
      <c r="E272" s="2">
        <v>4149</v>
      </c>
      <c r="F272" s="2">
        <v>1</v>
      </c>
      <c r="G272" s="2">
        <v>0</v>
      </c>
      <c r="H272" s="2">
        <v>1</v>
      </c>
      <c r="I272" s="1">
        <v>42597.15289351852</v>
      </c>
      <c r="J272" s="2" t="s">
        <v>8010</v>
      </c>
      <c r="K272" s="2" t="s">
        <v>8209</v>
      </c>
      <c r="L272" s="13">
        <v>345</v>
      </c>
      <c r="M272" s="2" t="s">
        <v>17</v>
      </c>
      <c r="N272" s="2" t="s">
        <v>17</v>
      </c>
      <c r="O272" s="2" t="s">
        <v>17</v>
      </c>
      <c r="P272" s="2">
        <v>0</v>
      </c>
      <c r="Q272" s="2" t="s">
        <v>17</v>
      </c>
      <c r="R272" s="13">
        <v>2</v>
      </c>
      <c r="S272" s="13">
        <v>6</v>
      </c>
      <c r="T272" s="13">
        <v>0</v>
      </c>
      <c r="U272" s="14">
        <f>Table10[[#This Row],['# Bugs]]/Table10[[#This Row],[LOC]]</f>
        <v>0</v>
      </c>
    </row>
    <row r="273" spans="1:21" x14ac:dyDescent="0.3">
      <c r="A273" s="2">
        <v>12340</v>
      </c>
      <c r="B273" s="2" t="s">
        <v>7796</v>
      </c>
      <c r="C273" s="2" t="s">
        <v>11636</v>
      </c>
      <c r="D273" s="2" t="s">
        <v>1329</v>
      </c>
      <c r="E273" s="2">
        <v>4035</v>
      </c>
      <c r="F273" s="2">
        <v>2</v>
      </c>
      <c r="G273" s="2">
        <v>1</v>
      </c>
      <c r="H273" s="2">
        <v>1</v>
      </c>
      <c r="I273" s="1">
        <v>42638.696481469909</v>
      </c>
      <c r="J273" s="2" t="s">
        <v>7797</v>
      </c>
      <c r="K273" s="2" t="s">
        <v>8387</v>
      </c>
      <c r="L273" s="13">
        <v>285</v>
      </c>
      <c r="M273" s="2" t="s">
        <v>17</v>
      </c>
      <c r="N273" s="2" t="s">
        <v>17</v>
      </c>
      <c r="O273" s="2" t="s">
        <v>17</v>
      </c>
      <c r="P273" s="2">
        <v>0</v>
      </c>
      <c r="Q273" s="2" t="s">
        <v>17</v>
      </c>
      <c r="R273" s="13">
        <v>1</v>
      </c>
      <c r="S273" s="13">
        <v>2</v>
      </c>
      <c r="T273" s="13">
        <v>0</v>
      </c>
      <c r="U273" s="14">
        <f>Table10[[#This Row],['# Bugs]]/Table10[[#This Row],[LOC]]</f>
        <v>0</v>
      </c>
    </row>
    <row r="274" spans="1:21" x14ac:dyDescent="0.3">
      <c r="A274" s="2">
        <v>13063</v>
      </c>
      <c r="B274" s="2" t="s">
        <v>8134</v>
      </c>
      <c r="C274" s="2" t="s">
        <v>11699</v>
      </c>
      <c r="D274" s="2" t="s">
        <v>1086</v>
      </c>
      <c r="E274" s="2">
        <v>4232</v>
      </c>
      <c r="F274" s="2">
        <v>11</v>
      </c>
      <c r="G274" s="2">
        <v>2</v>
      </c>
      <c r="H274" s="2">
        <v>9</v>
      </c>
      <c r="I274" s="1">
        <v>42540.906967592593</v>
      </c>
      <c r="J274" s="2" t="s">
        <v>8135</v>
      </c>
      <c r="K274" s="2" t="s">
        <v>8685</v>
      </c>
      <c r="L274" s="13">
        <v>1077</v>
      </c>
      <c r="M274" s="2" t="s">
        <v>8137</v>
      </c>
      <c r="N274" s="2" t="s">
        <v>8138</v>
      </c>
      <c r="O274" s="2" t="s">
        <v>17</v>
      </c>
      <c r="P274" s="2">
        <v>0</v>
      </c>
      <c r="Q274" s="2" t="s">
        <v>18</v>
      </c>
      <c r="R274" s="13">
        <v>1</v>
      </c>
      <c r="S274" s="13">
        <v>11</v>
      </c>
      <c r="T274" s="13">
        <v>1</v>
      </c>
      <c r="U274" s="14">
        <f>Table10[[#This Row],['# Bugs]]/Table10[[#This Row],[LOC]]</f>
        <v>9.2850510677808728E-4</v>
      </c>
    </row>
    <row r="275" spans="1:21" x14ac:dyDescent="0.3">
      <c r="A275" s="2">
        <v>10792</v>
      </c>
      <c r="B275" s="2" t="s">
        <v>7439</v>
      </c>
      <c r="C275" s="2" t="s">
        <v>11569</v>
      </c>
      <c r="D275" s="2" t="s">
        <v>4560</v>
      </c>
      <c r="E275" s="2">
        <v>3814</v>
      </c>
      <c r="F275" s="2">
        <v>9</v>
      </c>
      <c r="G275" s="2">
        <v>5</v>
      </c>
      <c r="H275" s="2">
        <v>4</v>
      </c>
      <c r="I275" s="1">
        <v>42686.892199074071</v>
      </c>
      <c r="J275" s="2" t="s">
        <v>7440</v>
      </c>
      <c r="K275" s="2" t="s">
        <v>7441</v>
      </c>
      <c r="L275" s="13">
        <v>493</v>
      </c>
      <c r="M275" s="2" t="s">
        <v>17</v>
      </c>
      <c r="N275" s="2" t="s">
        <v>17</v>
      </c>
      <c r="O275" s="2" t="s">
        <v>17</v>
      </c>
      <c r="P275" s="2">
        <v>2</v>
      </c>
      <c r="Q275" s="2" t="s">
        <v>17</v>
      </c>
      <c r="R275" s="13">
        <v>1</v>
      </c>
      <c r="S275" s="13">
        <v>9</v>
      </c>
      <c r="T275" s="13">
        <v>0</v>
      </c>
      <c r="U275" s="14">
        <f>Table10[[#This Row],['# Bugs]]/Table10[[#This Row],[LOC]]</f>
        <v>0</v>
      </c>
    </row>
    <row r="276" spans="1:21" x14ac:dyDescent="0.3">
      <c r="A276" s="2">
        <v>11150</v>
      </c>
      <c r="B276" s="2" t="s">
        <v>7620</v>
      </c>
      <c r="C276" s="2" t="s">
        <v>11599</v>
      </c>
      <c r="D276" s="2" t="s">
        <v>2644</v>
      </c>
      <c r="E276" s="2">
        <v>3931</v>
      </c>
      <c r="F276" s="2">
        <v>2</v>
      </c>
      <c r="G276" s="2">
        <v>1</v>
      </c>
      <c r="H276" s="2">
        <v>1</v>
      </c>
      <c r="I276" s="1">
        <v>42661.691469895835</v>
      </c>
      <c r="J276" s="2" t="s">
        <v>7621</v>
      </c>
      <c r="K276" s="2" t="s">
        <v>7724</v>
      </c>
      <c r="L276" s="13">
        <v>393</v>
      </c>
      <c r="M276" s="2" t="s">
        <v>7623</v>
      </c>
      <c r="N276" s="2" t="s">
        <v>7624</v>
      </c>
      <c r="O276" s="2" t="s">
        <v>17</v>
      </c>
      <c r="P276" s="2">
        <v>1</v>
      </c>
      <c r="Q276" s="2" t="s">
        <v>18</v>
      </c>
      <c r="R276" s="13">
        <v>1</v>
      </c>
      <c r="S276" s="13">
        <v>2</v>
      </c>
      <c r="T276" s="13">
        <v>1</v>
      </c>
      <c r="U276" s="14">
        <f>Table10[[#This Row],['# Bugs]]/Table10[[#This Row],[LOC]]</f>
        <v>2.5445292620865142E-3</v>
      </c>
    </row>
    <row r="277" spans="1:21" x14ac:dyDescent="0.3">
      <c r="A277" s="2">
        <v>11227</v>
      </c>
      <c r="B277" s="2" t="s">
        <v>7620</v>
      </c>
      <c r="C277" s="2" t="s">
        <v>11599</v>
      </c>
      <c r="D277" s="2" t="s">
        <v>5786</v>
      </c>
      <c r="E277" s="2">
        <v>3931</v>
      </c>
      <c r="F277" s="2">
        <v>4</v>
      </c>
      <c r="G277" s="2">
        <v>2</v>
      </c>
      <c r="H277" s="2">
        <v>2</v>
      </c>
      <c r="I277" s="1">
        <v>42661.691469895835</v>
      </c>
      <c r="J277" s="2" t="s">
        <v>7621</v>
      </c>
      <c r="K277" s="2" t="s">
        <v>7767</v>
      </c>
      <c r="L277" s="13">
        <v>64</v>
      </c>
      <c r="M277" s="2" t="s">
        <v>7623</v>
      </c>
      <c r="N277" s="2" t="s">
        <v>7624</v>
      </c>
      <c r="O277" s="2" t="s">
        <v>17</v>
      </c>
      <c r="P277" s="2">
        <v>1</v>
      </c>
      <c r="Q277" s="2" t="s">
        <v>18</v>
      </c>
      <c r="R277" s="13">
        <v>1</v>
      </c>
      <c r="S277" s="13">
        <v>4</v>
      </c>
      <c r="T277" s="13">
        <v>1</v>
      </c>
      <c r="U277" s="14">
        <f>Table10[[#This Row],['# Bugs]]/Table10[[#This Row],[LOC]]</f>
        <v>1.5625E-2</v>
      </c>
    </row>
    <row r="278" spans="1:21" x14ac:dyDescent="0.3">
      <c r="A278" s="2">
        <v>11947</v>
      </c>
      <c r="B278" s="2" t="s">
        <v>8054</v>
      </c>
      <c r="C278" s="2" t="s">
        <v>11681</v>
      </c>
      <c r="D278" s="2" t="s">
        <v>6538</v>
      </c>
      <c r="E278" s="2">
        <v>4199</v>
      </c>
      <c r="F278" s="2">
        <v>30</v>
      </c>
      <c r="G278" s="2">
        <v>8</v>
      </c>
      <c r="H278" s="2">
        <v>22</v>
      </c>
      <c r="I278" s="1">
        <v>42587.884027777778</v>
      </c>
      <c r="J278" s="2" t="s">
        <v>8055</v>
      </c>
      <c r="K278" s="2" t="s">
        <v>8205</v>
      </c>
      <c r="L278" s="13">
        <v>327</v>
      </c>
      <c r="M278" s="2" t="s">
        <v>8056</v>
      </c>
      <c r="N278" s="2" t="s">
        <v>8057</v>
      </c>
      <c r="O278" s="2" t="s">
        <v>17</v>
      </c>
      <c r="P278" s="2">
        <v>0</v>
      </c>
      <c r="Q278" s="2" t="s">
        <v>18</v>
      </c>
      <c r="R278" s="13">
        <v>1</v>
      </c>
      <c r="S278" s="13">
        <v>30</v>
      </c>
      <c r="T278" s="13">
        <v>1</v>
      </c>
      <c r="U278" s="14">
        <f>Table10[[#This Row],['# Bugs]]/Table10[[#This Row],[LOC]]</f>
        <v>3.0581039755351682E-3</v>
      </c>
    </row>
    <row r="279" spans="1:21" x14ac:dyDescent="0.3">
      <c r="A279" s="2">
        <v>12060</v>
      </c>
      <c r="B279" s="2" t="s">
        <v>8054</v>
      </c>
      <c r="C279" s="2" t="s">
        <v>11681</v>
      </c>
      <c r="D279" s="2" t="s">
        <v>6606</v>
      </c>
      <c r="E279" s="2">
        <v>4199</v>
      </c>
      <c r="F279" s="2">
        <v>3</v>
      </c>
      <c r="G279" s="2">
        <v>1</v>
      </c>
      <c r="H279" s="2">
        <v>2</v>
      </c>
      <c r="I279" s="1">
        <v>42587.884027777778</v>
      </c>
      <c r="J279" s="2" t="s">
        <v>8055</v>
      </c>
      <c r="K279" s="2" t="s">
        <v>8270</v>
      </c>
      <c r="L279" s="13">
        <v>69</v>
      </c>
      <c r="M279" s="2" t="s">
        <v>8056</v>
      </c>
      <c r="N279" s="2" t="s">
        <v>8057</v>
      </c>
      <c r="O279" s="2" t="s">
        <v>17</v>
      </c>
      <c r="P279" s="2">
        <v>0</v>
      </c>
      <c r="Q279" s="2" t="s">
        <v>18</v>
      </c>
      <c r="R279" s="13">
        <v>1</v>
      </c>
      <c r="S279" s="13">
        <v>3</v>
      </c>
      <c r="T279" s="13">
        <v>1</v>
      </c>
      <c r="U279" s="14">
        <f>Table10[[#This Row],['# Bugs]]/Table10[[#This Row],[LOC]]</f>
        <v>1.4492753623188406E-2</v>
      </c>
    </row>
    <row r="280" spans="1:21" x14ac:dyDescent="0.3">
      <c r="A280" s="2">
        <v>12125</v>
      </c>
      <c r="B280" s="2" t="s">
        <v>8054</v>
      </c>
      <c r="C280" s="2" t="s">
        <v>11681</v>
      </c>
      <c r="D280" s="2" t="s">
        <v>6664</v>
      </c>
      <c r="E280" s="2">
        <v>4199</v>
      </c>
      <c r="F280" s="2">
        <v>0</v>
      </c>
      <c r="G280" s="2">
        <v>0</v>
      </c>
      <c r="H280" s="2">
        <v>0</v>
      </c>
      <c r="I280" s="1">
        <v>42587.884027777778</v>
      </c>
      <c r="J280" s="2" t="s">
        <v>8055</v>
      </c>
      <c r="K280" s="2" t="s">
        <v>8300</v>
      </c>
      <c r="L280" s="13">
        <v>78</v>
      </c>
      <c r="M280" s="2" t="s">
        <v>8056</v>
      </c>
      <c r="N280" s="2" t="s">
        <v>8057</v>
      </c>
      <c r="O280" s="2" t="s">
        <v>17</v>
      </c>
      <c r="P280" s="2">
        <v>0</v>
      </c>
      <c r="Q280" s="2" t="s">
        <v>18</v>
      </c>
      <c r="R280" s="13">
        <v>1</v>
      </c>
      <c r="S280" s="13">
        <v>0</v>
      </c>
      <c r="T280" s="13">
        <v>1</v>
      </c>
      <c r="U280" s="14">
        <f>Table10[[#This Row],['# Bugs]]/Table10[[#This Row],[LOC]]</f>
        <v>1.282051282051282E-2</v>
      </c>
    </row>
    <row r="281" spans="1:21" x14ac:dyDescent="0.3">
      <c r="A281" s="2">
        <v>11029</v>
      </c>
      <c r="B281" s="2" t="s">
        <v>7569</v>
      </c>
      <c r="C281" s="2" t="s">
        <v>11591</v>
      </c>
      <c r="D281" s="2" t="s">
        <v>2299</v>
      </c>
      <c r="E281" s="2">
        <v>3902</v>
      </c>
      <c r="F281" s="2">
        <v>37</v>
      </c>
      <c r="G281" s="2">
        <v>37</v>
      </c>
      <c r="H281" s="2">
        <v>0</v>
      </c>
      <c r="I281" s="1">
        <v>42664.860671284725</v>
      </c>
      <c r="J281" s="2" t="s">
        <v>7570</v>
      </c>
      <c r="K281" s="2" t="s">
        <v>7617</v>
      </c>
      <c r="L281" s="13">
        <v>160</v>
      </c>
      <c r="M281" s="2" t="s">
        <v>7572</v>
      </c>
      <c r="N281" s="2" t="s">
        <v>7573</v>
      </c>
      <c r="O281" s="2" t="s">
        <v>17</v>
      </c>
      <c r="P281" s="2">
        <v>0</v>
      </c>
      <c r="Q281" s="2" t="s">
        <v>18</v>
      </c>
      <c r="R281" s="13">
        <v>2</v>
      </c>
      <c r="S281" s="13">
        <v>160</v>
      </c>
      <c r="T281" s="13">
        <v>2</v>
      </c>
      <c r="U281" s="14">
        <f>Table10[[#This Row],['# Bugs]]/Table10[[#This Row],[LOC]]</f>
        <v>1.2500000000000001E-2</v>
      </c>
    </row>
    <row r="282" spans="1:21" x14ac:dyDescent="0.3">
      <c r="A282" s="2">
        <v>11070</v>
      </c>
      <c r="B282" s="2" t="s">
        <v>7569</v>
      </c>
      <c r="C282" s="2" t="s">
        <v>11591</v>
      </c>
      <c r="D282" s="2" t="s">
        <v>4608</v>
      </c>
      <c r="E282" s="2">
        <v>3902</v>
      </c>
      <c r="F282" s="2">
        <v>34</v>
      </c>
      <c r="G282" s="2">
        <v>34</v>
      </c>
      <c r="H282" s="2">
        <v>0</v>
      </c>
      <c r="I282" s="1">
        <v>42664.860671284725</v>
      </c>
      <c r="J282" s="2" t="s">
        <v>7570</v>
      </c>
      <c r="K282" s="2" t="s">
        <v>7655</v>
      </c>
      <c r="L282" s="13">
        <v>489</v>
      </c>
      <c r="M282" s="2" t="s">
        <v>7572</v>
      </c>
      <c r="N282" s="2" t="s">
        <v>7573</v>
      </c>
      <c r="O282" s="2" t="s">
        <v>17</v>
      </c>
      <c r="P282" s="2">
        <v>0</v>
      </c>
      <c r="Q282" s="2" t="s">
        <v>18</v>
      </c>
      <c r="R282" s="13">
        <v>1</v>
      </c>
      <c r="S282" s="13">
        <v>34</v>
      </c>
      <c r="T282" s="13">
        <v>1</v>
      </c>
      <c r="U282" s="14">
        <f>Table10[[#This Row],['# Bugs]]/Table10[[#This Row],[LOC]]</f>
        <v>2.0449897750511249E-3</v>
      </c>
    </row>
    <row r="283" spans="1:21" x14ac:dyDescent="0.3">
      <c r="A283" s="2">
        <v>12026</v>
      </c>
      <c r="B283" s="2" t="s">
        <v>8009</v>
      </c>
      <c r="C283" s="2" t="s">
        <v>11664</v>
      </c>
      <c r="D283" s="2" t="s">
        <v>2952</v>
      </c>
      <c r="E283" s="2">
        <v>4149</v>
      </c>
      <c r="F283" s="2">
        <v>2</v>
      </c>
      <c r="G283" s="2">
        <v>0</v>
      </c>
      <c r="H283" s="2">
        <v>2</v>
      </c>
      <c r="I283" s="1">
        <v>42597.15289351852</v>
      </c>
      <c r="J283" s="2" t="s">
        <v>8010</v>
      </c>
      <c r="K283" s="2" t="s">
        <v>8246</v>
      </c>
      <c r="L283" s="13">
        <v>164</v>
      </c>
      <c r="M283" s="2" t="s">
        <v>17</v>
      </c>
      <c r="N283" s="2" t="s">
        <v>17</v>
      </c>
      <c r="O283" s="2" t="s">
        <v>17</v>
      </c>
      <c r="P283" s="2">
        <v>0</v>
      </c>
      <c r="Q283" s="2" t="s">
        <v>17</v>
      </c>
      <c r="R283" s="13">
        <v>4</v>
      </c>
      <c r="S283" s="13">
        <v>19</v>
      </c>
      <c r="T283" s="13">
        <v>0</v>
      </c>
      <c r="U283" s="14">
        <f>Table10[[#This Row],['# Bugs]]/Table10[[#This Row],[LOC]]</f>
        <v>0</v>
      </c>
    </row>
    <row r="284" spans="1:21" x14ac:dyDescent="0.3">
      <c r="A284" s="2">
        <v>11296</v>
      </c>
      <c r="B284" s="2" t="s">
        <v>7706</v>
      </c>
      <c r="C284" s="2" t="s">
        <v>11614</v>
      </c>
      <c r="D284" s="2" t="s">
        <v>7830</v>
      </c>
      <c r="E284" s="2">
        <v>3975</v>
      </c>
      <c r="F284" s="2">
        <v>101</v>
      </c>
      <c r="G284" s="2">
        <v>0</v>
      </c>
      <c r="H284" s="2">
        <v>101</v>
      </c>
      <c r="I284" s="1">
        <v>42651.44027777778</v>
      </c>
      <c r="J284" s="2" t="s">
        <v>7708</v>
      </c>
      <c r="K284" s="2" t="s">
        <v>7831</v>
      </c>
      <c r="L284" s="13">
        <v>101</v>
      </c>
      <c r="M284" s="2" t="s">
        <v>7701</v>
      </c>
      <c r="N284" s="2" t="s">
        <v>7702</v>
      </c>
      <c r="O284" s="2" t="s">
        <v>17</v>
      </c>
      <c r="P284" s="2">
        <v>0</v>
      </c>
      <c r="Q284" s="2" t="s">
        <v>18</v>
      </c>
      <c r="R284" s="13">
        <v>1</v>
      </c>
      <c r="S284" s="13">
        <v>101</v>
      </c>
      <c r="T284" s="13">
        <v>1</v>
      </c>
      <c r="U284" s="14">
        <f>Table10[[#This Row],['# Bugs]]/Table10[[#This Row],[LOC]]</f>
        <v>9.9009900990099011E-3</v>
      </c>
    </row>
    <row r="285" spans="1:21" x14ac:dyDescent="0.3">
      <c r="A285" s="2">
        <v>10904</v>
      </c>
      <c r="B285" s="2" t="s">
        <v>7457</v>
      </c>
      <c r="C285" s="2" t="s">
        <v>11573</v>
      </c>
      <c r="D285" s="2" t="s">
        <v>1724</v>
      </c>
      <c r="E285" s="2">
        <v>3824</v>
      </c>
      <c r="F285" s="2">
        <v>3</v>
      </c>
      <c r="G285" s="2">
        <v>3</v>
      </c>
      <c r="H285" s="2">
        <v>0</v>
      </c>
      <c r="I285" s="1">
        <v>42686.682870370372</v>
      </c>
      <c r="J285" s="2" t="s">
        <v>7458</v>
      </c>
      <c r="K285" s="2" t="s">
        <v>7529</v>
      </c>
      <c r="L285" s="13">
        <v>324</v>
      </c>
      <c r="M285" s="2" t="s">
        <v>7459</v>
      </c>
      <c r="N285" s="2" t="s">
        <v>7460</v>
      </c>
      <c r="O285" s="2" t="s">
        <v>17</v>
      </c>
      <c r="P285" s="2">
        <v>0</v>
      </c>
      <c r="Q285" s="2" t="s">
        <v>18</v>
      </c>
      <c r="R285" s="13">
        <v>2</v>
      </c>
      <c r="S285" s="13">
        <v>8</v>
      </c>
      <c r="T285" s="13">
        <v>1</v>
      </c>
      <c r="U285" s="14">
        <f>Table10[[#This Row],['# Bugs]]/Table10[[#This Row],[LOC]]</f>
        <v>3.0864197530864196E-3</v>
      </c>
    </row>
    <row r="286" spans="1:21" x14ac:dyDescent="0.3">
      <c r="A286" s="2">
        <v>11233</v>
      </c>
      <c r="B286" s="2" t="s">
        <v>7771</v>
      </c>
      <c r="C286" s="2" t="s">
        <v>11635</v>
      </c>
      <c r="D286" s="2" t="s">
        <v>7772</v>
      </c>
      <c r="E286" s="2">
        <v>4022</v>
      </c>
      <c r="F286" s="2">
        <v>2</v>
      </c>
      <c r="G286" s="2">
        <v>1</v>
      </c>
      <c r="H286" s="2">
        <v>1</v>
      </c>
      <c r="I286" s="1">
        <v>42638.699374988428</v>
      </c>
      <c r="J286" s="2" t="s">
        <v>7773</v>
      </c>
      <c r="K286" s="2" t="s">
        <v>7774</v>
      </c>
      <c r="L286" s="13">
        <v>26</v>
      </c>
      <c r="M286" s="2" t="s">
        <v>17</v>
      </c>
      <c r="N286" s="2" t="s">
        <v>17</v>
      </c>
      <c r="O286" s="2" t="s">
        <v>17</v>
      </c>
      <c r="P286" s="2">
        <v>0</v>
      </c>
      <c r="Q286" s="2" t="s">
        <v>17</v>
      </c>
      <c r="R286" s="13">
        <v>1</v>
      </c>
      <c r="S286" s="13">
        <v>2</v>
      </c>
      <c r="T286" s="13">
        <v>0</v>
      </c>
      <c r="U286" s="14">
        <f>Table10[[#This Row],['# Bugs]]/Table10[[#This Row],[LOC]]</f>
        <v>0</v>
      </c>
    </row>
    <row r="287" spans="1:21" x14ac:dyDescent="0.3">
      <c r="A287" s="2">
        <v>11968</v>
      </c>
      <c r="B287" s="2" t="s">
        <v>8179</v>
      </c>
      <c r="C287" s="2" t="s">
        <v>11700</v>
      </c>
      <c r="D287" s="2" t="s">
        <v>3170</v>
      </c>
      <c r="E287" s="2">
        <v>4243</v>
      </c>
      <c r="F287" s="2">
        <v>2</v>
      </c>
      <c r="G287" s="2">
        <v>1</v>
      </c>
      <c r="H287" s="2">
        <v>1</v>
      </c>
      <c r="I287" s="1">
        <v>42540.896944432869</v>
      </c>
      <c r="J287" s="2" t="s">
        <v>8180</v>
      </c>
      <c r="K287" s="2" t="s">
        <v>8213</v>
      </c>
      <c r="L287" s="13">
        <v>518</v>
      </c>
      <c r="M287" s="2" t="s">
        <v>8161</v>
      </c>
      <c r="N287" s="2" t="s">
        <v>17</v>
      </c>
      <c r="O287" s="2" t="s">
        <v>8162</v>
      </c>
      <c r="P287" s="2">
        <v>0</v>
      </c>
      <c r="Q287" s="2" t="s">
        <v>17</v>
      </c>
      <c r="R287" s="13">
        <v>1</v>
      </c>
      <c r="S287" s="13">
        <v>2</v>
      </c>
      <c r="T287" s="13">
        <v>0</v>
      </c>
      <c r="U287" s="14">
        <f>Table10[[#This Row],['# Bugs]]/Table10[[#This Row],[LOC]]</f>
        <v>0</v>
      </c>
    </row>
    <row r="288" spans="1:21" x14ac:dyDescent="0.3">
      <c r="A288" s="2">
        <v>12089</v>
      </c>
      <c r="B288" s="2" t="s">
        <v>8150</v>
      </c>
      <c r="C288" s="2" t="s">
        <v>11697</v>
      </c>
      <c r="D288" s="2" t="s">
        <v>3793</v>
      </c>
      <c r="E288" s="2">
        <v>4240</v>
      </c>
      <c r="F288" s="2">
        <v>2</v>
      </c>
      <c r="G288" s="2">
        <v>1</v>
      </c>
      <c r="H288" s="2">
        <v>1</v>
      </c>
      <c r="I288" s="1">
        <v>42541.003368055557</v>
      </c>
      <c r="J288" s="2" t="s">
        <v>8151</v>
      </c>
      <c r="K288" s="2" t="s">
        <v>8288</v>
      </c>
      <c r="L288" s="13">
        <v>168</v>
      </c>
      <c r="M288" s="2" t="s">
        <v>8152</v>
      </c>
      <c r="N288" s="2" t="s">
        <v>8153</v>
      </c>
      <c r="O288" s="2" t="s">
        <v>17</v>
      </c>
      <c r="P288" s="2">
        <v>1</v>
      </c>
      <c r="Q288" s="2" t="s">
        <v>18</v>
      </c>
      <c r="R288" s="13">
        <v>1</v>
      </c>
      <c r="S288" s="13">
        <v>2</v>
      </c>
      <c r="T288" s="13">
        <v>1</v>
      </c>
      <c r="U288" s="14">
        <f>Table10[[#This Row],['# Bugs]]/Table10[[#This Row],[LOC]]</f>
        <v>5.9523809523809521E-3</v>
      </c>
    </row>
    <row r="289" spans="1:21" x14ac:dyDescent="0.3">
      <c r="A289" s="2">
        <v>12160</v>
      </c>
      <c r="B289" s="2" t="s">
        <v>8150</v>
      </c>
      <c r="C289" s="2" t="s">
        <v>11697</v>
      </c>
      <c r="D289" s="2" t="s">
        <v>8308</v>
      </c>
      <c r="E289" s="2">
        <v>4240</v>
      </c>
      <c r="F289" s="2">
        <v>2</v>
      </c>
      <c r="G289" s="2">
        <v>1</v>
      </c>
      <c r="H289" s="2">
        <v>1</v>
      </c>
      <c r="I289" s="1">
        <v>42541.003368055557</v>
      </c>
      <c r="J289" s="2" t="s">
        <v>8151</v>
      </c>
      <c r="K289" s="2" t="s">
        <v>8309</v>
      </c>
      <c r="L289" s="13">
        <v>134</v>
      </c>
      <c r="M289" s="2" t="s">
        <v>8152</v>
      </c>
      <c r="N289" s="2" t="s">
        <v>8153</v>
      </c>
      <c r="O289" s="2" t="s">
        <v>17</v>
      </c>
      <c r="P289" s="2">
        <v>1</v>
      </c>
      <c r="Q289" s="2" t="s">
        <v>18</v>
      </c>
      <c r="R289" s="13">
        <v>1</v>
      </c>
      <c r="S289" s="13">
        <v>2</v>
      </c>
      <c r="T289" s="13">
        <v>1</v>
      </c>
      <c r="U289" s="14">
        <f>Table10[[#This Row],['# Bugs]]/Table10[[#This Row],[LOC]]</f>
        <v>7.462686567164179E-3</v>
      </c>
    </row>
    <row r="290" spans="1:21" x14ac:dyDescent="0.3">
      <c r="A290" s="2">
        <v>11680</v>
      </c>
      <c r="B290" s="2" t="s">
        <v>8033</v>
      </c>
      <c r="C290" s="2" t="s">
        <v>11669</v>
      </c>
      <c r="D290" s="2" t="s">
        <v>8034</v>
      </c>
      <c r="E290" s="2">
        <v>4188</v>
      </c>
      <c r="F290" s="2">
        <v>3</v>
      </c>
      <c r="G290" s="2">
        <v>3</v>
      </c>
      <c r="H290" s="2">
        <v>0</v>
      </c>
      <c r="I290" s="1">
        <v>42594.940254629626</v>
      </c>
      <c r="J290" s="2" t="s">
        <v>8035</v>
      </c>
      <c r="K290" s="2" t="s">
        <v>8036</v>
      </c>
      <c r="L290" s="13">
        <v>107</v>
      </c>
      <c r="M290" s="2" t="s">
        <v>17</v>
      </c>
      <c r="N290" s="2" t="s">
        <v>17</v>
      </c>
      <c r="O290" s="2" t="s">
        <v>17</v>
      </c>
      <c r="P290" s="2">
        <v>1</v>
      </c>
      <c r="Q290" s="2" t="s">
        <v>17</v>
      </c>
      <c r="R290" s="13">
        <v>1</v>
      </c>
      <c r="S290" s="13">
        <v>3</v>
      </c>
      <c r="T290" s="13">
        <v>0</v>
      </c>
      <c r="U290" s="14">
        <f>Table10[[#This Row],['# Bugs]]/Table10[[#This Row],[LOC]]</f>
        <v>0</v>
      </c>
    </row>
    <row r="291" spans="1:21" x14ac:dyDescent="0.3">
      <c r="A291" s="2">
        <v>11567</v>
      </c>
      <c r="B291" s="2" t="s">
        <v>7938</v>
      </c>
      <c r="C291" s="2" t="s">
        <v>11658</v>
      </c>
      <c r="D291" s="2" t="s">
        <v>911</v>
      </c>
      <c r="E291" s="2">
        <v>4132</v>
      </c>
      <c r="F291" s="2">
        <v>18</v>
      </c>
      <c r="G291" s="2">
        <v>18</v>
      </c>
      <c r="H291" s="2">
        <v>0</v>
      </c>
      <c r="I291" s="1">
        <v>42617.010451388887</v>
      </c>
      <c r="J291" s="2" t="s">
        <v>7939</v>
      </c>
      <c r="K291" s="2" t="s">
        <v>7984</v>
      </c>
      <c r="L291" s="13">
        <v>375</v>
      </c>
      <c r="M291" s="2" t="s">
        <v>7940</v>
      </c>
      <c r="N291" s="2" t="s">
        <v>7941</v>
      </c>
      <c r="O291" s="2" t="s">
        <v>17</v>
      </c>
      <c r="P291" s="2">
        <v>0</v>
      </c>
      <c r="Q291" s="2" t="s">
        <v>18</v>
      </c>
      <c r="R291" s="13">
        <v>1</v>
      </c>
      <c r="S291" s="13">
        <v>18</v>
      </c>
      <c r="T291" s="13">
        <v>1</v>
      </c>
      <c r="U291" s="14">
        <f>Table10[[#This Row],['# Bugs]]/Table10[[#This Row],[LOC]]</f>
        <v>2.6666666666666666E-3</v>
      </c>
    </row>
    <row r="292" spans="1:21" x14ac:dyDescent="0.3">
      <c r="A292" s="2">
        <v>11534</v>
      </c>
      <c r="B292" s="2" t="s">
        <v>7961</v>
      </c>
      <c r="C292" s="2" t="s">
        <v>11660</v>
      </c>
      <c r="D292" s="2" t="s">
        <v>7544</v>
      </c>
      <c r="E292" s="2">
        <v>4140</v>
      </c>
      <c r="F292" s="2">
        <v>1</v>
      </c>
      <c r="G292" s="2">
        <v>1</v>
      </c>
      <c r="H292" s="2">
        <v>0</v>
      </c>
      <c r="I292" s="1">
        <v>42612.788414351853</v>
      </c>
      <c r="J292" s="2" t="s">
        <v>7962</v>
      </c>
      <c r="K292" s="2" t="s">
        <v>7963</v>
      </c>
      <c r="L292" s="13">
        <v>459</v>
      </c>
      <c r="M292" s="2" t="s">
        <v>17</v>
      </c>
      <c r="N292" s="2" t="s">
        <v>17</v>
      </c>
      <c r="O292" s="2" t="s">
        <v>17</v>
      </c>
      <c r="P292" s="2">
        <v>0</v>
      </c>
      <c r="Q292" s="2" t="s">
        <v>17</v>
      </c>
      <c r="R292" s="13">
        <v>1</v>
      </c>
      <c r="S292" s="13">
        <v>1</v>
      </c>
      <c r="T292" s="13">
        <v>0</v>
      </c>
      <c r="U292" s="14">
        <f>Table10[[#This Row],['# Bugs]]/Table10[[#This Row],[LOC]]</f>
        <v>0</v>
      </c>
    </row>
    <row r="293" spans="1:21" x14ac:dyDescent="0.3">
      <c r="A293" s="2">
        <v>11293</v>
      </c>
      <c r="B293" s="2" t="s">
        <v>7771</v>
      </c>
      <c r="C293" s="2" t="s">
        <v>11635</v>
      </c>
      <c r="D293" s="2" t="s">
        <v>3956</v>
      </c>
      <c r="E293" s="2">
        <v>4022</v>
      </c>
      <c r="F293" s="2">
        <v>2</v>
      </c>
      <c r="G293" s="2">
        <v>1</v>
      </c>
      <c r="H293" s="2">
        <v>1</v>
      </c>
      <c r="I293" s="1">
        <v>42638.699374988428</v>
      </c>
      <c r="J293" s="2" t="s">
        <v>7773</v>
      </c>
      <c r="K293" s="2" t="s">
        <v>7829</v>
      </c>
      <c r="L293" s="13">
        <v>478</v>
      </c>
      <c r="M293" s="2" t="s">
        <v>17</v>
      </c>
      <c r="N293" s="2" t="s">
        <v>17</v>
      </c>
      <c r="O293" s="2" t="s">
        <v>17</v>
      </c>
      <c r="P293" s="2">
        <v>0</v>
      </c>
      <c r="Q293" s="2" t="s">
        <v>17</v>
      </c>
      <c r="R293" s="13">
        <v>1</v>
      </c>
      <c r="S293" s="13">
        <v>2</v>
      </c>
      <c r="T293" s="13">
        <v>0</v>
      </c>
      <c r="U293" s="14">
        <f>Table10[[#This Row],['# Bugs]]/Table10[[#This Row],[LOC]]</f>
        <v>0</v>
      </c>
    </row>
    <row r="294" spans="1:21" x14ac:dyDescent="0.3">
      <c r="A294" s="2">
        <v>11448</v>
      </c>
      <c r="B294" s="2" t="s">
        <v>7552</v>
      </c>
      <c r="C294" s="2" t="s">
        <v>11586</v>
      </c>
      <c r="D294" s="2" t="s">
        <v>5339</v>
      </c>
      <c r="E294" s="2">
        <v>3894</v>
      </c>
      <c r="F294" s="2">
        <v>70</v>
      </c>
      <c r="G294" s="2">
        <v>70</v>
      </c>
      <c r="H294" s="2">
        <v>0</v>
      </c>
      <c r="I294" s="1">
        <v>42671.908831018518</v>
      </c>
      <c r="J294" s="2" t="s">
        <v>7553</v>
      </c>
      <c r="K294" s="2" t="s">
        <v>7920</v>
      </c>
      <c r="L294" s="13">
        <v>70</v>
      </c>
      <c r="M294" s="2" t="s">
        <v>7554</v>
      </c>
      <c r="N294" s="2" t="s">
        <v>7555</v>
      </c>
      <c r="O294" s="2" t="s">
        <v>17</v>
      </c>
      <c r="P294" s="2">
        <v>0</v>
      </c>
      <c r="Q294" s="2" t="s">
        <v>18</v>
      </c>
      <c r="R294" s="13">
        <v>1</v>
      </c>
      <c r="S294" s="13">
        <v>70</v>
      </c>
      <c r="T294" s="13">
        <v>1</v>
      </c>
      <c r="U294" s="14">
        <f>Table10[[#This Row],['# Bugs]]/Table10[[#This Row],[LOC]]</f>
        <v>1.4285714285714285E-2</v>
      </c>
    </row>
    <row r="295" spans="1:21" x14ac:dyDescent="0.3">
      <c r="A295" s="2">
        <v>11044</v>
      </c>
      <c r="B295" s="2" t="s">
        <v>7590</v>
      </c>
      <c r="C295" s="2" t="s">
        <v>11587</v>
      </c>
      <c r="D295" s="2" t="s">
        <v>5858</v>
      </c>
      <c r="E295" s="2">
        <v>3918</v>
      </c>
      <c r="F295" s="2">
        <v>86</v>
      </c>
      <c r="G295" s="2">
        <v>86</v>
      </c>
      <c r="H295" s="2">
        <v>0</v>
      </c>
      <c r="I295" s="1">
        <v>42671.83084490741</v>
      </c>
      <c r="J295" s="2" t="s">
        <v>7591</v>
      </c>
      <c r="K295" s="2" t="s">
        <v>7636</v>
      </c>
      <c r="L295" s="13">
        <v>86</v>
      </c>
      <c r="M295" s="2" t="s">
        <v>7593</v>
      </c>
      <c r="N295" s="2" t="s">
        <v>7594</v>
      </c>
      <c r="O295" s="2" t="s">
        <v>17</v>
      </c>
      <c r="P295" s="2">
        <v>0</v>
      </c>
      <c r="Q295" s="2" t="s">
        <v>18</v>
      </c>
      <c r="R295" s="13">
        <v>1</v>
      </c>
      <c r="S295" s="13">
        <v>86</v>
      </c>
      <c r="T295" s="13">
        <v>1</v>
      </c>
      <c r="U295" s="14">
        <f>Table10[[#This Row],['# Bugs]]/Table10[[#This Row],[LOC]]</f>
        <v>1.1627906976744186E-2</v>
      </c>
    </row>
    <row r="296" spans="1:21" x14ac:dyDescent="0.3">
      <c r="A296" s="2">
        <v>11353</v>
      </c>
      <c r="B296" s="2" t="s">
        <v>7771</v>
      </c>
      <c r="C296" s="2" t="s">
        <v>11635</v>
      </c>
      <c r="D296" s="2" t="s">
        <v>3052</v>
      </c>
      <c r="E296" s="2">
        <v>4022</v>
      </c>
      <c r="F296" s="2">
        <v>4</v>
      </c>
      <c r="G296" s="2">
        <v>2</v>
      </c>
      <c r="H296" s="2">
        <v>2</v>
      </c>
      <c r="I296" s="1">
        <v>42638.699374988428</v>
      </c>
      <c r="J296" s="2" t="s">
        <v>7773</v>
      </c>
      <c r="K296" s="2" t="s">
        <v>7853</v>
      </c>
      <c r="L296" s="13">
        <v>944</v>
      </c>
      <c r="M296" s="2" t="s">
        <v>17</v>
      </c>
      <c r="N296" s="2" t="s">
        <v>17</v>
      </c>
      <c r="O296" s="2" t="s">
        <v>17</v>
      </c>
      <c r="P296" s="2">
        <v>0</v>
      </c>
      <c r="Q296" s="2" t="s">
        <v>17</v>
      </c>
      <c r="R296" s="13">
        <v>1</v>
      </c>
      <c r="S296" s="13">
        <v>4</v>
      </c>
      <c r="T296" s="13">
        <v>0</v>
      </c>
      <c r="U296" s="14">
        <f>Table10[[#This Row],['# Bugs]]/Table10[[#This Row],[LOC]]</f>
        <v>0</v>
      </c>
    </row>
    <row r="297" spans="1:21" x14ac:dyDescent="0.3">
      <c r="A297" s="2">
        <v>11553</v>
      </c>
      <c r="B297" s="2" t="s">
        <v>7972</v>
      </c>
      <c r="C297" s="2" t="s">
        <v>11665</v>
      </c>
      <c r="D297" s="2" t="s">
        <v>1433</v>
      </c>
      <c r="E297" s="2">
        <v>4148</v>
      </c>
      <c r="F297" s="2">
        <v>8</v>
      </c>
      <c r="G297" s="2">
        <v>0</v>
      </c>
      <c r="H297" s="2">
        <v>8</v>
      </c>
      <c r="I297" s="1">
        <v>42596.656574074077</v>
      </c>
      <c r="J297" s="2" t="s">
        <v>7973</v>
      </c>
      <c r="K297" s="2" t="s">
        <v>7974</v>
      </c>
      <c r="L297" s="13">
        <v>367</v>
      </c>
      <c r="M297" s="2"/>
      <c r="N297" s="2"/>
      <c r="O297" s="2"/>
      <c r="P297" s="2">
        <v>0</v>
      </c>
      <c r="Q297" s="2" t="s">
        <v>17</v>
      </c>
      <c r="R297" s="13">
        <v>2</v>
      </c>
      <c r="S297" s="13">
        <v>16</v>
      </c>
      <c r="T297" s="13">
        <v>0</v>
      </c>
      <c r="U297" s="14">
        <f>Table10[[#This Row],['# Bugs]]/Table10[[#This Row],[LOC]]</f>
        <v>0</v>
      </c>
    </row>
    <row r="298" spans="1:21" x14ac:dyDescent="0.3">
      <c r="A298" s="2">
        <v>11446</v>
      </c>
      <c r="B298" s="2" t="s">
        <v>7771</v>
      </c>
      <c r="C298" s="2" t="s">
        <v>11635</v>
      </c>
      <c r="D298" s="2" t="s">
        <v>3039</v>
      </c>
      <c r="E298" s="2">
        <v>4022</v>
      </c>
      <c r="F298" s="2">
        <v>2</v>
      </c>
      <c r="G298" s="2">
        <v>1</v>
      </c>
      <c r="H298" s="2">
        <v>1</v>
      </c>
      <c r="I298" s="1">
        <v>42638.699374988428</v>
      </c>
      <c r="J298" s="2" t="s">
        <v>7773</v>
      </c>
      <c r="K298" s="2" t="s">
        <v>7919</v>
      </c>
      <c r="L298" s="13">
        <v>1453</v>
      </c>
      <c r="M298" s="2" t="s">
        <v>17</v>
      </c>
      <c r="N298" s="2" t="s">
        <v>17</v>
      </c>
      <c r="O298" s="2" t="s">
        <v>17</v>
      </c>
      <c r="P298" s="2">
        <v>0</v>
      </c>
      <c r="Q298" s="2" t="s">
        <v>17</v>
      </c>
      <c r="R298" s="13">
        <v>2</v>
      </c>
      <c r="S298" s="13">
        <v>6</v>
      </c>
      <c r="T298" s="13">
        <v>0</v>
      </c>
      <c r="U298" s="14">
        <f>Table10[[#This Row],['# Bugs]]/Table10[[#This Row],[LOC]]</f>
        <v>0</v>
      </c>
    </row>
    <row r="299" spans="1:21" x14ac:dyDescent="0.3">
      <c r="A299" s="2">
        <v>11458</v>
      </c>
      <c r="B299" s="2" t="s">
        <v>7885</v>
      </c>
      <c r="C299" s="2" t="s">
        <v>11649</v>
      </c>
      <c r="D299" s="2" t="s">
        <v>4231</v>
      </c>
      <c r="E299" s="2">
        <v>4099</v>
      </c>
      <c r="F299" s="2">
        <v>17</v>
      </c>
      <c r="G299" s="2">
        <v>17</v>
      </c>
      <c r="H299" s="2">
        <v>0</v>
      </c>
      <c r="I299" s="1">
        <v>42624.652233796296</v>
      </c>
      <c r="J299" s="2" t="s">
        <v>7886</v>
      </c>
      <c r="K299" s="2" t="s">
        <v>7922</v>
      </c>
      <c r="L299" s="13">
        <v>137</v>
      </c>
      <c r="M299" s="2" t="s">
        <v>7887</v>
      </c>
      <c r="N299" s="2" t="s">
        <v>7888</v>
      </c>
      <c r="O299" s="2" t="s">
        <v>17</v>
      </c>
      <c r="P299" s="2">
        <v>0</v>
      </c>
      <c r="Q299" s="2" t="s">
        <v>18</v>
      </c>
      <c r="R299" s="13">
        <v>1</v>
      </c>
      <c r="S299" s="13">
        <v>17</v>
      </c>
      <c r="T299" s="13">
        <v>1</v>
      </c>
      <c r="U299" s="14">
        <f>Table10[[#This Row],['# Bugs]]/Table10[[#This Row],[LOC]]</f>
        <v>7.2992700729927005E-3</v>
      </c>
    </row>
    <row r="300" spans="1:21" x14ac:dyDescent="0.3">
      <c r="A300" s="2">
        <v>11916</v>
      </c>
      <c r="B300" s="2" t="s">
        <v>8191</v>
      </c>
      <c r="C300" s="2" t="s">
        <v>11702</v>
      </c>
      <c r="D300" s="2" t="s">
        <v>4009</v>
      </c>
      <c r="E300" s="2">
        <v>4268</v>
      </c>
      <c r="F300" s="2">
        <v>6</v>
      </c>
      <c r="G300" s="2">
        <v>4</v>
      </c>
      <c r="H300" s="2">
        <v>2</v>
      </c>
      <c r="I300" s="1">
        <v>42540.505787037036</v>
      </c>
      <c r="J300" s="2" t="s">
        <v>8192</v>
      </c>
      <c r="K300" s="2" t="s">
        <v>8193</v>
      </c>
      <c r="L300" s="13">
        <v>100</v>
      </c>
      <c r="M300" s="2" t="s">
        <v>17</v>
      </c>
      <c r="N300" s="2" t="s">
        <v>17</v>
      </c>
      <c r="O300" s="2" t="s">
        <v>17</v>
      </c>
      <c r="P300" s="2">
        <v>0</v>
      </c>
      <c r="Q300" s="2" t="s">
        <v>17</v>
      </c>
      <c r="R300" s="13">
        <v>1</v>
      </c>
      <c r="S300" s="13">
        <v>6</v>
      </c>
      <c r="T300" s="13">
        <v>0</v>
      </c>
      <c r="U300" s="14">
        <f>Table10[[#This Row],['# Bugs]]/Table10[[#This Row],[LOC]]</f>
        <v>0</v>
      </c>
    </row>
    <row r="301" spans="1:21" x14ac:dyDescent="0.3">
      <c r="A301" s="2">
        <v>11984</v>
      </c>
      <c r="B301" s="2" t="s">
        <v>8194</v>
      </c>
      <c r="C301" s="2" t="s">
        <v>11705</v>
      </c>
      <c r="D301" s="2" t="s">
        <v>3380</v>
      </c>
      <c r="E301" s="2">
        <v>4265</v>
      </c>
      <c r="F301" s="2">
        <v>56</v>
      </c>
      <c r="G301" s="2">
        <v>56</v>
      </c>
      <c r="H301" s="2">
        <v>0</v>
      </c>
      <c r="I301" s="1">
        <v>42527.804375</v>
      </c>
      <c r="J301" s="2" t="s">
        <v>8195</v>
      </c>
      <c r="K301" s="2" t="s">
        <v>8218</v>
      </c>
      <c r="L301" s="13">
        <v>56</v>
      </c>
      <c r="M301" s="2" t="s">
        <v>8196</v>
      </c>
      <c r="N301" s="2" t="s">
        <v>8197</v>
      </c>
      <c r="O301" s="2" t="s">
        <v>17</v>
      </c>
      <c r="P301" s="2">
        <v>0</v>
      </c>
      <c r="Q301" s="2" t="s">
        <v>18</v>
      </c>
      <c r="R301" s="13">
        <v>1</v>
      </c>
      <c r="S301" s="13">
        <v>56</v>
      </c>
      <c r="T301" s="13">
        <v>1</v>
      </c>
      <c r="U301" s="14">
        <f>Table10[[#This Row],['# Bugs]]/Table10[[#This Row],[LOC]]</f>
        <v>1.7857142857142856E-2</v>
      </c>
    </row>
    <row r="302" spans="1:21" x14ac:dyDescent="0.3">
      <c r="A302" s="2">
        <v>12213</v>
      </c>
      <c r="B302" s="2" t="s">
        <v>8206</v>
      </c>
      <c r="C302" s="2" t="s">
        <v>11701</v>
      </c>
      <c r="D302" s="2" t="s">
        <v>1544</v>
      </c>
      <c r="E302" s="2">
        <v>4270</v>
      </c>
      <c r="F302" s="2">
        <v>6</v>
      </c>
      <c r="G302" s="2">
        <v>3</v>
      </c>
      <c r="H302" s="2">
        <v>3</v>
      </c>
      <c r="I302" s="1">
        <v>42540.893657407411</v>
      </c>
      <c r="J302" s="2" t="s">
        <v>8207</v>
      </c>
      <c r="K302" s="2" t="s">
        <v>8324</v>
      </c>
      <c r="L302" s="13">
        <v>467</v>
      </c>
      <c r="M302" s="2" t="s">
        <v>8161</v>
      </c>
      <c r="N302" s="2" t="s">
        <v>17</v>
      </c>
      <c r="O302" s="2" t="s">
        <v>8162</v>
      </c>
      <c r="P302" s="2">
        <v>0</v>
      </c>
      <c r="Q302" s="2" t="s">
        <v>17</v>
      </c>
      <c r="R302" s="13">
        <v>1</v>
      </c>
      <c r="S302" s="13">
        <v>6</v>
      </c>
      <c r="T302" s="13">
        <v>0</v>
      </c>
      <c r="U302" s="14">
        <f>Table10[[#This Row],['# Bugs]]/Table10[[#This Row],[LOC]]</f>
        <v>0</v>
      </c>
    </row>
    <row r="303" spans="1:21" x14ac:dyDescent="0.3">
      <c r="A303" s="2">
        <v>11026</v>
      </c>
      <c r="B303" s="2" t="s">
        <v>7603</v>
      </c>
      <c r="C303" s="2" t="s">
        <v>11597</v>
      </c>
      <c r="D303" s="2" t="s">
        <v>1306</v>
      </c>
      <c r="E303" s="2">
        <v>3922</v>
      </c>
      <c r="F303" s="2">
        <v>8</v>
      </c>
      <c r="G303" s="2">
        <v>4</v>
      </c>
      <c r="H303" s="2">
        <v>4</v>
      </c>
      <c r="I303" s="1">
        <v>42661.861712962964</v>
      </c>
      <c r="J303" s="2" t="s">
        <v>7604</v>
      </c>
      <c r="K303" s="2" t="s">
        <v>7605</v>
      </c>
      <c r="L303" s="13">
        <v>347</v>
      </c>
      <c r="M303" s="2" t="s">
        <v>7606</v>
      </c>
      <c r="N303" s="2" t="s">
        <v>7607</v>
      </c>
      <c r="O303" s="2" t="s">
        <v>17</v>
      </c>
      <c r="P303" s="2">
        <v>0</v>
      </c>
      <c r="Q303" s="2" t="s">
        <v>18</v>
      </c>
      <c r="R303" s="13">
        <v>3</v>
      </c>
      <c r="S303" s="13">
        <v>18</v>
      </c>
      <c r="T303" s="13">
        <v>2</v>
      </c>
      <c r="U303" s="14">
        <f>Table10[[#This Row],['# Bugs]]/Table10[[#This Row],[LOC]]</f>
        <v>5.763688760806916E-3</v>
      </c>
    </row>
    <row r="304" spans="1:21" x14ac:dyDescent="0.3">
      <c r="A304" s="2">
        <v>11083</v>
      </c>
      <c r="B304" s="2" t="s">
        <v>7603</v>
      </c>
      <c r="C304" s="2" t="s">
        <v>11597</v>
      </c>
      <c r="D304" s="2" t="s">
        <v>2939</v>
      </c>
      <c r="E304" s="2">
        <v>3922</v>
      </c>
      <c r="F304" s="2">
        <v>2</v>
      </c>
      <c r="G304" s="2">
        <v>1</v>
      </c>
      <c r="H304" s="2">
        <v>1</v>
      </c>
      <c r="I304" s="1">
        <v>42661.861712962964</v>
      </c>
      <c r="J304" s="2" t="s">
        <v>7604</v>
      </c>
      <c r="K304" s="2" t="s">
        <v>7664</v>
      </c>
      <c r="L304" s="13">
        <v>186</v>
      </c>
      <c r="M304" s="2" t="s">
        <v>7606</v>
      </c>
      <c r="N304" s="2" t="s">
        <v>7607</v>
      </c>
      <c r="O304" s="2" t="s">
        <v>17</v>
      </c>
      <c r="P304" s="2">
        <v>0</v>
      </c>
      <c r="Q304" s="2" t="s">
        <v>18</v>
      </c>
      <c r="R304" s="13">
        <v>6</v>
      </c>
      <c r="S304" s="13">
        <v>62</v>
      </c>
      <c r="T304" s="13">
        <v>4</v>
      </c>
      <c r="U304" s="14">
        <f>Table10[[#This Row],['# Bugs]]/Table10[[#This Row],[LOC]]</f>
        <v>2.1505376344086023E-2</v>
      </c>
    </row>
    <row r="305" spans="1:21" x14ac:dyDescent="0.3">
      <c r="A305" s="2">
        <v>11001</v>
      </c>
      <c r="B305" s="2" t="s">
        <v>7584</v>
      </c>
      <c r="C305" s="2" t="s">
        <v>11590</v>
      </c>
      <c r="D305" s="2" t="s">
        <v>3678</v>
      </c>
      <c r="E305" s="2">
        <v>3909</v>
      </c>
      <c r="F305" s="2">
        <v>42</v>
      </c>
      <c r="G305" s="2">
        <v>29</v>
      </c>
      <c r="H305" s="2">
        <v>13</v>
      </c>
      <c r="I305" s="1">
        <v>42665.695138888892</v>
      </c>
      <c r="J305" s="2" t="s">
        <v>7585</v>
      </c>
      <c r="K305" s="2" t="s">
        <v>7586</v>
      </c>
      <c r="L305" s="13">
        <v>250</v>
      </c>
      <c r="M305" s="2" t="s">
        <v>7547</v>
      </c>
      <c r="N305" s="2" t="s">
        <v>7359</v>
      </c>
      <c r="O305" s="2" t="s">
        <v>17</v>
      </c>
      <c r="P305" s="2">
        <v>0</v>
      </c>
      <c r="Q305" s="2" t="s">
        <v>18</v>
      </c>
      <c r="R305" s="13">
        <v>7</v>
      </c>
      <c r="S305" s="13">
        <v>147</v>
      </c>
      <c r="T305" s="13">
        <v>6</v>
      </c>
      <c r="U305" s="14">
        <f>Table10[[#This Row],['# Bugs]]/Table10[[#This Row],[LOC]]</f>
        <v>2.4E-2</v>
      </c>
    </row>
    <row r="306" spans="1:21" x14ac:dyDescent="0.3">
      <c r="A306" s="2">
        <v>12100</v>
      </c>
      <c r="B306" s="2" t="s">
        <v>8179</v>
      </c>
      <c r="C306" s="2" t="s">
        <v>11700</v>
      </c>
      <c r="D306" s="2" t="s">
        <v>3608</v>
      </c>
      <c r="E306" s="2">
        <v>4243</v>
      </c>
      <c r="F306" s="2">
        <v>2</v>
      </c>
      <c r="G306" s="2">
        <v>1</v>
      </c>
      <c r="H306" s="2">
        <v>1</v>
      </c>
      <c r="I306" s="1">
        <v>42540.896944432869</v>
      </c>
      <c r="J306" s="2" t="s">
        <v>8180</v>
      </c>
      <c r="K306" s="2" t="s">
        <v>8293</v>
      </c>
      <c r="L306" s="13">
        <v>214</v>
      </c>
      <c r="M306" s="2" t="s">
        <v>8161</v>
      </c>
      <c r="N306" s="2" t="s">
        <v>17</v>
      </c>
      <c r="O306" s="2" t="s">
        <v>8162</v>
      </c>
      <c r="P306" s="2">
        <v>0</v>
      </c>
      <c r="Q306" s="2" t="s">
        <v>17</v>
      </c>
      <c r="R306" s="13">
        <v>2</v>
      </c>
      <c r="S306" s="13">
        <v>4</v>
      </c>
      <c r="T306" s="13">
        <v>0</v>
      </c>
      <c r="U306" s="14">
        <f>Table10[[#This Row],['# Bugs]]/Table10[[#This Row],[LOC]]</f>
        <v>0</v>
      </c>
    </row>
    <row r="307" spans="1:21" x14ac:dyDescent="0.3">
      <c r="A307" s="2">
        <v>11667</v>
      </c>
      <c r="B307" s="2" t="s">
        <v>8017</v>
      </c>
      <c r="C307" s="2" t="s">
        <v>11667</v>
      </c>
      <c r="D307" s="2" t="s">
        <v>6125</v>
      </c>
      <c r="E307" s="2">
        <v>4182</v>
      </c>
      <c r="F307" s="2">
        <v>1</v>
      </c>
      <c r="G307" s="2">
        <v>0</v>
      </c>
      <c r="H307" s="2">
        <v>1</v>
      </c>
      <c r="I307" s="1">
        <v>42596.597118055557</v>
      </c>
      <c r="J307" s="2" t="s">
        <v>8018</v>
      </c>
      <c r="K307" s="2" t="s">
        <v>8019</v>
      </c>
      <c r="L307" s="13">
        <v>102</v>
      </c>
      <c r="M307" s="2" t="s">
        <v>17</v>
      </c>
      <c r="N307" s="2" t="s">
        <v>17</v>
      </c>
      <c r="O307" s="2" t="s">
        <v>17</v>
      </c>
      <c r="P307" s="2">
        <v>0</v>
      </c>
      <c r="Q307" s="2" t="s">
        <v>17</v>
      </c>
      <c r="R307" s="13">
        <v>2</v>
      </c>
      <c r="S307" s="13">
        <v>6</v>
      </c>
      <c r="T307" s="13">
        <v>0</v>
      </c>
      <c r="U307" s="14">
        <f>Table10[[#This Row],['# Bugs]]/Table10[[#This Row],[LOC]]</f>
        <v>0</v>
      </c>
    </row>
    <row r="308" spans="1:21" x14ac:dyDescent="0.3">
      <c r="A308" s="2">
        <v>11714</v>
      </c>
      <c r="B308" s="2" t="s">
        <v>8050</v>
      </c>
      <c r="C308" s="2" t="s">
        <v>11666</v>
      </c>
      <c r="D308" s="2" t="s">
        <v>8051</v>
      </c>
      <c r="E308" s="2">
        <v>4189</v>
      </c>
      <c r="F308" s="2">
        <v>18</v>
      </c>
      <c r="G308" s="2">
        <v>18</v>
      </c>
      <c r="H308" s="2">
        <v>0</v>
      </c>
      <c r="I308" s="1">
        <v>42596.597442129627</v>
      </c>
      <c r="J308" s="2" t="s">
        <v>8052</v>
      </c>
      <c r="K308" s="2" t="s">
        <v>8053</v>
      </c>
      <c r="L308" s="13">
        <v>65</v>
      </c>
      <c r="M308" s="2" t="s">
        <v>17</v>
      </c>
      <c r="N308" s="2" t="s">
        <v>17</v>
      </c>
      <c r="O308" s="2" t="s">
        <v>17</v>
      </c>
      <c r="P308" s="2">
        <v>0</v>
      </c>
      <c r="Q308" s="2" t="s">
        <v>17</v>
      </c>
      <c r="R308" s="13">
        <v>1</v>
      </c>
      <c r="S308" s="13">
        <v>18</v>
      </c>
      <c r="T308" s="13">
        <v>0</v>
      </c>
      <c r="U308" s="14">
        <f>Table10[[#This Row],['# Bugs]]/Table10[[#This Row],[LOC]]</f>
        <v>0</v>
      </c>
    </row>
    <row r="309" spans="1:21" x14ac:dyDescent="0.3">
      <c r="A309" s="2">
        <v>10925</v>
      </c>
      <c r="B309" s="2" t="s">
        <v>7519</v>
      </c>
      <c r="C309" s="2" t="s">
        <v>11578</v>
      </c>
      <c r="D309" s="2" t="s">
        <v>7540</v>
      </c>
      <c r="E309" s="2">
        <v>3856</v>
      </c>
      <c r="F309" s="2">
        <v>46</v>
      </c>
      <c r="G309" s="2">
        <v>46</v>
      </c>
      <c r="H309" s="2">
        <v>0</v>
      </c>
      <c r="I309" s="1">
        <v>42681.786099513891</v>
      </c>
      <c r="J309" s="2" t="s">
        <v>7520</v>
      </c>
      <c r="K309" s="2" t="s">
        <v>7541</v>
      </c>
      <c r="L309" s="13">
        <v>46</v>
      </c>
      <c r="M309" s="2" t="s">
        <v>17</v>
      </c>
      <c r="N309" s="2" t="s">
        <v>17</v>
      </c>
      <c r="O309" s="2" t="s">
        <v>17</v>
      </c>
      <c r="P309" s="2">
        <v>1</v>
      </c>
      <c r="Q309" s="2" t="s">
        <v>17</v>
      </c>
      <c r="R309" s="13">
        <v>1</v>
      </c>
      <c r="S309" s="13">
        <v>46</v>
      </c>
      <c r="T309" s="13">
        <v>0</v>
      </c>
      <c r="U309" s="14">
        <f>Table10[[#This Row],['# Bugs]]/Table10[[#This Row],[LOC]]</f>
        <v>0</v>
      </c>
    </row>
    <row r="310" spans="1:21" x14ac:dyDescent="0.3">
      <c r="A310" s="2">
        <v>11794</v>
      </c>
      <c r="B310" s="2" t="s">
        <v>8050</v>
      </c>
      <c r="C310" s="2" t="s">
        <v>11666</v>
      </c>
      <c r="D310" s="2" t="s">
        <v>2324</v>
      </c>
      <c r="E310" s="2">
        <v>4189</v>
      </c>
      <c r="F310" s="2">
        <v>18</v>
      </c>
      <c r="G310" s="2">
        <v>18</v>
      </c>
      <c r="H310" s="2">
        <v>0</v>
      </c>
      <c r="I310" s="1">
        <v>42596.597442129627</v>
      </c>
      <c r="J310" s="2" t="s">
        <v>8052</v>
      </c>
      <c r="K310" s="2" t="s">
        <v>8111</v>
      </c>
      <c r="L310" s="13">
        <v>85</v>
      </c>
      <c r="M310" s="2" t="s">
        <v>17</v>
      </c>
      <c r="N310" s="2" t="s">
        <v>17</v>
      </c>
      <c r="O310" s="2" t="s">
        <v>17</v>
      </c>
      <c r="P310" s="2">
        <v>0</v>
      </c>
      <c r="Q310" s="2" t="s">
        <v>17</v>
      </c>
      <c r="R310" s="13">
        <v>1</v>
      </c>
      <c r="S310" s="13">
        <v>18</v>
      </c>
      <c r="T310" s="13">
        <v>0</v>
      </c>
      <c r="U310" s="14">
        <f>Table10[[#This Row],['# Bugs]]/Table10[[#This Row],[LOC]]</f>
        <v>0</v>
      </c>
    </row>
    <row r="311" spans="1:21" x14ac:dyDescent="0.3">
      <c r="A311" s="2">
        <v>11517</v>
      </c>
      <c r="B311" s="2" t="s">
        <v>7771</v>
      </c>
      <c r="C311" s="2" t="s">
        <v>11635</v>
      </c>
      <c r="D311" s="2" t="s">
        <v>2338</v>
      </c>
      <c r="E311" s="2">
        <v>4022</v>
      </c>
      <c r="F311" s="2">
        <v>2</v>
      </c>
      <c r="G311" s="2">
        <v>1</v>
      </c>
      <c r="H311" s="2">
        <v>1</v>
      </c>
      <c r="I311" s="1">
        <v>42638.699374988428</v>
      </c>
      <c r="J311" s="2" t="s">
        <v>7773</v>
      </c>
      <c r="K311" s="2" t="s">
        <v>7957</v>
      </c>
      <c r="L311" s="13">
        <v>356</v>
      </c>
      <c r="M311" s="2" t="s">
        <v>17</v>
      </c>
      <c r="N311" s="2" t="s">
        <v>17</v>
      </c>
      <c r="O311" s="2" t="s">
        <v>17</v>
      </c>
      <c r="P311" s="2">
        <v>0</v>
      </c>
      <c r="Q311" s="2" t="s">
        <v>17</v>
      </c>
      <c r="R311" s="13">
        <v>2</v>
      </c>
      <c r="S311" s="13">
        <v>12</v>
      </c>
      <c r="T311" s="13">
        <v>0</v>
      </c>
      <c r="U311" s="14">
        <f>Table10[[#This Row],['# Bugs]]/Table10[[#This Row],[LOC]]</f>
        <v>0</v>
      </c>
    </row>
    <row r="312" spans="1:21" x14ac:dyDescent="0.3">
      <c r="A312" s="2">
        <v>12183</v>
      </c>
      <c r="B312" s="2" t="s">
        <v>7855</v>
      </c>
      <c r="C312" s="2" t="s">
        <v>11641</v>
      </c>
      <c r="D312" s="2" t="s">
        <v>1048</v>
      </c>
      <c r="E312" s="2">
        <v>4073</v>
      </c>
      <c r="F312" s="2">
        <v>12</v>
      </c>
      <c r="G312" s="2">
        <v>12</v>
      </c>
      <c r="H312" s="2">
        <v>0</v>
      </c>
      <c r="I312" s="1">
        <v>42633.834293981483</v>
      </c>
      <c r="J312" s="2" t="s">
        <v>7856</v>
      </c>
      <c r="K312" s="2" t="s">
        <v>8315</v>
      </c>
      <c r="L312" s="13">
        <v>359</v>
      </c>
      <c r="M312" s="2" t="s">
        <v>7857</v>
      </c>
      <c r="N312" s="2" t="s">
        <v>17</v>
      </c>
      <c r="O312" s="2" t="s">
        <v>7858</v>
      </c>
      <c r="P312" s="2">
        <v>0</v>
      </c>
      <c r="Q312" s="2" t="s">
        <v>17</v>
      </c>
      <c r="R312" s="13">
        <v>2</v>
      </c>
      <c r="S312" s="13">
        <v>30</v>
      </c>
      <c r="T312" s="13">
        <v>1</v>
      </c>
      <c r="U312" s="14">
        <f>Table10[[#This Row],['# Bugs]]/Table10[[#This Row],[LOC]]</f>
        <v>2.7855153203342618E-3</v>
      </c>
    </row>
  </sheetData>
  <conditionalFormatting sqref="D2:D312">
    <cfRule type="duplicateValues" dxfId="44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Release v5.2.1 (Nov 24, 2019)</vt:lpstr>
      <vt:lpstr>Release v5.2 (Nov 3, 2019)</vt:lpstr>
      <vt:lpstr>Release v5.1.1 (Mar 13, 2019)</vt:lpstr>
      <vt:lpstr>Release v5.1 (Feb 18, 2019)</vt:lpstr>
      <vt:lpstr>Release v5.0 (Sep 18, 2018)</vt:lpstr>
      <vt:lpstr>Release v4.0 (Feb 10, 2018)</vt:lpstr>
      <vt:lpstr>Release v3.3 (Sep 21, 2017)</vt:lpstr>
      <vt:lpstr>Release v3.2 (Apr 13, 2017)</vt:lpstr>
      <vt:lpstr>Release v3.1 (Nov 19, 2016)</vt:lpstr>
      <vt:lpstr>Release v3.0 (May 17, 2016)</vt:lpstr>
      <vt:lpstr>Plots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Caesar Hawi</cp:lastModifiedBy>
  <cp:lastPrinted>2020-05-11T20:22:20Z</cp:lastPrinted>
  <dcterms:modified xsi:type="dcterms:W3CDTF">2020-05-23T13:39:41Z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614bead4-7b8f-4799-bda5-1a98075bff26</vt:lpwstr>
  </property>
</Properties>
</file>